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8_{3B947F6D-C1C2-4219-BB16-3608599745CD}" xr6:coauthVersionLast="47" xr6:coauthVersionMax="47" xr10:uidLastSave="{00000000-0000-0000-0000-000000000000}"/>
  <bookViews>
    <workbookView xWindow="-108" yWindow="-108" windowWidth="30936" windowHeight="16776" tabRatio="81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L59" i="5" l="1"/>
  <c r="FL58" i="5"/>
  <c r="FL57" i="5"/>
  <c r="FL56" i="5"/>
  <c r="FL55" i="5"/>
  <c r="FL54" i="5"/>
  <c r="FL53" i="5"/>
  <c r="FL52" i="5"/>
  <c r="FL51" i="5"/>
  <c r="FL50" i="5"/>
  <c r="FL49" i="5"/>
  <c r="FL48" i="5"/>
  <c r="FL47" i="5"/>
  <c r="FL46" i="5"/>
  <c r="FL45" i="5"/>
  <c r="FL44" i="5"/>
  <c r="FL43" i="5"/>
  <c r="FL42" i="5"/>
  <c r="FL41" i="5"/>
  <c r="FL40" i="5"/>
  <c r="FL39" i="5"/>
  <c r="FL38" i="5"/>
  <c r="FL37" i="5"/>
  <c r="FL36" i="5"/>
  <c r="FL35" i="5"/>
  <c r="FL34" i="5"/>
  <c r="FL33" i="5"/>
  <c r="FL32" i="5"/>
  <c r="FL31" i="5"/>
  <c r="FL30" i="5"/>
  <c r="FL29" i="5"/>
  <c r="FL28" i="5"/>
  <c r="FL27" i="5"/>
  <c r="FL26" i="5"/>
  <c r="FL25" i="5"/>
  <c r="FL24" i="5"/>
  <c r="FL23" i="5"/>
  <c r="FL22" i="5"/>
  <c r="FL21" i="5"/>
  <c r="FL20" i="5"/>
  <c r="FL19" i="5"/>
  <c r="FL18" i="5"/>
  <c r="FL17" i="5"/>
  <c r="FL16" i="5"/>
  <c r="FL15" i="5"/>
  <c r="FL14" i="5"/>
  <c r="FL13" i="5"/>
  <c r="FL12" i="5"/>
  <c r="FL11" i="5"/>
  <c r="O56" i="9"/>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K56" i="9" l="1"/>
</calcChain>
</file>

<file path=xl/sharedStrings.xml><?xml version="1.0" encoding="utf-8"?>
<sst xmlns="http://schemas.openxmlformats.org/spreadsheetml/2006/main" count="26419" uniqueCount="3609">
  <si>
    <t>domingo, 14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</si>
  <si>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</si>
  <si>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</si>
  <si>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</si>
  <si>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</si>
  <si>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</si>
  <si>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</si>
  <si>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</si>
  <si>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</si>
  <si>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</si>
  <si>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</si>
  <si>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</si>
  <si>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</si>
  <si>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</si>
  <si>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CASA GRANDE S.A.A.</t>
  </si>
  <si>
    <t>CASA GRANDE</t>
  </si>
  <si>
    <t>GENERADOR TERMOELÉCTRICO</t>
  </si>
  <si>
    <t>TV3</t>
  </si>
  <si>
    <t>14/12/2025 09:10:00</t>
  </si>
  <si>
    <t>14/12/2025 10:25:00</t>
  </si>
  <si>
    <t>DESCONEXIÓN DEL GENERADOR TV3 DE LA C.T. CASAGRANDE</t>
  </si>
  <si>
    <t>NO</t>
  </si>
  <si>
    <t>HIDRANDINA</t>
  </si>
  <si>
    <t>SIHUAS - TAYABAMBA</t>
  </si>
  <si>
    <t xml:space="preserve">LINEA DE TRANSMISION          </t>
  </si>
  <si>
    <t>L-1133</t>
  </si>
  <si>
    <t>14/12/2025 20:07:06</t>
  </si>
  <si>
    <t>14/12/2025 20:09:36</t>
  </si>
  <si>
    <t>DESCONEXIÓN DE LA LÍNEA L-1133 (SIHUAS - TAYABAMBA) DE 138 KV</t>
  </si>
  <si>
    <t>SI</t>
  </si>
  <si>
    <t>RESTRICCIONES OPERATIVAS</t>
  </si>
  <si>
    <t>FECHA</t>
  </si>
  <si>
    <t>HORA
INICIO</t>
  </si>
  <si>
    <t>HORA
FINAL</t>
  </si>
  <si>
    <t>T.Eq.</t>
  </si>
  <si>
    <t>14/12/2025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</si>
  <si>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</si>
  <si>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</si>
  <si>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</si>
  <si>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</si>
  <si>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</si>
  <si>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</si>
  <si>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</si>
  <si>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</si>
  <si>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</si>
  <si>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</si>
  <si>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</si>
  <si>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</si>
  <si>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</si>
  <si>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</si>
  <si>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</si>
  <si>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</si>
  <si>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</si>
  <si>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</si>
  <si>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</si>
  <si>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</si>
  <si>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</si>
  <si>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</si>
  <si>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</si>
  <si>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</si>
  <si>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</si>
  <si>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</si>
  <si>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</si>
  <si>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</si>
  <si>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</si>
  <si>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</si>
  <si>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</si>
  <si>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</si>
  <si>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</si>
  <si>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</si>
  <si>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</si>
  <si>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</si>
  <si>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</si>
  <si>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</si>
  <si>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</si>
  <si>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</si>
  <si>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</si>
  <si>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</si>
  <si>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</si>
  <si>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</si>
  <si>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</si>
  <si>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</si>
  <si>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</si>
  <si>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</si>
  <si>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</si>
  <si>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</si>
  <si>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</si>
  <si>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</si>
  <si>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</si>
  <si>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</si>
  <si>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19.08.2025, la unidad G1 tiene TA=0.083h, TMO=0.096h, TMA=0.783h.</t>
  </si>
  <si>
    <t>De acuerdo con lo informado por Orazul el día 03.10.2025, la unidad G1 tiene un TMA en Estado de Emergencia = 0.61h.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</si>
  <si>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</si>
  <si>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</si>
  <si>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</si>
  <si>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</si>
  <si>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</si>
  <si>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</si>
  <si>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</si>
  <si>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</si>
  <si>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</si>
  <si>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</si>
  <si>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</si>
  <si>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</si>
  <si>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</si>
  <si>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</si>
  <si>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</si>
  <si>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</si>
  <si>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</si>
  <si>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</si>
  <si>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</si>
  <si>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</si>
  <si>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</si>
  <si>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</si>
  <si>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</si>
  <si>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</si>
  <si>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</si>
  <si>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</si>
  <si>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</si>
  <si>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</si>
  <si>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</si>
  <si>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</si>
  <si>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</si>
  <si>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</si>
  <si>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</si>
  <si>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</si>
  <si>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</si>
  <si>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</si>
  <si>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</si>
  <si>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</si>
  <si>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</si>
  <si>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</si>
  <si>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</si>
  <si>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</si>
  <si>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</si>
  <si>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</si>
  <si>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</si>
  <si>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</si>
  <si>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</si>
  <si>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</si>
  <si>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</si>
  <si>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</si>
  <si>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</si>
  <si>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</si>
  <si>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</si>
  <si>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</si>
  <si>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14/12/2025 00:00</t>
  </si>
  <si>
    <t>15/12/2025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</si>
  <si>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</si>
  <si>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</si>
  <si>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</si>
  <si>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</si>
  <si>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</si>
  <si>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</si>
  <si>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</si>
  <si>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</si>
  <si>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</si>
  <si>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</si>
  <si>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</si>
  <si>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</si>
  <si>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</si>
  <si>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</si>
  <si>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</si>
  <si>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S.E. POROMA</t>
  </si>
  <si>
    <t>14/12/2025 01:09</t>
  </si>
  <si>
    <t>Inspeccion de efluvios</t>
  </si>
  <si>
    <t xml:space="preserve">PREV.     </t>
  </si>
  <si>
    <t>14/12/2025 08:33</t>
  </si>
  <si>
    <t>14/12/2025 12:20</t>
  </si>
  <si>
    <t>Pruebas funcionales de reles de protecciones</t>
  </si>
  <si>
    <t>Pruebas de mando e interbloqueos</t>
  </si>
  <si>
    <t>ATN S.A.</t>
  </si>
  <si>
    <t>CONOCOCHA</t>
  </si>
  <si>
    <t>CL-2253</t>
  </si>
  <si>
    <t>14/12/2025 08:07</t>
  </si>
  <si>
    <t>14/12/2025 15:54</t>
  </si>
  <si>
    <t>A solicitud de ISA por actividades de mantenimiento correctivo en el IN-2400 en SE Vizcarra.</t>
  </si>
  <si>
    <t>KIMAN AYLLU</t>
  </si>
  <si>
    <t>AUT-501</t>
  </si>
  <si>
    <t>Restriccion Operativa en el circuito de control de cambiador de tap s del AUT-501</t>
  </si>
  <si>
    <t>RUBI - MONTALVO</t>
  </si>
  <si>
    <t>L-2037</t>
  </si>
  <si>
    <t>14/12/2025 07:40</t>
  </si>
  <si>
    <t>14/12/2025 15:33</t>
  </si>
  <si>
    <t>Medicion de PAT</t>
  </si>
  <si>
    <t>CELARIS ENERGY S.A.</t>
  </si>
  <si>
    <t>MANTA I</t>
  </si>
  <si>
    <t>IN-1601</t>
  </si>
  <si>
    <t>14/12/2025 08:00</t>
  </si>
  <si>
    <t>14/12/2025 13:00</t>
  </si>
  <si>
    <t>INSPECCION DE ESTRUCTURAS DE CELOSIA</t>
  </si>
  <si>
    <t>CONELSUR LT SAC</t>
  </si>
  <si>
    <t>CALLAHUANCA (CNS)</t>
  </si>
  <si>
    <t>S.E.</t>
  </si>
  <si>
    <t>RELE DIFERENCIAL DE BARRAS DE CALLAHUANCA 220KV INOPERATIVO</t>
  </si>
  <si>
    <t>LOMERA</t>
  </si>
  <si>
    <t>CL-2214</t>
  </si>
  <si>
    <t>14/12/2025 16:03</t>
  </si>
  <si>
    <t>14/12/2025 18:06</t>
  </si>
  <si>
    <t>TERMOGRAFIA. SE REQUIERE CAMBIO DE BARRA SOLO DE LA PROPIA BAHIA.</t>
  </si>
  <si>
    <t>SANTA ROSA N.</t>
  </si>
  <si>
    <t>BARRA-A 220</t>
  </si>
  <si>
    <t>14/12/2025 07:19</t>
  </si>
  <si>
    <t>14/12/2025 12:17</t>
  </si>
  <si>
    <t>POR MANTENIMIENTO EN LA CL-TG8</t>
  </si>
  <si>
    <t xml:space="preserve">CORR.     </t>
  </si>
  <si>
    <t>CL-TG8</t>
  </si>
  <si>
    <t>14/12/2025 17:35</t>
  </si>
  <si>
    <t>MTTO NORMAL SECC ELECTRICO 220 KV Y MANTENIMIENTO REDUCIDO DEL INTERRUPTOR</t>
  </si>
  <si>
    <t>BARRA-B</t>
  </si>
  <si>
    <t>SANTUARIO</t>
  </si>
  <si>
    <t>ACOPLE 138</t>
  </si>
  <si>
    <t>En servicio barra 2,uso en grupo N1 Charcani V con interruptor de acoplamiento, por falla</t>
  </si>
  <si>
    <t>EGEMSA</t>
  </si>
  <si>
    <t>MACHUPICCHU</t>
  </si>
  <si>
    <t>14/12/2025 07:02</t>
  </si>
  <si>
    <t>14/12/2025 15:08</t>
  </si>
  <si>
    <t>Inspeccion unidad Francis</t>
  </si>
  <si>
    <t>MACHUPICCHU - CACHIMAYO</t>
  </si>
  <si>
    <t>L-1001</t>
  </si>
  <si>
    <t>14/12/2025 08:06</t>
  </si>
  <si>
    <t>14/12/2025 14:59</t>
  </si>
  <si>
    <t>MANTENIMIENTO PREVENTIVO DE LINEA DE TRANSMISION</t>
  </si>
  <si>
    <t>EGESUR</t>
  </si>
  <si>
    <t>ARICOTA II</t>
  </si>
  <si>
    <t>14/12/2025 07:47</t>
  </si>
  <si>
    <t>MANTENIMIENTO ELECTROMECANICO 3</t>
  </si>
  <si>
    <t>CT INDEPENDENCIA</t>
  </si>
  <si>
    <t>TR1 (Reserva)</t>
  </si>
  <si>
    <t>Transformador E/S con el Conmutador de Taps sin carga Deshabilitado</t>
  </si>
  <si>
    <t>INDEPENDENCIA</t>
  </si>
  <si>
    <t xml:space="preserve">INDEP_G3       </t>
  </si>
  <si>
    <t>Mantenimiento por 32,000 horas de operacion</t>
  </si>
  <si>
    <t>T-30</t>
  </si>
  <si>
    <t>Mantenimiento correctivo del transformador de potencia en reserva - DELCROSA</t>
  </si>
  <si>
    <t>14/12/2025 19:37</t>
  </si>
  <si>
    <t>Mantenimiento por 32,000 horas de operacion(Prueba de rodaje)</t>
  </si>
  <si>
    <t>PRUEBA</t>
  </si>
  <si>
    <t>Mantenimiento por 32,000 horas de operacion (Prueba de 50 horas de funcionamiento)</t>
  </si>
  <si>
    <t>ELECTRO ORIENTE</t>
  </si>
  <si>
    <t>NUEVA JAEN</t>
  </si>
  <si>
    <t>TPA014</t>
  </si>
  <si>
    <t>Energizado por pruebas previo a su integracion.</t>
  </si>
  <si>
    <t>ELECTRO SUR ESTE</t>
  </si>
  <si>
    <t>MAZUCO</t>
  </si>
  <si>
    <t>R-10MVAr</t>
  </si>
  <si>
    <t>14/12/2025 00:30</t>
  </si>
  <si>
    <t>14/12/2025 09:00</t>
  </si>
  <si>
    <t>CORTE PROGRAMADO PARA HABILITACION DE LA PROTECCION DIFERENCIAL DE LINEA L1014 Y RECIERRE. VERIFICACION DE AJUSTES DE RELES POR DESCONEXION DE L1014 POR FALLA EN L1015. NOTA: LA CTRF PUERTO MALDONADO CUBRIRA LA CARGA DE LA S.E PM</t>
  </si>
  <si>
    <t>SEG.PER</t>
  </si>
  <si>
    <t>SS.EE.</t>
  </si>
  <si>
    <t>S</t>
  </si>
  <si>
    <t xml:space="preserve">MAZUCO - PTO MALDONADO                            </t>
  </si>
  <si>
    <t>L-1015</t>
  </si>
  <si>
    <t>SAN GABAN II - MAZUCO</t>
  </si>
  <si>
    <t>L-1014</t>
  </si>
  <si>
    <t>CAMPO ARMI?O</t>
  </si>
  <si>
    <t>Proteccion diferencial 87B fuera de servicio segun lo informado por ELECTROPERU.</t>
  </si>
  <si>
    <t>ENERGIA RENOVABLE DEL SUR S.A.</t>
  </si>
  <si>
    <t>SIST.INTERCONECTADO</t>
  </si>
  <si>
    <t>RAG DAG Marcona</t>
  </si>
  <si>
    <t>La CE Punta Lomitas se encontraria temporalmente desincorporada del esquema debido a actividades de mantenimiento.</t>
  </si>
  <si>
    <t>DERIVACION</t>
  </si>
  <si>
    <t>S.E. DERIVACION</t>
  </si>
  <si>
    <t>14/12/2025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</si>
  <si>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</si>
  <si>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Carga de configuracion en SICAM PAS de SE Punta Lomitas y SE Derivacion, incluye deshabilitacion de la celda de generacion de Punta Lomitas.</t>
  </si>
  <si>
    <t>ILO 2 - MOQUEGUA</t>
  </si>
  <si>
    <t>L-2027</t>
  </si>
  <si>
    <t>14/12/2025 14:19</t>
  </si>
  <si>
    <t>LIMPIEZA POR CORROSION Y PINTADO DE BASES METALICAS DE TRAMPAS DE ONDA, PARARRAYOS Y PORTICOS EN LA SE ILO2. (INDISPONIBILIDAD DE MANERA CONTINUA)</t>
  </si>
  <si>
    <t>ILO 4</t>
  </si>
  <si>
    <t>TG43</t>
  </si>
  <si>
    <t>Mantenimiento sistema SFC de la TG43 &amp; TG43 - MANTENIMIENTO TURNING GEAR</t>
  </si>
  <si>
    <t>INTIPAMPA</t>
  </si>
  <si>
    <t>BARRA 138 kV</t>
  </si>
  <si>
    <t>BARRA 138KV PERMANECE CON LA PROTECCION DIFERENCIAL DE BARRAS 87B DESHABILITADA_SE INTIPAMPA LA REPOSICION SE REALIZARA EL 18 DE DICIEMBRE 2025 (18:30 A 19:30 HORAS)</t>
  </si>
  <si>
    <t>IPT2</t>
  </si>
  <si>
    <t>PRUEBAS PREVIAS A SU INTEGRACION</t>
  </si>
  <si>
    <t>INTIPAMPA EXPANSION</t>
  </si>
  <si>
    <t>14/12/2025 17:30</t>
  </si>
  <si>
    <t>ENERGIZACION DE CENTRAL EXPANSION INTIPAMPA POR PRUEBAS.</t>
  </si>
  <si>
    <t>PUNTA LOMITAS</t>
  </si>
  <si>
    <t>CENTRAL PUNTA LOMITAS: 04 WTGs FUERA DE SERVICIO POR REPARACION DE FALLAS MAYORES</t>
  </si>
  <si>
    <t>SANTA ISABEL</t>
  </si>
  <si>
    <t>MTR1</t>
  </si>
  <si>
    <t>14/12/2025 07:00</t>
  </si>
  <si>
    <t>TRANFORMADOR PRINCIPAL MTR01 F/S POR MANTTO POZO AGUA ENFRIAMIENTO</t>
  </si>
  <si>
    <t>MTR2</t>
  </si>
  <si>
    <t>TRANFORMADOR PRINCIPAL MTR02 F/S POR MANTTO POZO AGUA ENFRIAMIENTO</t>
  </si>
  <si>
    <t>MTR3</t>
  </si>
  <si>
    <t>TRANFORMADOR PRINCIPAL MTR03 F/S POR MANTTO POZO AGUA ENFRIAMIENTO</t>
  </si>
  <si>
    <t>YUNCAN</t>
  </si>
  <si>
    <t>14/12/2025 01:00</t>
  </si>
  <si>
    <t>14/12/2025 15:51</t>
  </si>
  <si>
    <t>END Y CD TURBINA</t>
  </si>
  <si>
    <t>MANTENIMIENTO POZO DE ENFRIAMIENTO</t>
  </si>
  <si>
    <t>FENIX POWER PERU</t>
  </si>
  <si>
    <t>FENIX</t>
  </si>
  <si>
    <t>Indisponibilidad para brindar el servicio de RSF.</t>
  </si>
  <si>
    <t>GR PAINO SOCIEDAD ANONIMA CERRADA</t>
  </si>
  <si>
    <t>DUNA HUAMBOS</t>
  </si>
  <si>
    <t>BC 034</t>
  </si>
  <si>
    <t>SEGUNDO PASO DEL 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</si>
  <si>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</si>
  <si>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</si>
  <si>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</si>
  <si>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</si>
  <si>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</si>
  <si>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</si>
  <si>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TRUJILLO NORTE - PORVENIR</t>
  </si>
  <si>
    <t>L-1117</t>
  </si>
  <si>
    <t>14/12/2025 06:00</t>
  </si>
  <si>
    <t>14/12/2025 14:00</t>
  </si>
  <si>
    <t>HIDROLAVADO DE CADENA DE AISLADORES</t>
  </si>
  <si>
    <t>INLAND ENERGY SAC</t>
  </si>
  <si>
    <t>SANTA TERESA</t>
  </si>
  <si>
    <t>14/12/2025 07:05</t>
  </si>
  <si>
    <t>POR PARADA DEL G4 DE LA CH MACHUPICCHU F/S A LAS 07:05H, PERO INDISPONIBLE DESDE LAS 07:39H POR MANTENIMIENTO PROGRAMADO: Mantenimiento anillos rozantes, tableros y extractor de vapor de aceite.</t>
  </si>
  <si>
    <t>INVERSIONES SHAQSHA S.A.C.</t>
  </si>
  <si>
    <t>PARIAC</t>
  </si>
  <si>
    <t>CH4 - G1</t>
  </si>
  <si>
    <t>14/12/2025 08:04</t>
  </si>
  <si>
    <t>MANTENIMIENTO CORRECTIVO DEL RV</t>
  </si>
  <si>
    <t>ISA PERU</t>
  </si>
  <si>
    <t>CHIMBOTE 1</t>
  </si>
  <si>
    <t>T30-211_220kV</t>
  </si>
  <si>
    <t>14/12/2025 07:58</t>
  </si>
  <si>
    <t>14/12/2025 18:54</t>
  </si>
  <si>
    <t>POA LEVANTAMIENTO DE PENDIENTES POR EL CAMBIO RELES AT30. PENDIENTES: ADECUACIONES CABLEADO RELE 86 EN 138 KV, PRUEBAS DE SINCRONISMO INT. 138 KV, PRUEBAS NIVEL 3 DE COMANDOS. SE REQUIERE EN COINCIDENCIA CON LA DESCONEXION DE LA CELDA CL-2216 PARA INDISPONER EL DIAMETRO. (R0126293)</t>
  </si>
  <si>
    <t>CONOCOCHA - VIZCARRA</t>
  </si>
  <si>
    <t>L-2253</t>
  </si>
  <si>
    <t>14/12/2025 08:40</t>
  </si>
  <si>
    <t>14/12/2025 15:52</t>
  </si>
  <si>
    <t>FUERA DE SERVICIO DEBIDO A TRABAJOS DEL IN-2400. (R0122779)</t>
  </si>
  <si>
    <t>PUCALLPA</t>
  </si>
  <si>
    <t>R-11</t>
  </si>
  <si>
    <t>14/12/2025 08:23</t>
  </si>
  <si>
    <t>14/12/2025 11:56</t>
  </si>
  <si>
    <t>MP 3A MEDICION DE CALIDAD DE GAS SF6 DEL INTERRUPTOR IN-4098. (R0115562)</t>
  </si>
  <si>
    <t>VIZCARRA</t>
  </si>
  <si>
    <t>IN-2400</t>
  </si>
  <si>
    <t>CAMBIAR CONECTORES HARTING CORROIDAS Y TUBERIAS CONDUIT DE SE?ALES DE CORRIENTE DETERIORADAS, HABILITAR EL MANDO ELECTRICO DEL SECCIONADOR SE-3005, ACTIVIDAD CON CORTE CONTINUO, REQUIERE L-2253 FUERA DE SERVICIO. (R0122779)</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</si>
  <si>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</si>
  <si>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</si>
  <si>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</si>
  <si>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</si>
  <si>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</si>
  <si>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</si>
  <si>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</si>
  <si>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</si>
  <si>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</si>
  <si>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</si>
  <si>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</si>
  <si>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</si>
  <si>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BELLAVISTA - EAN</t>
  </si>
  <si>
    <t>TR 50/2.4</t>
  </si>
  <si>
    <t>14/12/2025 07:29</t>
  </si>
  <si>
    <t>14/12/2025 11:51</t>
  </si>
  <si>
    <t>TRANSFORMADOR F/S POR SEGURIDAD PARA REUBICAR OTRO TRANSFORMADOR ACTUALMENTE EN DESUSO Y DESCONECTADO DE LA RED. ASIMIMSO, SE VA APROVECHAR PARA LEVANTAMIENTO DE INFORMACION DEL TRANSFORMADOR DE S.E. BELLAVISTA.</t>
  </si>
  <si>
    <t>PARAMONGA N. - PARAMONGA E.</t>
  </si>
  <si>
    <t>L-1101</t>
  </si>
  <si>
    <t>LINEA EN BAIPAS CON LA L-1033 PARA ALIMENTAR LAS CARGAS DE LA SE CAHUA Y PONER LA CH CAHUA EN SERVICIO PARA EL SISTEMA.</t>
  </si>
  <si>
    <t>LUZ DEL SUR</t>
  </si>
  <si>
    <t>MANCHAY - PACHACUTEC</t>
  </si>
  <si>
    <t>L-2133</t>
  </si>
  <si>
    <t>14/12/2025 06:41</t>
  </si>
  <si>
    <t>A SOLICITUD DEL COES POR REGULACION DE TENSION.</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</si>
  <si>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</si>
  <si>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</si>
  <si>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</si>
  <si>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</si>
  <si>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</si>
  <si>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</si>
  <si>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</si>
  <si>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</si>
  <si>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</si>
  <si>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RECKA</t>
  </si>
  <si>
    <t>RECKA-TG1</t>
  </si>
  <si>
    <t>14/12/2025 21:00</t>
  </si>
  <si>
    <t>REVISION DE BOMBAS DE ENVIO DE AGUA BRUTA A PTA.</t>
  </si>
  <si>
    <t>SAN LUIS - CERRO VERDE</t>
  </si>
  <si>
    <t>L-2074</t>
  </si>
  <si>
    <t>LINEA L-2074 E/S POR SEGURIDAD Y CONFIABILIDAD PARA EVITAR INTERRUPCIONES EN EL SUMINISTRO ELECTRICO.</t>
  </si>
  <si>
    <t>ORAZUL ENERGY PERU</t>
  </si>
  <si>
    <t>CA?A BRAVA</t>
  </si>
  <si>
    <t xml:space="preserve">G1             </t>
  </si>
  <si>
    <t>Inspeccion de eje de turbina</t>
  </si>
  <si>
    <t>SANTA ROSA II</t>
  </si>
  <si>
    <t>TG8</t>
  </si>
  <si>
    <t>INSPECION ANUAL DE BOP Y REEMPLAZO DE TRANSICIONES</t>
  </si>
  <si>
    <t>TR-TG8</t>
  </si>
  <si>
    <t>MANTENIMIENTO ANUAL DE TRANSFORMADOR DE POTENCIA</t>
  </si>
  <si>
    <t>VENTANILLA</t>
  </si>
  <si>
    <t>TG3</t>
  </si>
  <si>
    <t>14/12/2025 03:05</t>
  </si>
  <si>
    <t>14/12/2025 03:17</t>
  </si>
  <si>
    <t>LAVADO ON LINE DE COMPRESOR, SE REQUIERE 135 MW POR 30 MIN.</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</si>
  <si>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</si>
  <si>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</si>
  <si>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</si>
  <si>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</si>
  <si>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</si>
  <si>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</si>
  <si>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</si>
  <si>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PLUZ ENERGIA PERU S.A.A.</t>
  </si>
  <si>
    <t>MALVINAS</t>
  </si>
  <si>
    <t>T1-220/60/10kV</t>
  </si>
  <si>
    <t>14/12/2025 09:43</t>
  </si>
  <si>
    <t>14/12/2025 17:52</t>
  </si>
  <si>
    <t>APLICACION DE RTV EQUIPOS AT</t>
  </si>
  <si>
    <t>MEDIO MUNDO</t>
  </si>
  <si>
    <t>TR-01 220/60/10</t>
  </si>
  <si>
    <t>14/12/2025 05:08</t>
  </si>
  <si>
    <t>14/12/2025 16:54</t>
  </si>
  <si>
    <t>ELIMINACION DE FILTRACION DE ACEITE DEL TRANSFORMADOR TR-1 220/66/10 kV SET MEDIO MUNDO.</t>
  </si>
  <si>
    <t>CL-2125</t>
  </si>
  <si>
    <t>14/12/2025 08:28</t>
  </si>
  <si>
    <t>14/12/2025 16:27</t>
  </si>
  <si>
    <t>PRUEBAS ELECTRICAS A PARARRAYOS AT</t>
  </si>
  <si>
    <t>BARRA A_220kV</t>
  </si>
  <si>
    <t>14/12/2025 09:33</t>
  </si>
  <si>
    <t>14/12/2025 13:32</t>
  </si>
  <si>
    <t>RELACIONADO A TRABAJOS EN LINEA 2125</t>
  </si>
  <si>
    <t>BARRA B_220kV</t>
  </si>
  <si>
    <t>14/12/2025 13:38</t>
  </si>
  <si>
    <t>RED DE ENERGIA DEL PERU S.A.</t>
  </si>
  <si>
    <t>ALIPIO ROSALES - MACHALA</t>
  </si>
  <si>
    <t>L-2280</t>
  </si>
  <si>
    <t>CUELLOS APERTURADOS EN LA FRONTERA LADO ECUADOR A SOLICITUD DE CENACE DESDE EL 19.06.2025.</t>
  </si>
  <si>
    <t>AMARILIS</t>
  </si>
  <si>
    <t>CL-1144</t>
  </si>
  <si>
    <t>14/12/2025 00:29</t>
  </si>
  <si>
    <t>14/12/2025 07:25</t>
  </si>
  <si>
    <t>CARGA DE FIRMWARE 87L, ACTIVIDAD CON RIESGO DE DISPARO. PARA MITIGAR EL RIESGO SE ABRIRAN LOS DISPAROS EN AMARILIS Y HUANUCO, CON LA FUNCION 87L APAGADA, PRIMERO EN EL PRINCIPAL Y LUEGO EN EL RESPALDO. SE REQUIERE MANIOBRAS DE TRANSFERENCIA DE  LA CELDA LUEGO  DE LA CARGA PARA CORROBORAR MANDOS.   (R0126649)</t>
  </si>
  <si>
    <t>AUCAYACU</t>
  </si>
  <si>
    <t>T28-162</t>
  </si>
  <si>
    <t>14/12/2025 08:18</t>
  </si>
  <si>
    <t>14/12/2025 17:05</t>
  </si>
  <si>
    <t>CORREGIR LA POLARIDAD DEL PL2 DEL TRANSFORMADOR T28 DE LADO DE 22.9KV Y REVISION DE MEDIDAS ERRONEAS. (ACTUALMENTE FUERA DE SERVICIO), SE REQUIERE DE 14:00 A 16:00 HRS ENERGIZAR EL TRANSFORMADOR T28 Y TOMA DE CARGA. (R0122474).</t>
  </si>
  <si>
    <t>EN SERVICIO Y TOMA DE CARGA DEBIDO A PRUEBAS DEL TRANSFORMADOR. (R0122474)</t>
  </si>
  <si>
    <t>CHANCAY-HUACHO</t>
  </si>
  <si>
    <t>L-2212</t>
  </si>
  <si>
    <t>14/12/2025 07:55</t>
  </si>
  <si>
    <t>14/12/2025 15:26</t>
  </si>
  <si>
    <t>MP 4A LIMPIEZA DE AISLADORES ENGOMADOS DE TORRES T-225 A T-247, REQUIERE L-2311, L-2214 Y L-2117 CON RECIERRES DESHABILITADOS. (R0115681)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</si>
  <si>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</si>
  <si>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</si>
  <si>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</si>
  <si>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</si>
  <si>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</si>
  <si>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BARRA220-B</t>
  </si>
  <si>
    <t>14/12/2025 07:45</t>
  </si>
  <si>
    <t>14/12/2025 13:11</t>
  </si>
  <si>
    <t>FUERA DE SERVICIO DEBIDO A TRABAJOS DE CL-R26. (R0117116)</t>
  </si>
  <si>
    <t>BARRA220-A</t>
  </si>
  <si>
    <t>14/12/2025 13:22</t>
  </si>
  <si>
    <t>14/12/2025 16:36</t>
  </si>
  <si>
    <t>CL2216</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</si>
  <si>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 Actividad realizada de las  08:15:00 a las 18:10:00</t>
  </si>
  <si>
    <t>14/12/2025 08:17</t>
  </si>
  <si>
    <t>14/12/2025 18:10</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</si>
  <si>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</si>
  <si>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</si>
  <si>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</si>
  <si>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</si>
  <si>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</si>
  <si>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</si>
  <si>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</si>
  <si>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HUAYUCACHI</t>
  </si>
  <si>
    <t>CL-2220</t>
  </si>
  <si>
    <t>14/12/2025 08:13</t>
  </si>
  <si>
    <t>14/12/2025 16:17</t>
  </si>
  <si>
    <t>CORREGIR FUGA DE HIDROLINA. (R0119866)</t>
  </si>
  <si>
    <t>T19-261_220</t>
  </si>
  <si>
    <t>14/12/2025 12:02</t>
  </si>
  <si>
    <t>14/12/2025 15:55</t>
  </si>
  <si>
    <t>LADO 220 KV: MP 3A MEDICION DE CALIDAD DE GAS SF6 DEL INTERRUPTOR IN-2314. (R0115567)</t>
  </si>
  <si>
    <t>LADO 60 KV: MP 3A MEDICION DE CALIDAD DE GAS SF6 DEL INTERRUPTOR IN-6136. (R0115568)</t>
  </si>
  <si>
    <t>LA NI?A</t>
  </si>
  <si>
    <t>CL-2162</t>
  </si>
  <si>
    <t>14/12/2025 16:05</t>
  </si>
  <si>
    <t>14/12/2025 18:39</t>
  </si>
  <si>
    <t>CARGA DE FIRMWARE 87L (1 SOLO RELE), ACTIVIDAD CON RIESGO DE DISPARO.  (R0126647)</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</si>
  <si>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</si>
  <si>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</si>
  <si>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</si>
  <si>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</si>
  <si>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</si>
  <si>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</si>
  <si>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</si>
  <si>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</si>
  <si>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</si>
  <si>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</si>
  <si>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</si>
  <si>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</si>
  <si>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</si>
  <si>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t>
  </si>
  <si>
    <t>PARAMONGA NUEVA</t>
  </si>
  <si>
    <t>T64-216</t>
  </si>
  <si>
    <t>EQUIPO QUEDARA ENERGIZADO EN VACIO DEL LADO DE 220KV, PARA EVITAR CORROSION.</t>
  </si>
  <si>
    <t>PARAMONGA NUEVA - MEDIO MUNDO</t>
  </si>
  <si>
    <t>L-2125</t>
  </si>
  <si>
    <t>14/12/2025 16:26</t>
  </si>
  <si>
    <t>CAMBIAR HERRAJES CORROIDOS DE TORRES T-17, T-50, T-51 Y T-52, REQUIERE L-2126 CON RECIERRES DESHABILITADOS. (R0116331)</t>
  </si>
  <si>
    <t>PIURA OESTE</t>
  </si>
  <si>
    <t>T32-261</t>
  </si>
  <si>
    <t>EQUIPO INDISPONIBLE POR FALLA EN EL BUJE 220KV FASE  T  DEL TRANSFORMADOR. SE LLEVARA A TALLER PARA SU INSPECCION Y REPARACION.</t>
  </si>
  <si>
    <t>CL-2144</t>
  </si>
  <si>
    <t>14/12/2025 08:14</t>
  </si>
  <si>
    <t>14/12/2025 11:47</t>
  </si>
  <si>
    <t>CARGA DE FIRMWARE 87L (SOLO PL2), ACTIVIDAD CON RIESGO DE DISPARO.  (R0126644)</t>
  </si>
  <si>
    <t>POMACOCHA</t>
  </si>
  <si>
    <t>BARRA-A</t>
  </si>
  <si>
    <t>SECCIONADOR SA-22123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</si>
  <si>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</si>
  <si>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</si>
  <si>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</si>
  <si>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</si>
  <si>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</si>
  <si>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</si>
  <si>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</si>
  <si>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</si>
  <si>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</si>
  <si>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</si>
  <si>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</si>
  <si>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</si>
  <si>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</si>
  <si>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</si>
  <si>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</si>
  <si>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Acoplamiento de barras abierto, por el Proyecto de Modernizacion del Sist. Protecciones. Reemplazo de rele de sobrecorriente.</t>
  </si>
  <si>
    <t>BARRA B_138kV</t>
  </si>
  <si>
    <t>SOUTHERN PERU CC</t>
  </si>
  <si>
    <t>MILL SITE (TOQUEPALA)</t>
  </si>
  <si>
    <t>TT1</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</si>
  <si>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t>
  </si>
  <si>
    <t>YAUPI</t>
  </si>
  <si>
    <t>14/12/2025 07:33</t>
  </si>
  <si>
    <t>14/12/2025 13:23</t>
  </si>
  <si>
    <t>LIMPIEZA DE DESARENADORES</t>
  </si>
  <si>
    <t>AGUAYTIA</t>
  </si>
  <si>
    <t>Disponibilidad de 19 MMSCF para la CT Aguaytia.</t>
  </si>
  <si>
    <t>TG1</t>
  </si>
  <si>
    <t>14/12/2025 11:19</t>
  </si>
  <si>
    <t>14/12/2025 13:56</t>
  </si>
  <si>
    <t>PRUEBAS REVALIDACION CEMS TG1 (ENSAYO DE DESVIACION DE LA CALIBRACION )</t>
  </si>
  <si>
    <t>TERNA PERU S.A.C.</t>
  </si>
  <si>
    <t>AGUAYTIA - PUCALLPA</t>
  </si>
  <si>
    <t>L-1156</t>
  </si>
  <si>
    <t>Cambio de estructura torre T114, debido a la erosion del suelo producto de las lluvias ha asentado dos fundaciones de concreto de la torre T114, se trasladara el conductor a la nueva torre T114.</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</si>
  <si>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</si>
  <si>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</si>
  <si>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</si>
  <si>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</si>
  <si>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</si>
  <si>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</si>
  <si>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</si>
  <si>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</si>
  <si>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</si>
  <si>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</si>
  <si>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CL-2709</t>
  </si>
  <si>
    <t>14/12/2025 11:07</t>
  </si>
  <si>
    <t>14/12/2025 15:45</t>
  </si>
  <si>
    <t>REVISION: RELE 25 NO ENVIA SE?AL OK. NO PERMITE LOS TELEMANDOS. (R0126723)</t>
  </si>
  <si>
    <t>CHILCA-CTM</t>
  </si>
  <si>
    <t>SA-5117_BarraA</t>
  </si>
  <si>
    <t>BRAZO INFERIOR DEL SECCIONADOR SA-5117 (17.9.24) CON POSIBLE ROTURAS DE LA CREMALLERA INTERIOR. DISPONIBLE PARA MANIOBRAS DE FORMA LOCAL DESDE NIVEL CERO (10.12.24).</t>
  </si>
  <si>
    <t>BARRA B 220kV</t>
  </si>
  <si>
    <t>FUERA DE SERVICIO DEBIDO A TRABAJOS DE CL-R26. (R0117762)</t>
  </si>
  <si>
    <t>CL-R26</t>
  </si>
  <si>
    <t>14/12/2025 08:45</t>
  </si>
  <si>
    <t>14/12/2025 17:02</t>
  </si>
  <si>
    <t>CORREGIR ANOMALIA TERMICA EN TC-2605 FASE R. (R0126705)</t>
  </si>
  <si>
    <t>MP 4A LAVADO DE AISLAMIENTO EN CELDA DEL SECCIONADOR SA-8211, ACTIVIDAD CON BARRA  A  FUERA DE SERVICIO. (R0117762)</t>
  </si>
  <si>
    <t>R-26</t>
  </si>
  <si>
    <t>MP 1A INSPECCION DEL REACTOR DE NUCLEO DE AIRE (RNA) DEL REACTOR. (R0115078)</t>
  </si>
  <si>
    <t>BARRA A 220kV</t>
  </si>
  <si>
    <t>MP 4A LAVADO DE AISLAMIENTO EN CELDA, ACTIVIDAD CON CAMBIO DE BARRAS. (R0117116)</t>
  </si>
  <si>
    <t>COLCABAMBA</t>
  </si>
  <si>
    <t>AT103-523</t>
  </si>
  <si>
    <t>NO SE TIENE MANDO REMOTO PARA CONTROLAR LOS TAPS DEL AUTOTRANSFORMADOR POR PROBLEMAS EN EL TRANSDUCTOR. LA MANIOBRA ES LOCAL Y REQUIERE AL ASISTENTE EN LA SUBESTACION PARA LAS MANIOBRAS.</t>
  </si>
  <si>
    <t>COTARUSE</t>
  </si>
  <si>
    <t>CAPAC XC2</t>
  </si>
  <si>
    <t>14/12/2025 16:00</t>
  </si>
  <si>
    <t>MP 3A INSPECCIONDE COMPENSACION SERIE.</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</si>
  <si>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</si>
  <si>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</si>
  <si>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</si>
  <si>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</si>
  <si>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</si>
  <si>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PLANICIE</t>
  </si>
  <si>
    <t>AT134-523</t>
  </si>
  <si>
    <t>14/12/2025 22:00</t>
  </si>
  <si>
    <t>PE-REF: HABILITACION DE LA FUNCION 67N PARA EL AUTOTRANSFORMADOR AT134-523. (R0122757)</t>
  </si>
  <si>
    <t>Correccion fuga de aceite en SCI. (R0126720)</t>
  </si>
  <si>
    <t>SOCABAYA</t>
  </si>
  <si>
    <t>SVC-5</t>
  </si>
  <si>
    <t>OPERACION DEGRADADA DEL SVC-5 DENTRO DE LOS SIGUIENTES LIMITES -100/+198 MVAR POR FALLA EN SECCIONADOR SA-1423 DEL TSC-22 OCURRIDO EL 20.07.2024.</t>
  </si>
  <si>
    <t>14/12/2025 07:52</t>
  </si>
  <si>
    <t>14/12/2025 16:01</t>
  </si>
  <si>
    <t>MANTENIMIENTO 6A SISTEMA DE ENFRIAMIENTO SVC.  (R0114226)</t>
  </si>
  <si>
    <t>TRUJILLO 500</t>
  </si>
  <si>
    <t>CL AT85-523_500</t>
  </si>
  <si>
    <t>14/12/2025 05:55</t>
  </si>
  <si>
    <t>14/12/2025 13:42</t>
  </si>
  <si>
    <t>CORRECTIVOS: REPARAR SISTEMA  CONTRA INCENDIO AT85 POR FUGA DE ACEITE. REPARAR BAQUELITA AGRIETADA DEL TT-5020 (R0122025)</t>
  </si>
  <si>
    <t>LAVADO Y APLICACION DE GRASASILICONA EN CADENAS DE AISLADORES DE 500 KV POR EFLUVIOS GRADO 3.  (R0122063)</t>
  </si>
  <si>
    <t>BARRA B 500kV</t>
  </si>
  <si>
    <t>Fuera de servicio debido a mantenimiento en el transformador AT85-523..</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</si>
  <si>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</si>
  <si>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</si>
  <si>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</si>
  <si>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</si>
  <si>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</si>
  <si>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</si>
  <si>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</si>
  <si>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</si>
  <si>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</si>
  <si>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</si>
  <si>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</si>
  <si>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</si>
  <si>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</si>
  <si>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</si>
  <si>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</si>
  <si>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</si>
  <si>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</si>
  <si>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</si>
  <si>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</si>
  <si>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</si>
  <si>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</si>
  <si>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PLANTA DE RESERVA FRIA DE GENERACION  DE ETEN S.A.</t>
  </si>
  <si>
    <t>EMPRESA DE GENERACION HUALLAGA</t>
  </si>
  <si>
    <t>LA VIRGEN</t>
  </si>
  <si>
    <t>CHINANGO S.A.C.</t>
  </si>
  <si>
    <t>HIDROELECTRICA HUANCHOR S.A.C.</t>
  </si>
  <si>
    <t>CELEPSA RENOVABLES S.R.L.</t>
  </si>
  <si>
    <t>CENTRALES SANTA ROSA S.A.C.</t>
  </si>
  <si>
    <t>EMPRESA DE GENERACION HUANZA</t>
  </si>
  <si>
    <t>INFRAESTRUCTURAS Y ENERGIAS DEL PERU S.A.C.</t>
  </si>
  <si>
    <t>TRANSMISION ANDINA DE GENERACION S.A.C.</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</si>
  <si>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</si>
  <si>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</si>
  <si>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</si>
  <si>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</si>
  <si>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</si>
  <si>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</si>
  <si>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</si>
  <si>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</si>
  <si>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</si>
  <si>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</si>
  <si>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</si>
  <si>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</si>
  <si>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</si>
  <si>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</si>
  <si>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</si>
  <si>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</si>
  <si>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</si>
  <si>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</si>
  <si>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</si>
  <si>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</si>
  <si>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</si>
  <si>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</si>
  <si>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</si>
  <si>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</si>
  <si>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</si>
  <si>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</si>
  <si>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</si>
  <si>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</si>
  <si>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</si>
  <si>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</si>
  <si>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</si>
  <si>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</si>
  <si>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</si>
  <si>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</si>
  <si>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</si>
  <si>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</si>
  <si>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</si>
  <si>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</si>
  <si>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</si>
  <si>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</si>
  <si>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</si>
  <si>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</si>
  <si>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</si>
  <si>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</si>
  <si>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</si>
  <si>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</si>
  <si>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</si>
  <si>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</si>
  <si>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</si>
  <si>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</si>
  <si>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</si>
  <si>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</si>
  <si>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</si>
  <si>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</si>
  <si>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</si>
  <si>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</si>
  <si>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</si>
  <si>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</si>
  <si>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</si>
  <si>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</si>
  <si>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</si>
  <si>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</si>
  <si>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</si>
  <si>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</si>
  <si>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</si>
  <si>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</si>
  <si>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</si>
  <si>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</si>
  <si>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</si>
  <si>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</si>
  <si>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</si>
  <si>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</si>
  <si>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</si>
  <si>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</si>
  <si>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</si>
  <si>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</si>
  <si>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</si>
  <si>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</si>
  <si>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</si>
  <si>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</si>
  <si>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</si>
  <si>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</si>
  <si>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</si>
  <si>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</si>
  <si>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</si>
  <si>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</si>
  <si>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</si>
  <si>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</si>
  <si>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</si>
  <si>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</si>
  <si>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</si>
  <si>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</si>
  <si>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</si>
  <si>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</si>
  <si>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</si>
  <si>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</si>
  <si>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</si>
  <si>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</si>
  <si>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</si>
  <si>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</si>
  <si>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</si>
  <si>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</si>
  <si>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</si>
  <si>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</si>
  <si>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</si>
  <si>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</si>
  <si>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</si>
  <si>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</si>
  <si>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8_DE_AGOSTO-BESS</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</si>
  <si>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</si>
  <si>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</si>
  <si>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</si>
  <si>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</si>
  <si>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</si>
  <si>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</si>
  <si>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</si>
  <si>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</si>
  <si>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</si>
  <si>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</si>
  <si>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</si>
  <si>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</si>
  <si>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</si>
  <si>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</si>
  <si>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</si>
  <si>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</si>
  <si>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</si>
  <si>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</si>
  <si>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</si>
  <si>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</si>
  <si>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</si>
  <si>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</si>
  <si>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</si>
  <si>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</si>
  <si>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</si>
  <si>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</si>
  <si>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</si>
  <si>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</si>
  <si>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</si>
  <si>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</si>
  <si>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</si>
  <si>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</si>
  <si>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</si>
  <si>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</si>
  <si>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</si>
  <si>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</si>
  <si>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</si>
  <si>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</si>
  <si>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</si>
  <si>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</si>
  <si>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</si>
  <si>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</si>
  <si>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</si>
  <si>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</si>
  <si>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</si>
  <si>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</si>
  <si>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</si>
  <si>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</si>
  <si>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</si>
  <si>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</si>
  <si>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</si>
  <si>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</si>
  <si>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</si>
  <si>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</si>
  <si>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</si>
  <si>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</si>
  <si>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</si>
  <si>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</si>
  <si>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</si>
  <si>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</si>
  <si>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</si>
  <si>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</si>
  <si>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</si>
  <si>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</si>
  <si>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</si>
  <si>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</si>
  <si>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</si>
  <si>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</si>
  <si>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</si>
  <si>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</si>
  <si>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</si>
  <si>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</si>
  <si>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</si>
  <si>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</si>
  <si>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</si>
  <si>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</si>
  <si>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</si>
  <si>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</si>
  <si>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</si>
  <si>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</si>
  <si>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</si>
  <si>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</si>
  <si>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</si>
  <si>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</si>
  <si>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</si>
  <si>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</si>
  <si>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</si>
  <si>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</si>
  <si>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</si>
  <si>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</si>
  <si>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</si>
  <si>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</si>
  <si>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</si>
  <si>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</si>
  <si>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</si>
  <si>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</si>
  <si>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</si>
  <si>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</si>
  <si>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</si>
  <si>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</si>
  <si>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</si>
  <si>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</si>
  <si>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</si>
  <si>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</si>
  <si>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</si>
  <si>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</si>
  <si>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</si>
  <si>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</si>
  <si>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</si>
  <si>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</si>
  <si>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</si>
  <si>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</si>
  <si>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</si>
  <si>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</si>
  <si>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</si>
  <si>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</si>
  <si>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</si>
  <si>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</si>
  <si>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</si>
  <si>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</si>
  <si>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</si>
  <si>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</si>
  <si>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</si>
  <si>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</si>
  <si>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</si>
  <si>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</si>
  <si>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</si>
  <si>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</si>
  <si>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</si>
  <si>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</si>
  <si>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</si>
  <si>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</si>
  <si>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</si>
  <si>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</si>
  <si>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</si>
  <si>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</si>
  <si>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</si>
  <si>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</si>
  <si>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</si>
  <si>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</si>
  <si>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</si>
  <si>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</si>
  <si>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</si>
  <si>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</si>
  <si>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</si>
  <si>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</si>
  <si>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</si>
  <si>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</si>
  <si>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</si>
  <si>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</si>
  <si>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</si>
  <si>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</si>
  <si>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</si>
  <si>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</si>
  <si>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</si>
  <si>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</si>
  <si>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</si>
  <si>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</si>
  <si>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</si>
  <si>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</si>
  <si>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</si>
  <si>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</si>
  <si>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</si>
  <si>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</si>
  <si>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</si>
  <si>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</si>
  <si>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</si>
  <si>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</si>
  <si>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</si>
  <si>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</si>
  <si>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</si>
  <si>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</si>
  <si>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</si>
  <si>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</si>
  <si>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</si>
  <si>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</si>
  <si>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</si>
  <si>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</si>
  <si>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</si>
  <si>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</si>
  <si>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</si>
  <si>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</si>
  <si>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</si>
  <si>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</si>
  <si>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</si>
  <si>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</si>
  <si>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</si>
  <si>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</si>
  <si>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</si>
  <si>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</si>
  <si>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</si>
  <si>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</si>
  <si>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</si>
  <si>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</si>
  <si>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</si>
  <si>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</si>
  <si>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</si>
  <si>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</si>
  <si>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</si>
  <si>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</si>
  <si>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</si>
  <si>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</si>
  <si>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</si>
  <si>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</si>
  <si>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</si>
  <si>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</si>
  <si>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</si>
  <si>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</si>
  <si>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</si>
  <si>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</si>
  <si>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</si>
  <si>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</si>
  <si>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</si>
  <si>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</si>
  <si>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</si>
  <si>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</si>
  <si>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</si>
  <si>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</si>
  <si>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</si>
  <si>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</si>
  <si>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</si>
  <si>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</si>
  <si>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</si>
  <si>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</si>
  <si>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</si>
  <si>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</si>
  <si>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</si>
  <si>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</si>
  <si>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</si>
  <si>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</si>
  <si>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</si>
  <si>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</si>
  <si>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</si>
  <si>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</si>
  <si>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</si>
  <si>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</si>
  <si>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</si>
  <si>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</si>
  <si>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</si>
  <si>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</si>
  <si>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</si>
  <si>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</si>
  <si>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</si>
  <si>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</si>
  <si>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</si>
  <si>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</si>
  <si>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</si>
  <si>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</si>
  <si>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</si>
  <si>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</si>
  <si>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</si>
  <si>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</si>
  <si>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</si>
  <si>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</si>
  <si>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</si>
  <si>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</si>
  <si>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</si>
  <si>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</si>
  <si>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</si>
  <si>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</si>
  <si>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</si>
  <si>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</si>
  <si>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</si>
  <si>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</si>
  <si>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</si>
  <si>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</si>
  <si>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</si>
  <si>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</si>
  <si>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</si>
  <si>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</si>
  <si>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</si>
  <si>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</si>
  <si>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</si>
  <si>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</si>
  <si>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</si>
  <si>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</si>
  <si>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</si>
  <si>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</si>
  <si>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</si>
  <si>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</si>
  <si>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</si>
  <si>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</si>
  <si>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</si>
  <si>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</si>
  <si>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</si>
  <si>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</si>
  <si>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</si>
  <si>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</si>
  <si>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</si>
  <si>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</si>
  <si>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</si>
  <si>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</si>
  <si>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</si>
  <si>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CAÑON DEL PATO</t>
  </si>
  <si>
    <t>C.H. CARHUAQUERO IV</t>
  </si>
  <si>
    <t>TOTAL MWh</t>
  </si>
  <si>
    <t>C.H. CALLAHUANCA</t>
  </si>
  <si>
    <t>%</t>
  </si>
  <si>
    <t>100.00</t>
  </si>
  <si>
    <t>C.H. HER 1</t>
  </si>
  <si>
    <t>C.H. HUAMPANI</t>
  </si>
  <si>
    <t>C.H. HUINCO</t>
  </si>
  <si>
    <t>C.H. MATUCANA</t>
  </si>
  <si>
    <t>C.H. MOYOPAMPA</t>
  </si>
  <si>
    <t>C.H. SAN GABAN II</t>
  </si>
  <si>
    <t>PCH TUPURI</t>
  </si>
  <si>
    <t xml:space="preserve">SINERSA                                           </t>
  </si>
  <si>
    <t>C.H. CHANCAY</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</si>
  <si>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</si>
  <si>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</si>
  <si>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</si>
  <si>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</si>
  <si>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</si>
  <si>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</si>
  <si>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</si>
  <si>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</si>
  <si>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</si>
  <si>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</si>
  <si>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</si>
  <si>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</si>
  <si>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</si>
  <si>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</si>
  <si>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</si>
  <si>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</si>
  <si>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</si>
  <si>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</si>
  <si>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</si>
  <si>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</si>
  <si>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</si>
  <si>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</si>
  <si>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</si>
  <si>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</si>
  <si>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</si>
  <si>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</si>
  <si>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</si>
  <si>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</si>
  <si>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</si>
  <si>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</si>
  <si>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</si>
  <si>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</si>
  <si>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</si>
  <si>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</si>
  <si>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</si>
  <si>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</si>
  <si>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</si>
  <si>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</si>
  <si>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</si>
  <si>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</si>
  <si>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</si>
  <si>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</si>
  <si>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</si>
  <si>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</si>
  <si>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</si>
  <si>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</si>
  <si>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</si>
  <si>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</si>
  <si>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</si>
  <si>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</si>
  <si>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</si>
  <si>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</si>
  <si>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</si>
  <si>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</si>
  <si>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</si>
  <si>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</si>
  <si>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</si>
  <si>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</si>
  <si>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</si>
  <si>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</si>
  <si>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</si>
  <si>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</si>
  <si>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</si>
  <si>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</si>
  <si>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</si>
  <si>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</si>
  <si>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</si>
  <si>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</si>
  <si>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</si>
  <si>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</si>
  <si>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</si>
  <si>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</si>
  <si>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</si>
  <si>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</si>
  <si>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</si>
  <si>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</si>
  <si>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</si>
  <si>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</si>
  <si>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</si>
  <si>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</si>
  <si>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</si>
  <si>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</si>
  <si>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</si>
  <si>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</si>
  <si>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</si>
  <si>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</si>
  <si>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</si>
  <si>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</si>
  <si>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</si>
  <si>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domingo, 14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</si>
  <si>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</si>
  <si>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</si>
  <si>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</si>
  <si>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</si>
  <si>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</si>
  <si>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</si>
  <si>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</si>
  <si>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</si>
  <si>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</si>
  <si>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</si>
  <si>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</si>
  <si>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</si>
  <si>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</si>
  <si>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</si>
  <si>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</si>
  <si>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</si>
  <si>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</si>
  <si>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</si>
  <si>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</si>
  <si>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</si>
  <si>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</si>
  <si>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</si>
  <si>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</si>
  <si>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</si>
  <si>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</si>
  <si>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</si>
  <si>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</si>
  <si>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</si>
  <si>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</si>
  <si>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</si>
  <si>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</si>
  <si>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</si>
  <si>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</si>
  <si>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TG1            </t>
  </si>
  <si>
    <t xml:space="preserve">TG2            </t>
  </si>
  <si>
    <t>TG41</t>
  </si>
  <si>
    <t>TV42</t>
  </si>
  <si>
    <t>C.T. NEPI</t>
  </si>
  <si>
    <t>TG42</t>
  </si>
  <si>
    <t>C.T. RF PLANTA ILO</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</si>
  <si>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</si>
  <si>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</si>
  <si>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</si>
  <si>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</si>
  <si>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</si>
  <si>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</si>
  <si>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</si>
  <si>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</si>
  <si>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</si>
  <si>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</si>
  <si>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</si>
  <si>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</si>
  <si>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</si>
  <si>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</si>
  <si>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</si>
  <si>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C.H. CAÑA BRAVA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</si>
  <si>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</si>
  <si>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</si>
  <si>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</si>
  <si>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</si>
  <si>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</si>
  <si>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</si>
  <si>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</si>
  <si>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</si>
  <si>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</si>
  <si>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</si>
  <si>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</si>
  <si>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</si>
  <si>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</si>
  <si>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</si>
  <si>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</si>
  <si>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</si>
  <si>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</si>
  <si>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</si>
  <si>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</si>
  <si>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</si>
  <si>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C.H. POECHOS II</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</si>
  <si>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</si>
  <si>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</si>
  <si>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</si>
  <si>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</si>
  <si>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</si>
  <si>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</si>
  <si>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</si>
  <si>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</si>
  <si>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</si>
  <si>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</si>
  <si>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</si>
  <si>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</si>
  <si>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</si>
  <si>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</si>
  <si>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</si>
  <si>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</si>
  <si>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</si>
  <si>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</si>
  <si>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</si>
  <si>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</si>
  <si>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</si>
  <si>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</si>
  <si>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</si>
  <si>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</si>
  <si>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</si>
  <si>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</si>
  <si>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</si>
  <si>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</si>
  <si>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</si>
  <si>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</si>
  <si>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</si>
  <si>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</si>
  <si>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</si>
  <si>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</si>
  <si>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</si>
  <si>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</si>
  <si>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</si>
  <si>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</si>
  <si>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</si>
  <si>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</si>
  <si>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</si>
  <si>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</si>
  <si>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</si>
  <si>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</si>
  <si>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</si>
  <si>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</si>
  <si>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</si>
  <si>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</si>
  <si>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</si>
  <si>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</si>
  <si>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</si>
  <si>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</si>
  <si>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</si>
  <si>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</si>
  <si>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</si>
  <si>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14/12/2025 00:00:00</t>
  </si>
  <si>
    <t>15/12/2025 00:00:00</t>
  </si>
  <si>
    <t>POR COGENERACION</t>
  </si>
  <si>
    <t>...</t>
  </si>
  <si>
    <t>SAN_JACINTO - BAGAZO</t>
  </si>
  <si>
    <t>AGROLMOS TV1 &amp; TV2 - BAGAZO</t>
  </si>
  <si>
    <t>G-1</t>
  </si>
  <si>
    <t>CANA BRAVA TV1 - BAGAZO</t>
  </si>
  <si>
    <t>CASA GRANDE TV3 - BAGAZO</t>
  </si>
  <si>
    <t>INDEPENDENCIA GAS</t>
  </si>
  <si>
    <t>14/12/2025 02:10:00</t>
  </si>
  <si>
    <t>POR POTENCIA O ENERGIA</t>
  </si>
  <si>
    <t>14/12/2025 02:20:00</t>
  </si>
  <si>
    <t>14/12/2025 02:10:01</t>
  </si>
  <si>
    <t>A MINIMA CARGA</t>
  </si>
  <si>
    <t>14/12/2025 09:35:00</t>
  </si>
  <si>
    <t>14/12/2025 09:30:00</t>
  </si>
  <si>
    <t>INDEP_G3</t>
  </si>
  <si>
    <t>14/12/2025 15:40:00</t>
  </si>
  <si>
    <t>14/12/2025 15:31:00</t>
  </si>
  <si>
    <t>POR PRUEBAS</t>
  </si>
  <si>
    <t>19:37 inicio pruebas de operación de 50 h  a plena</t>
  </si>
  <si>
    <t>MALACAS1 TG6 - GAS</t>
  </si>
  <si>
    <t>A las 00:12 h, S/C generar a mínima generación por disponibilidad de gas. 
A las 07:02 h, S/C generar a máxima generación.</t>
  </si>
  <si>
    <t>CHILCA1 CCOMB TG1 &amp; TG2 &amp; TG3 - GAS</t>
  </si>
  <si>
    <t>CHILCA2 CCOMB TG41 - GAS</t>
  </si>
  <si>
    <t>14/12/2025 04:29:00</t>
  </si>
  <si>
    <t>14/12/2025 05:33:00</t>
  </si>
  <si>
    <t>14/12/2025 06:36:00</t>
  </si>
  <si>
    <t>14/12/2025 08:39:00</t>
  </si>
  <si>
    <t>FENIX CCOMB GT11 &amp; GT12 - GAS</t>
  </si>
  <si>
    <t>14/12/2025 06:37:00</t>
  </si>
  <si>
    <t>14/12/2025 08:36:00</t>
  </si>
  <si>
    <t>REF_TALARA TV1 - NLH_RFG</t>
  </si>
  <si>
    <t>REF_TALARA TV2 - NLH_RFG</t>
  </si>
  <si>
    <t>RF PTO MALDONADO - D2</t>
  </si>
  <si>
    <t>14/12/2025 00:02:00</t>
  </si>
  <si>
    <t>14/12/2025 00:17:00</t>
  </si>
  <si>
    <t>POR SEGURIDAD</t>
  </si>
  <si>
    <t>14/12/2025 09:12:00</t>
  </si>
  <si>
    <t>AISLADO01</t>
  </si>
  <si>
    <t>KALLPA TG1 - GAS</t>
  </si>
  <si>
    <t>14/12/2025 00:55:00</t>
  </si>
  <si>
    <t>KALLPA TG2 - GAS</t>
  </si>
  <si>
    <t>14/12/2025 02:11:00</t>
  </si>
  <si>
    <t>14/12/2025 02:27:00</t>
  </si>
  <si>
    <t>14/12/2025 01:43:00</t>
  </si>
  <si>
    <t>KALLPA TG3 - GAS</t>
  </si>
  <si>
    <t>14/12/2025 01:40:00</t>
  </si>
  <si>
    <t>14/12/2025 00:50:00</t>
  </si>
  <si>
    <t>14/12/2025 03:59:00</t>
  </si>
  <si>
    <t>14/12/2025 03:23:00</t>
  </si>
  <si>
    <t>14/12/2025 09:28:00</t>
  </si>
  <si>
    <t>14/12/2025 22:10:00</t>
  </si>
  <si>
    <t>14/12/2025 21:34:00</t>
  </si>
  <si>
    <t>LAS FLORES TG1 - GAS</t>
  </si>
  <si>
    <t>14/12/2025 04:47:00</t>
  </si>
  <si>
    <t>14/12/2025 04:31:00</t>
  </si>
  <si>
    <t>VENTANILLA CCOMB TG3 &amp; TG4 - GAS</t>
  </si>
  <si>
    <t>14/12/2025 03:05:00</t>
  </si>
  <si>
    <t>14/12/2025 03:17:00</t>
  </si>
  <si>
    <t>14/12/2025 11:02:00</t>
  </si>
  <si>
    <t>VENTANILLA CCOMB TG3 &amp; TG4 - GAS F.DIRECTO</t>
  </si>
  <si>
    <t>HUAYCOLORO - BIOGAS</t>
  </si>
  <si>
    <t>LA GRINGA V - BIOGAS</t>
  </si>
  <si>
    <t>DONA CATALINA  - BIOGAS</t>
  </si>
  <si>
    <t>CALLAO - BIOGAS</t>
  </si>
  <si>
    <t>OLLEROS CCOMB TG1 - GAS</t>
  </si>
  <si>
    <t>AGUAYTIA TG1 - GAS</t>
  </si>
  <si>
    <t>14/12/2025 11:32:00</t>
  </si>
  <si>
    <t>14/12/2025 14:07:00</t>
  </si>
  <si>
    <t>14/12/2025 11:16:00</t>
  </si>
  <si>
    <t>14/12/2025 13:56:00</t>
  </si>
  <si>
    <t>Pruebas programadas</t>
  </si>
  <si>
    <t>Hora Inicio y Fin de Indisponibilidades de las Unidades de Generación SEIN</t>
  </si>
  <si>
    <t>CENTRAL TERMOELECTRICA FUERA DE SERVICIO POR REQUERMIENTOS DE FÁBRICA.</t>
  </si>
  <si>
    <t>MANTENIMIENTO ELECTROMECÁNICO 3</t>
  </si>
  <si>
    <t>Mantenimiento por 32,000 horas de operación</t>
  </si>
  <si>
    <t>YUNCÁN</t>
  </si>
  <si>
    <t>Unidad TV de la CT Las Flores fuera de servicio por reparación de caja reductora de turbina</t>
  </si>
  <si>
    <t>REVISION DE BOMBAS DE ENVÍO DE AGUA BRUTA A PTA.</t>
  </si>
  <si>
    <t>Inspección de eje de turbina</t>
  </si>
  <si>
    <t>INSPECIÓN ANUAL DE BOP Y REEMPLAZO DE TRANSICIONES</t>
  </si>
  <si>
    <t>DOÑA CATALINA</t>
  </si>
  <si>
    <t>EJECUTADO</t>
  </si>
  <si>
    <t>Domingo 14 de Diciembre del 2025 / SEM N° 50</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</si>
  <si>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</si>
  <si>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</si>
  <si>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</si>
  <si>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</si>
  <si>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</si>
  <si>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</si>
  <si>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</si>
  <si>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</si>
  <si>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</si>
  <si>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</si>
  <si>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</si>
  <si>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</si>
  <si>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</si>
  <si>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</si>
  <si>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</si>
  <si>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</si>
  <si>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</si>
  <si>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</si>
  <si>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</si>
  <si>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</si>
  <si>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</si>
  <si>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</si>
  <si>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</si>
  <si>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</si>
  <si>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</si>
  <si>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</si>
  <si>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</si>
  <si>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</si>
  <si>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</si>
  <si>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</si>
  <si>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</si>
  <si>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</si>
  <si>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</si>
  <si>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</si>
  <si>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</si>
  <si>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</si>
  <si>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</si>
  <si>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</si>
  <si>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</si>
  <si>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</si>
  <si>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</si>
  <si>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</si>
  <si>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</si>
  <si>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</si>
  <si>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</si>
  <si>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</si>
  <si>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</si>
  <si>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</si>
  <si>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</si>
  <si>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</si>
  <si>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</si>
  <si>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</si>
  <si>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</si>
  <si>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</si>
  <si>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</si>
  <si>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</si>
  <si>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</si>
  <si>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CGRAND</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</si>
  <si>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</si>
  <si>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</si>
  <si>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</si>
  <si>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</si>
  <si>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</si>
  <si>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</si>
  <si>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</si>
  <si>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</si>
  <si>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</si>
  <si>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</si>
  <si>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</si>
  <si>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</si>
  <si>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</si>
  <si>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</si>
  <si>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</si>
  <si>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</si>
  <si>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</si>
  <si>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</si>
  <si>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</si>
  <si>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</si>
  <si>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</si>
  <si>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</si>
  <si>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</si>
  <si>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</si>
  <si>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</si>
  <si>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</si>
  <si>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</si>
  <si>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</si>
  <si>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</si>
  <si>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</si>
  <si>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</si>
  <si>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</si>
  <si>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</si>
  <si>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</si>
  <si>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</si>
  <si>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</si>
  <si>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</si>
  <si>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</si>
  <si>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</si>
  <si>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</si>
  <si>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</si>
  <si>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</si>
  <si>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</si>
  <si>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</si>
  <si>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</si>
  <si>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</si>
  <si>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</si>
  <si>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</si>
  <si>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</si>
  <si>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</si>
  <si>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</si>
  <si>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</si>
  <si>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</si>
  <si>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</si>
  <si>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</si>
  <si>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</si>
  <si>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</si>
  <si>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5901861.85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</si>
  <si>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</si>
  <si>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</si>
  <si>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</si>
  <si>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</si>
  <si>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</si>
  <si>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</si>
  <si>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</si>
  <si>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</si>
  <si>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</si>
  <si>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</si>
  <si>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</si>
  <si>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</si>
  <si>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</si>
  <si>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</si>
  <si>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</si>
  <si>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</si>
  <si>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</si>
  <si>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</si>
  <si>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</si>
  <si>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</si>
  <si>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</si>
  <si>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</si>
  <si>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</si>
  <si>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</si>
  <si>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</si>
  <si>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</si>
  <si>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</si>
  <si>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</si>
  <si>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</si>
  <si>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</si>
  <si>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</si>
  <si>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</si>
  <si>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</si>
  <si>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</si>
  <si>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</si>
  <si>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</si>
  <si>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</si>
  <si>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</si>
  <si>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</si>
  <si>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</si>
  <si>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</si>
  <si>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</si>
  <si>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</si>
  <si>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</si>
  <si>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</si>
  <si>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</si>
  <si>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</si>
  <si>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</si>
  <si>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</si>
  <si>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</si>
  <si>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</si>
  <si>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</si>
  <si>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</si>
  <si>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</si>
  <si>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</si>
  <si>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</si>
  <si>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</si>
  <si>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</si>
  <si>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</si>
  <si>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</si>
  <si>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</si>
  <si>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</si>
  <si>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</si>
  <si>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</si>
  <si>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</si>
  <si>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</si>
  <si>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</si>
  <si>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</si>
  <si>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</si>
  <si>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</si>
  <si>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</si>
  <si>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</si>
  <si>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</si>
  <si>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</si>
  <si>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</si>
  <si>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</si>
  <si>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</si>
  <si>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</si>
  <si>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</si>
  <si>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</si>
  <si>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</si>
  <si>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</si>
  <si>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</si>
  <si>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</si>
  <si>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</si>
  <si>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</si>
  <si>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</si>
  <si>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</si>
  <si>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</si>
  <si>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</si>
  <si>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</si>
  <si>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</si>
  <si>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</si>
  <si>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</si>
  <si>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</si>
  <si>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</si>
  <si>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</si>
  <si>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</si>
  <si>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</si>
  <si>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</si>
  <si>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</si>
  <si>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</si>
  <si>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</si>
  <si>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</si>
  <si>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</si>
  <si>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</si>
  <si>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</si>
  <si>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</si>
  <si>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</si>
  <si>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</si>
  <si>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</si>
  <si>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</si>
  <si>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</si>
  <si>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</si>
  <si>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</si>
  <si>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</si>
  <si>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</si>
  <si>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</si>
  <si>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</si>
  <si>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</si>
  <si>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</si>
  <si>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</si>
  <si>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</si>
  <si>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</si>
  <si>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</si>
  <si>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</si>
  <si>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</si>
  <si>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</si>
  <si>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</si>
  <si>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</si>
  <si>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</si>
  <si>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</si>
  <si>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</si>
  <si>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</si>
  <si>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</si>
  <si>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</si>
  <si>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</si>
  <si>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</si>
  <si>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</si>
  <si>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</si>
  <si>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</si>
  <si>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</si>
  <si>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</si>
  <si>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</si>
  <si>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</si>
  <si>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</si>
  <si>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</si>
  <si>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</si>
  <si>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14/Dec</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</si>
  <si>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</si>
  <si>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</si>
  <si>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</si>
  <si>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</si>
  <si>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</si>
  <si>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</si>
  <si>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</si>
  <si>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</si>
  <si>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</si>
  <si>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</si>
  <si>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</si>
  <si>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</si>
  <si>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</si>
  <si>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</si>
  <si>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</si>
  <si>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</si>
  <si>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</si>
  <si>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</si>
  <si>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</si>
  <si>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</si>
  <si>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</si>
  <si>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</si>
  <si>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</si>
  <si>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</si>
  <si>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</si>
  <si>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</si>
  <si>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</si>
  <si>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</si>
  <si>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</si>
  <si>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</si>
  <si>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</si>
  <si>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</si>
  <si>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</si>
  <si>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</si>
  <si>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</si>
  <si>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</si>
  <si>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</si>
  <si>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</si>
  <si>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</si>
  <si>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</si>
  <si>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</si>
  <si>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</si>
  <si>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</si>
  <si>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</si>
  <si>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</si>
  <si>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</si>
  <si>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</si>
  <si>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</si>
  <si>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</si>
  <si>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</si>
  <si>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</si>
  <si>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</si>
  <si>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</si>
  <si>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</si>
  <si>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</si>
  <si>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</si>
  <si>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</si>
  <si>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</si>
  <si>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</si>
  <si>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</si>
  <si>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</si>
  <si>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</si>
  <si>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</si>
  <si>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</si>
  <si>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</si>
  <si>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</si>
  <si>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</si>
  <si>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</si>
  <si>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</si>
  <si>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</si>
  <si>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</si>
  <si>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</si>
  <si>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</si>
  <si>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</si>
  <si>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</si>
  <si>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14/12/2025 02:00</t>
  </si>
  <si>
    <t>14/12/2025 03:00</t>
  </si>
  <si>
    <t>14/12/2025 04:00</t>
  </si>
  <si>
    <t>14/12/2025 05:00</t>
  </si>
  <si>
    <t>14/12/2025 10:00</t>
  </si>
  <si>
    <t>14/12/2025 11:00</t>
  </si>
  <si>
    <t>14/12/2025 12:00</t>
  </si>
  <si>
    <t>14/12/2025 15:00</t>
  </si>
  <si>
    <t>14/12/2025 18:00</t>
  </si>
  <si>
    <t>14/12/2025 19:00</t>
  </si>
  <si>
    <t>14/12/2025 20:00</t>
  </si>
  <si>
    <t>14/12/2025 23:00</t>
  </si>
  <si>
    <t>TEMPERATURA AMBIENTE (ºC)</t>
  </si>
  <si>
    <t>Disponibilidad de Gas Natural de las Centrales Termoeléctricas</t>
  </si>
  <si>
    <t>GASEODUCTO</t>
  </si>
  <si>
    <t>VOLUMEN DE GAS (Mm3)</t>
  </si>
  <si>
    <t>INICIAL</t>
  </si>
  <si>
    <t>GASEODUCTO DE CAMISEA (EGESUR)</t>
  </si>
  <si>
    <t>15/12/2025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</si>
  <si>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</si>
  <si>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</si>
  <si>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</si>
  <si>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</si>
  <si>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</si>
  <si>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</si>
  <si>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</si>
  <si>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</si>
  <si>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</si>
  <si>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</si>
  <si>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</si>
  <si>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</si>
  <si>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</si>
  <si>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</si>
  <si>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</si>
  <si>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</si>
  <si>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</si>
  <si>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</si>
  <si>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</si>
  <si>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</si>
  <si>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</si>
  <si>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</si>
  <si>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</si>
  <si>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</si>
  <si>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</si>
  <si>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</si>
  <si>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</si>
  <si>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</si>
  <si>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</si>
  <si>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</si>
  <si>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</si>
  <si>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</si>
  <si>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</si>
  <si>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</si>
  <si>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</si>
  <si>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</si>
  <si>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</si>
  <si>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</si>
  <si>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</si>
  <si>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</si>
  <si>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</si>
  <si>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</si>
  <si>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</si>
  <si>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</si>
  <si>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</si>
  <si>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</si>
  <si>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</si>
  <si>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</si>
  <si>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</si>
  <si>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</si>
  <si>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</si>
  <si>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</si>
  <si>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</si>
  <si>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</si>
  <si>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</si>
  <si>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</si>
  <si>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</si>
  <si>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</si>
  <si>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</si>
  <si>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</si>
  <si>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</si>
  <si>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</si>
  <si>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</si>
  <si>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</si>
  <si>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</si>
  <si>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</si>
  <si>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</si>
  <si>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</si>
  <si>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</si>
  <si>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</si>
  <si>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</si>
  <si>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</si>
  <si>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</si>
  <si>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</si>
  <si>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</si>
  <si>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</si>
  <si>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</si>
  <si>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</si>
  <si>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</si>
  <si>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</si>
  <si>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</si>
  <si>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</si>
  <si>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</si>
  <si>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</si>
  <si>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</si>
  <si>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</si>
  <si>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</si>
  <si>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</si>
  <si>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</si>
  <si>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</si>
  <si>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</si>
  <si>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</si>
  <si>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</si>
  <si>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</si>
  <si>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</si>
  <si>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</si>
  <si>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</si>
  <si>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</si>
  <si>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</si>
  <si>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</si>
  <si>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</si>
  <si>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</si>
  <si>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</si>
  <si>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</si>
  <si>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</si>
  <si>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</si>
  <si>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</si>
  <si>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</si>
  <si>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</si>
  <si>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</si>
  <si>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</si>
  <si>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</si>
  <si>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</si>
  <si>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</si>
  <si>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</si>
  <si>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</si>
  <si>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</si>
  <si>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</si>
  <si>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</si>
  <si>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</si>
  <si>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</si>
  <si>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</si>
  <si>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</si>
  <si>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</si>
  <si>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</si>
  <si>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</si>
  <si>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</si>
  <si>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</si>
  <si>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</si>
  <si>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</si>
  <si>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</si>
  <si>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</si>
  <si>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</si>
  <si>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</si>
  <si>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</si>
  <si>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</si>
  <si>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</si>
  <si>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</si>
  <si>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</si>
  <si>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</si>
  <si>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</si>
  <si>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</si>
  <si>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</si>
  <si>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</si>
  <si>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</si>
  <si>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</si>
  <si>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</si>
  <si>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</si>
  <si>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</si>
  <si>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</si>
  <si>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</si>
  <si>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</si>
  <si>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</si>
  <si>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</si>
  <si>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</si>
  <si>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</si>
  <si>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</si>
  <si>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</si>
  <si>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</si>
  <si>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</si>
  <si>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</si>
  <si>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</si>
  <si>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</si>
  <si>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</si>
  <si>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</si>
  <si>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</si>
  <si>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</si>
  <si>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</si>
  <si>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</si>
  <si>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</si>
  <si>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</si>
  <si>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</si>
  <si>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</si>
  <si>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</si>
  <si>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</si>
  <si>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</si>
  <si>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</si>
  <si>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</si>
  <si>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</si>
  <si>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</si>
  <si>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</si>
  <si>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</si>
  <si>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</si>
  <si>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</si>
  <si>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</si>
  <si>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</si>
  <si>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</si>
  <si>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</si>
  <si>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</si>
  <si>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</si>
  <si>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</si>
  <si>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</si>
  <si>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</si>
  <si>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</si>
  <si>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</si>
  <si>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</si>
  <si>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</si>
  <si>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</si>
  <si>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</si>
  <si>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</si>
  <si>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</si>
  <si>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</si>
  <si>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</si>
  <si>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</si>
  <si>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</si>
  <si>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</si>
  <si>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</si>
  <si>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</si>
  <si>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</si>
  <si>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</si>
  <si>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</si>
  <si>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</si>
  <si>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</si>
  <si>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</si>
  <si>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</si>
  <si>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</si>
  <si>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</si>
  <si>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</si>
  <si>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</si>
  <si>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</si>
  <si>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</si>
  <si>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</si>
  <si>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</si>
  <si>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</si>
  <si>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</si>
  <si>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</si>
  <si>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</si>
  <si>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</si>
  <si>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</si>
  <si>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</si>
  <si>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</si>
  <si>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</si>
  <si>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</si>
  <si>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</si>
  <si>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</si>
  <si>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</si>
  <si>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</si>
  <si>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</si>
  <si>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</si>
  <si>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</si>
  <si>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</si>
  <si>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</si>
  <si>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</si>
  <si>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</si>
  <si>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</si>
  <si>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</si>
  <si>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</si>
  <si>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</si>
  <si>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</si>
  <si>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</si>
  <si>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</si>
  <si>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</si>
  <si>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</si>
  <si>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</si>
  <si>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</si>
  <si>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</si>
  <si>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</si>
  <si>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</si>
  <si>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</si>
  <si>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</si>
  <si>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</si>
  <si>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</si>
  <si>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</si>
  <si>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</si>
  <si>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</si>
  <si>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</si>
  <si>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</si>
  <si>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</si>
  <si>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</si>
  <si>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</si>
  <si>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</si>
  <si>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</si>
  <si>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</si>
  <si>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</si>
  <si>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</si>
  <si>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</si>
  <si>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</si>
  <si>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</si>
  <si>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</si>
  <si>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</si>
  <si>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</si>
  <si>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</si>
  <si>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</si>
  <si>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</si>
  <si>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</si>
  <si>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</si>
  <si>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</si>
  <si>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</si>
  <si>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</si>
  <si>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</si>
  <si>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</si>
  <si>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</si>
  <si>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</si>
  <si>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</si>
  <si>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</si>
  <si>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</si>
  <si>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</si>
  <si>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</si>
  <si>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</si>
  <si>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</si>
  <si>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</si>
  <si>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</si>
  <si>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</si>
  <si>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</si>
  <si>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</si>
  <si>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</si>
  <si>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</si>
  <si>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</si>
  <si>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</si>
  <si>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</si>
  <si>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</si>
  <si>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</si>
  <si>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</si>
  <si>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</si>
  <si>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</si>
  <si>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</si>
  <si>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</si>
  <si>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</si>
  <si>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</si>
  <si>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</si>
  <si>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</si>
  <si>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</si>
  <si>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</si>
  <si>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</si>
  <si>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</si>
  <si>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</si>
  <si>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</si>
  <si>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</si>
  <si>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</si>
  <si>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</si>
  <si>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</si>
  <si>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</si>
  <si>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</si>
  <si>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</si>
  <si>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</si>
  <si>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</si>
  <si>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</si>
  <si>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</si>
  <si>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</si>
  <si>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</si>
  <si>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</si>
  <si>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</si>
  <si>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</si>
  <si>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</si>
  <si>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</si>
  <si>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</si>
  <si>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</si>
  <si>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</si>
  <si>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</si>
  <si>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</si>
  <si>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</si>
  <si>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</si>
  <si>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</si>
  <si>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</si>
  <si>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</si>
  <si>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</si>
  <si>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</si>
  <si>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</si>
  <si>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</si>
  <si>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</si>
  <si>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</si>
  <si>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</si>
  <si>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</si>
  <si>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</si>
  <si>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</si>
  <si>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</si>
  <si>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</si>
  <si>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</si>
  <si>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</si>
  <si>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</si>
  <si>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</si>
  <si>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</si>
  <si>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</si>
  <si>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</si>
  <si>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</si>
  <si>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</si>
  <si>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</si>
  <si>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</si>
  <si>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</si>
  <si>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</si>
  <si>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</si>
  <si>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</si>
  <si>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</si>
  <si>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</si>
  <si>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</si>
  <si>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</si>
  <si>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</si>
  <si>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</si>
  <si>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</si>
  <si>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</si>
  <si>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</si>
  <si>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</si>
  <si>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</si>
  <si>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</si>
  <si>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</si>
  <si>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</si>
  <si>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</si>
  <si>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</si>
  <si>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</si>
  <si>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</si>
  <si>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</si>
  <si>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</si>
  <si>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</si>
  <si>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</si>
  <si>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</si>
  <si>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</si>
  <si>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</si>
  <si>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</si>
  <si>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</si>
  <si>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</si>
  <si>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</si>
  <si>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</si>
  <si>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</si>
  <si>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</si>
  <si>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</si>
  <si>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</si>
  <si>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</si>
  <si>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</si>
  <si>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</si>
  <si>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</si>
  <si>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</si>
  <si>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</si>
  <si>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</si>
  <si>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</si>
  <si>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</si>
  <si>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</si>
  <si>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</si>
  <si>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</si>
  <si>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</si>
  <si>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</si>
  <si>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</si>
  <si>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</si>
  <si>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</si>
  <si>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</si>
  <si>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</si>
  <si>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</si>
  <si>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</si>
  <si>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</si>
  <si>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</si>
  <si>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</si>
  <si>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</si>
  <si>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</si>
  <si>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</si>
  <si>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</si>
  <si>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</si>
  <si>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</si>
  <si>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</si>
  <si>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</si>
  <si>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</si>
  <si>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</si>
  <si>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</si>
  <si>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</si>
  <si>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</si>
  <si>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</si>
  <si>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</si>
  <si>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</si>
  <si>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</si>
  <si>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</si>
  <si>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</si>
  <si>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</si>
  <si>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</si>
  <si>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</si>
  <si>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</si>
  <si>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</si>
  <si>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</si>
  <si>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</si>
  <si>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</si>
  <si>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</si>
  <si>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</si>
  <si>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</si>
  <si>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</si>
  <si>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</si>
  <si>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</si>
  <si>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</si>
  <si>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</si>
  <si>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</si>
  <si>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</si>
  <si>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</si>
  <si>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</si>
  <si>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</si>
  <si>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</si>
  <si>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</si>
  <si>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</si>
  <si>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</si>
  <si>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</si>
  <si>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</si>
  <si>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</si>
  <si>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</si>
  <si>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</si>
  <si>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</si>
  <si>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</si>
  <si>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</si>
  <si>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</si>
  <si>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</si>
  <si>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</si>
  <si>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</si>
  <si>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</si>
  <si>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</si>
  <si>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</si>
  <si>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</si>
  <si>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</si>
  <si>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</si>
  <si>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</si>
  <si>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</si>
  <si>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</si>
  <si>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</si>
  <si>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</si>
  <si>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</si>
  <si>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</si>
  <si>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</si>
  <si>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</si>
  <si>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</si>
  <si>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</si>
  <si>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</si>
  <si>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</si>
  <si>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</si>
  <si>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</si>
  <si>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</si>
  <si>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</si>
  <si>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</si>
  <si>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</si>
  <si>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</si>
  <si>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</si>
  <si>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</si>
  <si>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</si>
  <si>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</si>
  <si>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</si>
  <si>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</si>
  <si>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</si>
  <si>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</si>
  <si>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</si>
  <si>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</si>
  <si>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</si>
  <si>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</si>
  <si>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</si>
  <si>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</si>
  <si>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</si>
  <si>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</si>
  <si>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</si>
  <si>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</si>
  <si>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</si>
  <si>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</si>
  <si>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</si>
  <si>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</si>
  <si>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</si>
  <si>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</si>
  <si>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</si>
  <si>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</si>
  <si>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</si>
  <si>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</si>
  <si>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</si>
  <si>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</si>
  <si>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</si>
  <si>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</si>
  <si>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</si>
  <si>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</si>
  <si>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</si>
  <si>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</si>
  <si>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</si>
  <si>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</si>
  <si>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</si>
  <si>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</si>
  <si>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</si>
  <si>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</si>
  <si>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</si>
  <si>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</si>
  <si>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</si>
  <si>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</si>
  <si>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</si>
  <si>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</si>
  <si>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</si>
  <si>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</si>
  <si>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</si>
  <si>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</si>
  <si>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</si>
  <si>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</si>
  <si>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</si>
  <si>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</si>
  <si>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</si>
  <si>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</si>
  <si>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</si>
  <si>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</si>
  <si>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</si>
  <si>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</si>
  <si>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</si>
  <si>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</si>
  <si>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</si>
  <si>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</si>
  <si>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</si>
  <si>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</si>
  <si>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</si>
  <si>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</si>
  <si>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</si>
  <si>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</si>
  <si>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</si>
  <si>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</si>
  <si>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</si>
  <si>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</si>
  <si>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</si>
  <si>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</si>
  <si>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</si>
  <si>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</si>
  <si>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</si>
  <si>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</si>
  <si>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</si>
  <si>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</si>
  <si>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</si>
  <si>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</si>
  <si>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</si>
  <si>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</si>
  <si>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</si>
  <si>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</si>
  <si>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</si>
  <si>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</si>
  <si>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</si>
  <si>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</si>
  <si>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</si>
  <si>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</si>
  <si>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</si>
  <si>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</si>
  <si>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</si>
  <si>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</si>
  <si>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</si>
  <si>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</si>
  <si>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</si>
  <si>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</si>
  <si>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</si>
  <si>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</si>
  <si>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</si>
  <si>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</si>
  <si>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</si>
  <si>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</si>
  <si>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</si>
  <si>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</si>
  <si>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</si>
  <si>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</si>
  <si>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</si>
  <si>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</si>
  <si>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</si>
  <si>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</si>
  <si>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</si>
  <si>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</si>
  <si>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</si>
  <si>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</si>
  <si>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</si>
  <si>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</si>
  <si>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</si>
  <si>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</si>
  <si>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</si>
  <si>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</si>
  <si>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</si>
  <si>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</si>
  <si>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</si>
  <si>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</si>
  <si>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</si>
  <si>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</si>
  <si>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</si>
  <si>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</si>
  <si>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</si>
  <si>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</si>
  <si>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</si>
  <si>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</si>
  <si>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</si>
  <si>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</si>
  <si>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</si>
  <si>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</si>
  <si>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</si>
  <si>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</si>
  <si>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</si>
  <si>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</si>
  <si>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</si>
  <si>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</si>
  <si>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</si>
  <si>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</si>
  <si>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</si>
  <si>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</si>
  <si>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</si>
  <si>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</si>
  <si>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</si>
  <si>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</si>
  <si>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</si>
  <si>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</si>
  <si>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</si>
  <si>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</si>
  <si>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</si>
  <si>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</si>
  <si>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</si>
  <si>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</si>
  <si>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</si>
  <si>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</si>
  <si>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</si>
  <si>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</si>
  <si>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</si>
  <si>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</si>
  <si>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</si>
  <si>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</si>
  <si>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</si>
  <si>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</si>
  <si>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</si>
  <si>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</si>
  <si>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</si>
  <si>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</si>
  <si>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</si>
  <si>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</si>
  <si>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</si>
  <si>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</si>
  <si>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</si>
  <si>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</si>
  <si>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</si>
  <si>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</si>
  <si>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</si>
  <si>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</si>
  <si>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</si>
  <si>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</si>
  <si>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</si>
  <si>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</si>
  <si>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</si>
  <si>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</si>
  <si>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</si>
  <si>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</si>
  <si>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</si>
  <si>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</si>
  <si>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</si>
  <si>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</si>
  <si>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</si>
  <si>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</si>
  <si>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</si>
  <si>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</si>
  <si>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</si>
  <si>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</si>
  <si>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</si>
  <si>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</si>
  <si>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</si>
  <si>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</si>
  <si>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</si>
  <si>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</si>
  <si>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</si>
  <si>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</si>
  <si>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</si>
  <si>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</si>
  <si>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</si>
  <si>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</si>
  <si>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</si>
  <si>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</si>
  <si>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</si>
  <si>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</si>
  <si>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</si>
  <si>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</si>
  <si>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</si>
  <si>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</si>
  <si>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</si>
  <si>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</si>
  <si>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</si>
  <si>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</si>
  <si>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</si>
  <si>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</si>
  <si>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</si>
  <si>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</si>
  <si>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</si>
  <si>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</si>
  <si>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</si>
  <si>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</si>
  <si>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</si>
  <si>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</si>
  <si>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</si>
  <si>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</si>
  <si>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</si>
  <si>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</si>
  <si>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</si>
  <si>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</si>
  <si>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</si>
  <si>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</si>
  <si>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</si>
  <si>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</si>
  <si>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</si>
  <si>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</si>
  <si>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</si>
  <si>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</si>
  <si>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</si>
  <si>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</si>
  <si>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</si>
  <si>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</si>
  <si>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</si>
  <si>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</si>
  <si>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</si>
  <si>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</si>
  <si>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</si>
  <si>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</si>
  <si>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</si>
  <si>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</si>
  <si>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</si>
  <si>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</si>
  <si>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</si>
  <si>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</si>
  <si>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</si>
  <si>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</si>
  <si>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</si>
  <si>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</si>
  <si>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</si>
  <si>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</si>
  <si>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</si>
  <si>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</si>
  <si>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</si>
  <si>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</si>
  <si>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</si>
  <si>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</si>
  <si>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</si>
  <si>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</si>
  <si>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</si>
  <si>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</si>
  <si>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</si>
  <si>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</si>
  <si>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</si>
  <si>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</si>
  <si>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</si>
  <si>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</si>
  <si>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</si>
  <si>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</si>
  <si>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</si>
  <si>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</si>
  <si>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</si>
  <si>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</si>
  <si>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</si>
  <si>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</si>
  <si>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</si>
  <si>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</si>
  <si>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</si>
  <si>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</si>
  <si>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</si>
  <si>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</si>
  <si>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</si>
  <si>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</si>
  <si>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</si>
  <si>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</si>
  <si>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</si>
  <si>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</si>
  <si>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</si>
  <si>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</si>
  <si>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</si>
  <si>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</si>
  <si>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</si>
  <si>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</si>
  <si>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</si>
  <si>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</si>
  <si>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</si>
  <si>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</si>
  <si>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</si>
  <si>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</si>
  <si>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</si>
  <si>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</si>
  <si>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</si>
  <si>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</si>
  <si>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</si>
  <si>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</si>
  <si>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</si>
  <si>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</si>
  <si>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</si>
  <si>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</si>
  <si>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</si>
  <si>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</si>
  <si>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</si>
  <si>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</si>
  <si>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</si>
  <si>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</si>
  <si>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</si>
  <si>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</si>
  <si>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</si>
  <si>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</si>
  <si>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</si>
  <si>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</si>
  <si>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</si>
  <si>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</si>
  <si>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</si>
  <si>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</si>
  <si>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</si>
  <si>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</si>
  <si>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</si>
  <si>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</si>
  <si>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</si>
  <si>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</si>
  <si>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</si>
  <si>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</si>
  <si>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</si>
  <si>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</si>
  <si>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</si>
  <si>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</si>
  <si>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</si>
  <si>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</si>
  <si>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</si>
  <si>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</si>
  <si>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</si>
  <si>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</si>
  <si>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</si>
  <si>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</si>
  <si>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</si>
  <si>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</si>
  <si>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</si>
  <si>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</si>
  <si>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</si>
  <si>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</si>
  <si>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</si>
  <si>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</si>
  <si>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</si>
  <si>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</si>
  <si>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</si>
  <si>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</si>
  <si>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</si>
  <si>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</si>
  <si>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</si>
  <si>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</si>
  <si>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</si>
  <si>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</si>
  <si>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</si>
  <si>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</si>
  <si>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</si>
  <si>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</si>
  <si>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</si>
  <si>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</si>
  <si>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</si>
  <si>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</si>
  <si>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</si>
  <si>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</si>
  <si>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</si>
  <si>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</si>
  <si>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</si>
  <si>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</si>
  <si>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</si>
  <si>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</si>
  <si>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</si>
  <si>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</si>
  <si>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</si>
  <si>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</si>
  <si>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</si>
  <si>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</si>
  <si>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</si>
  <si>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</si>
  <si>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</si>
  <si>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</si>
  <si>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</si>
  <si>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</si>
  <si>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</si>
  <si>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</si>
  <si>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</si>
  <si>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</si>
  <si>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</si>
  <si>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</si>
  <si>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</si>
  <si>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</si>
  <si>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</si>
  <si>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</si>
  <si>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</si>
  <si>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</si>
  <si>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</si>
  <si>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</si>
  <si>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</si>
  <si>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</si>
  <si>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</si>
  <si>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</si>
  <si>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</si>
  <si>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</si>
  <si>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</si>
  <si>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</si>
  <si>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</si>
  <si>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</si>
  <si>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</si>
  <si>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</si>
  <si>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</si>
  <si>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</si>
  <si>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</si>
  <si>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</si>
  <si>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</si>
  <si>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</si>
  <si>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</si>
  <si>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</si>
  <si>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</si>
  <si>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</si>
  <si>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</si>
  <si>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</si>
  <si>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</si>
  <si>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</si>
  <si>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</si>
  <si>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</si>
  <si>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</si>
  <si>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</si>
  <si>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</si>
  <si>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</si>
  <si>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</si>
  <si>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</si>
  <si>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</si>
  <si>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</si>
  <si>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</si>
  <si>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</si>
  <si>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</si>
  <si>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</si>
  <si>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</si>
  <si>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</si>
  <si>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</si>
  <si>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</si>
  <si>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</si>
  <si>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</si>
  <si>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</si>
  <si>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</si>
  <si>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</si>
  <si>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</si>
  <si>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</si>
  <si>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</si>
  <si>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</si>
  <si>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</si>
  <si>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</si>
  <si>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</si>
  <si>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</si>
  <si>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</si>
  <si>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</si>
  <si>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</si>
  <si>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</si>
  <si>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</si>
  <si>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</si>
  <si>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</si>
  <si>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</si>
  <si>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</si>
  <si>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</si>
  <si>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</si>
  <si>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</si>
  <si>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</si>
  <si>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</si>
  <si>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</si>
  <si>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</si>
  <si>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</si>
  <si>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</si>
  <si>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</si>
  <si>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</si>
  <si>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</si>
  <si>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</si>
  <si>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</si>
  <si>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</si>
  <si>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</si>
  <si>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</si>
  <si>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</si>
  <si>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</si>
  <si>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</si>
  <si>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</si>
  <si>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</si>
  <si>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</si>
  <si>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</si>
  <si>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</si>
  <si>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</si>
  <si>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</si>
  <si>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</si>
  <si>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</si>
  <si>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</si>
  <si>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</si>
  <si>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</si>
  <si>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</si>
  <si>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</si>
  <si>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</si>
  <si>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</si>
  <si>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</si>
  <si>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</si>
  <si>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</si>
  <si>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</si>
  <si>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</si>
  <si>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</si>
  <si>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</si>
  <si>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</si>
  <si>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</si>
  <si>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</si>
  <si>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</si>
  <si>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</si>
  <si>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</si>
  <si>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</si>
  <si>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</si>
  <si>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</si>
  <si>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</si>
  <si>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</si>
  <si>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</si>
  <si>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14/12/2025 05:52:00</t>
  </si>
  <si>
    <t>14/12/2025 18:50:00</t>
  </si>
  <si>
    <t>Por regulación de tensión en la SE Cajamarca Norte</t>
  </si>
  <si>
    <t>L. MANCHAY - PACHACUTEC</t>
  </si>
  <si>
    <t>14/12/2025 06:40:00</t>
  </si>
  <si>
    <t>Por regulación de tensión en la S.E. Planicie</t>
  </si>
  <si>
    <t>Reporte de Sistemas Aislados Temporales</t>
  </si>
  <si>
    <t>EMPRESA 
CAUSANTE</t>
  </si>
  <si>
    <t>INSTALACIÓN CAUSANTE</t>
  </si>
  <si>
    <t>OPERACIÓN DE 
CENTRALES</t>
  </si>
  <si>
    <t>SUBSISTEMA 
AISLADO</t>
  </si>
  <si>
    <t>C.T. RESERVA FRIA PTO MALDONADO</t>
  </si>
  <si>
    <t>Indisponibilidad de la línea L-1014 (Mazuco - San Gaban) de 138 kV por mantenimiento.</t>
  </si>
  <si>
    <t>C.T.R.F. Puerto Maldonado con las barras de 10 kV y 22.9 kV de la S.E. Puerto Maldonado.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</si>
  <si>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</si>
  <si>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</si>
  <si>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</si>
  <si>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</si>
  <si>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</si>
  <si>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</si>
  <si>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</si>
  <si>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</si>
  <si>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</si>
  <si>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</si>
  <si>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</si>
  <si>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</si>
  <si>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</si>
  <si>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</si>
  <si>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15:29:58
</t>
  </si>
  <si>
    <t xml:space="preserve">59.726 
</t>
  </si>
  <si>
    <t xml:space="preserve">10:06:36
</t>
  </si>
  <si>
    <t xml:space="preserve">60.267 
</t>
  </si>
  <si>
    <t>PUCALLPA ISA</t>
  </si>
  <si>
    <t xml:space="preserve">59.725 
</t>
  </si>
  <si>
    <t xml:space="preserve">60.268 
</t>
  </si>
  <si>
    <t xml:space="preserve">60.269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</si>
  <si>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</si>
  <si>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</si>
  <si>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</si>
  <si>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</si>
  <si>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</si>
  <si>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</si>
  <si>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</si>
  <si>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</si>
  <si>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</si>
  <si>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</si>
  <si>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</si>
  <si>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</si>
  <si>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</si>
  <si>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</si>
  <si>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</si>
  <si>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</si>
  <si>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</si>
  <si>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</si>
  <si>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</si>
  <si>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</si>
  <si>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</si>
  <si>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5901862 y resultó S/. 1201804 (16.92% ) menor que el correspondiente al domingo de la semana pasada.</t>
  </si>
  <si>
    <t>Fecha</t>
  </si>
  <si>
    <t>Costo Total Ejecutado</t>
  </si>
  <si>
    <t>Costo Total Programado</t>
  </si>
  <si>
    <t>DOM 7</t>
  </si>
  <si>
    <t>LUN 8</t>
  </si>
  <si>
    <t>MAR 9</t>
  </si>
  <si>
    <t>MIE 10</t>
  </si>
  <si>
    <t>JUE 11</t>
  </si>
  <si>
    <t>VIE 12</t>
  </si>
  <si>
    <t>SAB 13</t>
  </si>
  <si>
    <t>DOM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</si>
  <si>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</si>
  <si>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</si>
  <si>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</si>
  <si>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</si>
  <si>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</si>
  <si>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</si>
  <si>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</si>
  <si>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</si>
  <si>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</si>
  <si>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</si>
  <si>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</si>
  <si>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</si>
  <si>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</si>
  <si>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</si>
  <si>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</si>
  <si>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</si>
  <si>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</si>
  <si>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</si>
  <si>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</si>
  <si>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</si>
  <si>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</si>
  <si>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</si>
  <si>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</si>
  <si>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</si>
  <si>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</si>
  <si>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</si>
  <si>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</si>
  <si>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</si>
  <si>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</si>
  <si>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</si>
  <si>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</si>
  <si>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</si>
  <si>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</si>
  <si>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</si>
  <si>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</si>
  <si>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</si>
  <si>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</si>
  <si>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</si>
  <si>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</si>
  <si>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</si>
  <si>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</si>
  <si>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</si>
  <si>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</si>
  <si>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</si>
  <si>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</si>
  <si>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</si>
  <si>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</si>
  <si>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</si>
  <si>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</si>
  <si>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</si>
  <si>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</si>
  <si>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</si>
  <si>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</si>
  <si>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</si>
  <si>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</si>
  <si>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</si>
  <si>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</si>
  <si>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</si>
  <si>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</si>
  <si>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</si>
  <si>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</si>
  <si>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</si>
  <si>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</si>
  <si>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</si>
  <si>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</si>
  <si>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</si>
  <si>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</si>
  <si>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</si>
  <si>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</si>
  <si>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</si>
  <si>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</si>
  <si>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</si>
  <si>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</si>
  <si>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</si>
  <si>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</si>
  <si>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</si>
  <si>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</si>
  <si>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</si>
  <si>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</si>
  <si>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</si>
  <si>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</si>
  <si>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</si>
  <si>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</si>
  <si>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</si>
  <si>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</si>
  <si>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</si>
  <si>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</si>
  <si>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</si>
  <si>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</si>
  <si>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</si>
  <si>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</si>
  <si>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</si>
  <si>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</si>
  <si>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</si>
  <si>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</si>
  <si>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</si>
  <si>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</si>
  <si>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</si>
  <si>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</si>
  <si>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</si>
  <si>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</si>
  <si>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</si>
  <si>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</si>
  <si>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</si>
  <si>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</si>
  <si>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</si>
  <si>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</si>
  <si>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</si>
  <si>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</si>
  <si>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21.4814</t>
  </si>
  <si>
    <t>26.5499</t>
  </si>
  <si>
    <t>6.0528</t>
  </si>
  <si>
    <t>19.0231</t>
  </si>
  <si>
    <t>25.8592</t>
  </si>
  <si>
    <t>6.0004</t>
  </si>
  <si>
    <t>19.097</t>
  </si>
  <si>
    <t>24.5919</t>
  </si>
  <si>
    <t>25.8748</t>
  </si>
  <si>
    <t>25.8749</t>
  </si>
  <si>
    <t>25.5454</t>
  </si>
  <si>
    <t>19.8501</t>
  </si>
  <si>
    <t>917-39</t>
  </si>
  <si>
    <t>URS-STK-002 - G1</t>
  </si>
  <si>
    <t>CHMalpas - G1</t>
  </si>
  <si>
    <t>5.3704</t>
  </si>
  <si>
    <t>6.6375</t>
  </si>
  <si>
    <t>1.5132</t>
  </si>
  <si>
    <t>4.7558</t>
  </si>
  <si>
    <t>6.4648</t>
  </si>
  <si>
    <t>1.5001</t>
  </si>
  <si>
    <t>4.7743</t>
  </si>
  <si>
    <t>6.148</t>
  </si>
  <si>
    <t>6.4687</t>
  </si>
  <si>
    <t>6.3863</t>
  </si>
  <si>
    <t>4.9625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</si>
  <si>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</si>
  <si>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</si>
  <si>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</si>
  <si>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</si>
  <si>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</si>
  <si>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</si>
  <si>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</si>
  <si>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</si>
  <si>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</si>
  <si>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</si>
  <si>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</si>
  <si>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</si>
  <si>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</si>
  <si>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</si>
  <si>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</si>
  <si>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</si>
  <si>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</si>
  <si>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</si>
  <si>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</si>
  <si>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</si>
  <si>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</si>
  <si>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</si>
  <si>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</si>
  <si>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</si>
  <si>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</si>
  <si>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</si>
  <si>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</si>
  <si>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</si>
  <si>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</si>
  <si>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</si>
  <si>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</si>
  <si>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</si>
  <si>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</si>
  <si>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</si>
  <si>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</si>
  <si>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</si>
  <si>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</si>
  <si>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</si>
  <si>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</si>
  <si>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</si>
  <si>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</si>
  <si>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</si>
  <si>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</si>
  <si>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</si>
  <si>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</si>
  <si>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</si>
  <si>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</si>
  <si>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</si>
  <si>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</si>
  <si>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</si>
  <si>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</si>
  <si>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</si>
  <si>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</si>
  <si>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</si>
  <si>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</si>
  <si>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100.0689</t>
  </si>
  <si>
    <t>11.5015</t>
  </si>
  <si>
    <t>115.3322</t>
  </si>
  <si>
    <t>12.0004</t>
  </si>
  <si>
    <t>99.9224</t>
  </si>
  <si>
    <t>26.6588</t>
  </si>
  <si>
    <t>115.331</t>
  </si>
  <si>
    <t>12.0016</t>
  </si>
  <si>
    <t>127.9487</t>
  </si>
  <si>
    <t>91.324</t>
  </si>
  <si>
    <t>115.3309</t>
  </si>
  <si>
    <t>12.0011</t>
  </si>
  <si>
    <t>127.9202</t>
  </si>
  <si>
    <t>125.8381</t>
  </si>
  <si>
    <t>108.8753</t>
  </si>
  <si>
    <t>12.0012</t>
  </si>
  <si>
    <t>119.6759</t>
  </si>
  <si>
    <t>6.0014</t>
  </si>
  <si>
    <t>99.4628</t>
  </si>
  <si>
    <t>6.0005</t>
  </si>
  <si>
    <t>108.8721</t>
  </si>
  <si>
    <t>12.0002</t>
  </si>
  <si>
    <t>123.3962</t>
  </si>
  <si>
    <t>112.4601</t>
  </si>
  <si>
    <t>112.6737</t>
  </si>
  <si>
    <t>127.5523</t>
  </si>
  <si>
    <t>127.9479</t>
  </si>
  <si>
    <t>127.948</t>
  </si>
  <si>
    <t>116.0835</t>
  </si>
  <si>
    <t>111.4871</t>
  </si>
  <si>
    <t>63.9743</t>
  </si>
  <si>
    <t>124.6802</t>
  </si>
  <si>
    <t>127.9465</t>
  </si>
  <si>
    <t>127.9472</t>
  </si>
  <si>
    <t>126.596</t>
  </si>
  <si>
    <t>123.4461</t>
  </si>
  <si>
    <t>56.3231</t>
  </si>
  <si>
    <t>127.9486</t>
  </si>
  <si>
    <t>126.02</t>
  </si>
  <si>
    <t>126.0214</t>
  </si>
  <si>
    <t>126.0212</t>
  </si>
  <si>
    <t>126.0215</t>
  </si>
  <si>
    <t>117.7056</t>
  </si>
  <si>
    <t>95.4759</t>
  </si>
  <si>
    <t>30.8887</t>
  </si>
  <si>
    <t>38.1317</t>
  </si>
  <si>
    <t>87.369</t>
  </si>
  <si>
    <t>21.3891</t>
  </si>
  <si>
    <t>102.5887</t>
  </si>
  <si>
    <t>38.0022</t>
  </si>
  <si>
    <t>87.5789</t>
  </si>
  <si>
    <t>26.5899</t>
  </si>
  <si>
    <t>96.594</t>
  </si>
  <si>
    <t>44.0022</t>
  </si>
  <si>
    <t>81.8718</t>
  </si>
  <si>
    <t>44.3637</t>
  </si>
  <si>
    <t>79.5059</t>
  </si>
  <si>
    <t>38.8125</t>
  </si>
  <si>
    <t>85.6747</t>
  </si>
  <si>
    <t>63.487</t>
  </si>
  <si>
    <t>62.8749</t>
  </si>
  <si>
    <t>97.6241</t>
  </si>
  <si>
    <t>16.7629</t>
  </si>
  <si>
    <t>108.95</t>
  </si>
  <si>
    <t>10.6217</t>
  </si>
  <si>
    <t>922-14965</t>
  </si>
  <si>
    <t>URS-STK-004 - G1</t>
  </si>
  <si>
    <t>CHCheves - G1</t>
  </si>
  <si>
    <t>55.7497</t>
  </si>
  <si>
    <t>57.6661</t>
  </si>
  <si>
    <t>6.0002</t>
  </si>
  <si>
    <t>63.9742</t>
  </si>
  <si>
    <t>57.6655</t>
  </si>
  <si>
    <t>6.0008</t>
  </si>
  <si>
    <t>45.662</t>
  </si>
  <si>
    <t>57.6654</t>
  </si>
  <si>
    <t>63.9601</t>
  </si>
  <si>
    <t>62.919</t>
  </si>
  <si>
    <t>54.4377</t>
  </si>
  <si>
    <t>6.0006</t>
  </si>
  <si>
    <t>62.9906</t>
  </si>
  <si>
    <t>46.9011</t>
  </si>
  <si>
    <t>54.4361</t>
  </si>
  <si>
    <t>6.0001</t>
  </si>
  <si>
    <t>61.6981</t>
  </si>
  <si>
    <t>56.2301</t>
  </si>
  <si>
    <t>56.3369</t>
  </si>
  <si>
    <t>63.9744</t>
  </si>
  <si>
    <t>63.7761</t>
  </si>
  <si>
    <t>63.9739</t>
  </si>
  <si>
    <t>63.974</t>
  </si>
  <si>
    <t>58.0417</t>
  </si>
  <si>
    <t>55.7436</t>
  </si>
  <si>
    <t>62.3401</t>
  </si>
  <si>
    <t>63.9733</t>
  </si>
  <si>
    <t>63.9736</t>
  </si>
  <si>
    <t>63.298</t>
  </si>
  <si>
    <t>61.7231</t>
  </si>
  <si>
    <t>63.01</t>
  </si>
  <si>
    <t>63.0107</t>
  </si>
  <si>
    <t>63.0106</t>
  </si>
  <si>
    <t>58.8528</t>
  </si>
  <si>
    <t>31.5016</t>
  </si>
  <si>
    <t>24.5381</t>
  </si>
  <si>
    <t>40.1132</t>
  </si>
  <si>
    <t>62.8744</t>
  </si>
  <si>
    <t>34.6565</t>
  </si>
  <si>
    <t>18.9973</t>
  </si>
  <si>
    <t>22.1818</t>
  </si>
  <si>
    <t>39.7529</t>
  </si>
  <si>
    <t>23.381</t>
  </si>
  <si>
    <t>57.2824</t>
  </si>
  <si>
    <t>59.993</t>
  </si>
  <si>
    <t>922-14966</t>
  </si>
  <si>
    <t>URS-STK-004 - G2</t>
  </si>
  <si>
    <t>CHCheves - G2</t>
  </si>
  <si>
    <t>44.3192</t>
  </si>
  <si>
    <t>35.9483</t>
  </si>
  <si>
    <t>56.6853</t>
  </si>
  <si>
    <t>52.5617</t>
  </si>
  <si>
    <t>62.8309</t>
  </si>
  <si>
    <t>62.4755</t>
  </si>
  <si>
    <t>24.7046</t>
  </si>
  <si>
    <t>61.9375</t>
  </si>
  <si>
    <t>62.8745</t>
  </si>
  <si>
    <t>62.2937</t>
  </si>
  <si>
    <t>923-13656</t>
  </si>
  <si>
    <t>URS-TCH-001</t>
  </si>
  <si>
    <t>CTOllero</t>
  </si>
  <si>
    <t>923-13657</t>
  </si>
  <si>
    <t>URS-TCH-001 - TG1</t>
  </si>
  <si>
    <t>CTOllero - TG1</t>
  </si>
  <si>
    <t>923-18479</t>
  </si>
  <si>
    <t>URS-TCH-001 - TV</t>
  </si>
  <si>
    <t>CTOllero - TV</t>
  </si>
  <si>
    <t>924-272</t>
  </si>
  <si>
    <t>URS-ENL-001</t>
  </si>
  <si>
    <t>CHHuinco</t>
  </si>
  <si>
    <t>60.4528</t>
  </si>
  <si>
    <t>63.4383</t>
  </si>
  <si>
    <t>54.6678</t>
  </si>
  <si>
    <t>39.2665</t>
  </si>
  <si>
    <t>58.0778</t>
  </si>
  <si>
    <t>36.0232</t>
  </si>
  <si>
    <t>36.6697</t>
  </si>
  <si>
    <t>56.8909</t>
  </si>
  <si>
    <t>24.0538</t>
  </si>
  <si>
    <t>68.8896</t>
  </si>
  <si>
    <t>63.5544</t>
  </si>
  <si>
    <t>36.6704</t>
  </si>
  <si>
    <t>56.8896</t>
  </si>
  <si>
    <t>30.1087</t>
  </si>
  <si>
    <t>63.1046</t>
  </si>
  <si>
    <t>27.3591</t>
  </si>
  <si>
    <t>64.2904</t>
  </si>
  <si>
    <t>51.3135</t>
  </si>
  <si>
    <t>39.9257</t>
  </si>
  <si>
    <t>39.5905</t>
  </si>
  <si>
    <t>49.7604</t>
  </si>
  <si>
    <t>55.1887</t>
  </si>
  <si>
    <t>26.1783</t>
  </si>
  <si>
    <t>80.256</t>
  </si>
  <si>
    <t>75.6038</t>
  </si>
  <si>
    <t>16.0002</t>
  </si>
  <si>
    <t>76.996</t>
  </si>
  <si>
    <t>76.8475</t>
  </si>
  <si>
    <t>8.0932</t>
  </si>
  <si>
    <t>47.9744</t>
  </si>
  <si>
    <t>6.1951</t>
  </si>
  <si>
    <t>53.7924</t>
  </si>
  <si>
    <t>39.9255</t>
  </si>
  <si>
    <t>59.053</t>
  </si>
  <si>
    <t>35.0951</t>
  </si>
  <si>
    <t>59.0526</t>
  </si>
  <si>
    <t>35.0956</t>
  </si>
  <si>
    <t>73.26</t>
  </si>
  <si>
    <t>41.9322</t>
  </si>
  <si>
    <t>78.0084</t>
  </si>
  <si>
    <t>39.9216</t>
  </si>
  <si>
    <t>89.641</t>
  </si>
  <si>
    <t>6</t>
  </si>
  <si>
    <t>46.8383</t>
  </si>
  <si>
    <t>46.5031</t>
  </si>
  <si>
    <t>35.4024</t>
  </si>
  <si>
    <t>58.4601</t>
  </si>
  <si>
    <t>35.4102</t>
  </si>
  <si>
    <t>58.4534</t>
  </si>
  <si>
    <t>37.8024</t>
  </si>
  <si>
    <t>55.0211</t>
  </si>
  <si>
    <t>41.8048</t>
  </si>
  <si>
    <t>48.9747</t>
  </si>
  <si>
    <t>60.3187</t>
  </si>
  <si>
    <t>69.7638</t>
  </si>
  <si>
    <t>35.3848</t>
  </si>
  <si>
    <t>11.9754</t>
  </si>
  <si>
    <t>38.6261</t>
  </si>
  <si>
    <t>53.6077</t>
  </si>
  <si>
    <t>38.6243</t>
  </si>
  <si>
    <t>53.6079</t>
  </si>
  <si>
    <t>38.6244</t>
  </si>
  <si>
    <t>53.6067</t>
  </si>
  <si>
    <t>38.6263</t>
  </si>
  <si>
    <t>38.6242</t>
  </si>
  <si>
    <t>53.607</t>
  </si>
  <si>
    <t>27.0481</t>
  </si>
  <si>
    <t>60.7114</t>
  </si>
  <si>
    <t>47.9743</t>
  </si>
  <si>
    <t>46.5035</t>
  </si>
  <si>
    <t>89.907</t>
  </si>
  <si>
    <t>33.6079</t>
  </si>
  <si>
    <t>87.5185</t>
  </si>
  <si>
    <t>37.4113</t>
  </si>
  <si>
    <t>89.9987</t>
  </si>
  <si>
    <t>33.3241</t>
  </si>
  <si>
    <t>84.2817</t>
  </si>
  <si>
    <t>43.4061</t>
  </si>
  <si>
    <t>89.9989</t>
  </si>
  <si>
    <t>32.2534</t>
  </si>
  <si>
    <t>89.6382</t>
  </si>
  <si>
    <t>34.6193</t>
  </si>
  <si>
    <t>88.6012</t>
  </si>
  <si>
    <t>69.3253</t>
  </si>
  <si>
    <t>88.8908</t>
  </si>
  <si>
    <t>92.1251</t>
  </si>
  <si>
    <t>43.1439</t>
  </si>
  <si>
    <t>44.9908</t>
  </si>
  <si>
    <t>924-22</t>
  </si>
  <si>
    <t>URS-ENL-001 - G1</t>
  </si>
  <si>
    <t>CHHuinco - G1</t>
  </si>
  <si>
    <t>19.3471</t>
  </si>
  <si>
    <t>22.8949</t>
  </si>
  <si>
    <t>27.3339</t>
  </si>
  <si>
    <t>19.6332</t>
  </si>
  <si>
    <t>10.1036</t>
  </si>
  <si>
    <t>46.138</t>
  </si>
  <si>
    <t>46.1371</t>
  </si>
  <si>
    <t>31.7772</t>
  </si>
  <si>
    <t>46.1377</t>
  </si>
  <si>
    <t>46.1244</t>
  </si>
  <si>
    <t>45.3816</t>
  </si>
  <si>
    <t>42.5789</t>
  </si>
  <si>
    <t>27.5944</t>
  </si>
  <si>
    <t>13.0891</t>
  </si>
  <si>
    <t>37.0741</t>
  </si>
  <si>
    <t>37.8019</t>
  </si>
  <si>
    <t>8.0001</t>
  </si>
  <si>
    <t>38.498</t>
  </si>
  <si>
    <t>6.0007</t>
  </si>
  <si>
    <t>11.079</t>
  </si>
  <si>
    <t>47.974</t>
  </si>
  <si>
    <t>30.3011</t>
  </si>
  <si>
    <t>12.5492</t>
  </si>
  <si>
    <t>36.0028</t>
  </si>
  <si>
    <t>41.6666</t>
  </si>
  <si>
    <t>11.9576</t>
  </si>
  <si>
    <t>11.9506</t>
  </si>
  <si>
    <t>9.169</t>
  </si>
  <si>
    <t>20.9024</t>
  </si>
  <si>
    <t>24.4873</t>
  </si>
  <si>
    <t>30.0653</t>
  </si>
  <si>
    <t>34.8819</t>
  </si>
  <si>
    <t>8.2107</t>
  </si>
  <si>
    <t>8.2129</t>
  </si>
  <si>
    <t>8.2127</t>
  </si>
  <si>
    <t>8.2106</t>
  </si>
  <si>
    <t>8.2131</t>
  </si>
  <si>
    <t>43.0761</t>
  </si>
  <si>
    <t>24.6459</t>
  </si>
  <si>
    <t>16.804</t>
  </si>
  <si>
    <t>40.2257</t>
  </si>
  <si>
    <t>6.7262</t>
  </si>
  <si>
    <t>39.8055</t>
  </si>
  <si>
    <t>46.3559</t>
  </si>
  <si>
    <t>40.0737</t>
  </si>
  <si>
    <t>47.9734</t>
  </si>
  <si>
    <t>44.3006</t>
  </si>
  <si>
    <t>44.4454</t>
  </si>
  <si>
    <t>924-23</t>
  </si>
  <si>
    <t>URS-ENL-001 - G2</t>
  </si>
  <si>
    <t>CHHuinco - G2</t>
  </si>
  <si>
    <t>924-24</t>
  </si>
  <si>
    <t>URS-ENL-001 - G3</t>
  </si>
  <si>
    <t>CHHuinco - G3</t>
  </si>
  <si>
    <t>40.5434</t>
  </si>
  <si>
    <t>47.9742</t>
  </si>
  <si>
    <t>10.7529</t>
  </si>
  <si>
    <t>22.7525</t>
  </si>
  <si>
    <t>10.7519</t>
  </si>
  <si>
    <t>16.9802</t>
  </si>
  <si>
    <t>18.9089</t>
  </si>
  <si>
    <t>45.3129</t>
  </si>
  <si>
    <t>7.1815</t>
  </si>
  <si>
    <t>43.1819</t>
  </si>
  <si>
    <t>37.9826</t>
  </si>
  <si>
    <t>29.383</t>
  </si>
  <si>
    <t>6.0027</t>
  </si>
  <si>
    <t>46.5025</t>
  </si>
  <si>
    <t>46.5028</t>
  </si>
  <si>
    <t>45.852</t>
  </si>
  <si>
    <t>30.2535</t>
  </si>
  <si>
    <t>45.397</t>
  </si>
  <si>
    <t>45.395</t>
  </si>
  <si>
    <t>45.3939</t>
  </si>
  <si>
    <t>45.3961</t>
  </si>
  <si>
    <t>45.394</t>
  </si>
  <si>
    <t>17.6353</t>
  </si>
  <si>
    <t>30.6851</t>
  </si>
  <si>
    <t>10.3878</t>
  </si>
  <si>
    <t>37.9258</t>
  </si>
  <si>
    <t>8.0447</t>
  </si>
  <si>
    <t>24.9626</t>
  </si>
  <si>
    <t>16.1267</t>
  </si>
  <si>
    <t>28.6184</t>
  </si>
  <si>
    <t>34.9445</t>
  </si>
  <si>
    <t>46.445</t>
  </si>
  <si>
    <t>924-25</t>
  </si>
  <si>
    <t>URS-ENL-001 - G4</t>
  </si>
  <si>
    <t>CHHuinco - G4</t>
  </si>
  <si>
    <t>41.1057</t>
  </si>
  <si>
    <t>38.8649</t>
  </si>
  <si>
    <t>47.7917</t>
  </si>
  <si>
    <t>47.9739</t>
  </si>
  <si>
    <t>11.0786</t>
  </si>
  <si>
    <t>42.9589</t>
  </si>
  <si>
    <t>47.2928</t>
  </si>
  <si>
    <t>35.3614</t>
  </si>
  <si>
    <t>41.6648</t>
  </si>
  <si>
    <t>6.0009</t>
  </si>
  <si>
    <t>1906-280</t>
  </si>
  <si>
    <t>URS-ENL-002</t>
  </si>
  <si>
    <t>CHMatuca</t>
  </si>
  <si>
    <t>9.4783</t>
  </si>
  <si>
    <t>18</t>
  </si>
  <si>
    <t>11.9997</t>
  </si>
  <si>
    <t>11.9993</t>
  </si>
  <si>
    <t>11.9975</t>
  </si>
  <si>
    <t>9.1215</t>
  </si>
  <si>
    <t>13.432</t>
  </si>
  <si>
    <t>11.9987</t>
  </si>
  <si>
    <t>11.9711</t>
  </si>
  <si>
    <t>10.8028</t>
  </si>
  <si>
    <t>9.8112</t>
  </si>
  <si>
    <t>10.7336</t>
  </si>
  <si>
    <t>9.3485</t>
  </si>
  <si>
    <t>9.8719</t>
  </si>
  <si>
    <t>9.5439</t>
  </si>
  <si>
    <t>9.4788</t>
  </si>
  <si>
    <t>12</t>
  </si>
  <si>
    <t>11.6546</t>
  </si>
  <si>
    <t>11.9992</t>
  </si>
  <si>
    <t>9.6565</t>
  </si>
  <si>
    <t>9.5045</t>
  </si>
  <si>
    <t>10.4815</t>
  </si>
  <si>
    <t>11.9978</t>
  </si>
  <si>
    <t>11.9985</t>
  </si>
  <si>
    <t>11.1026</t>
  </si>
  <si>
    <t>10.2802</t>
  </si>
  <si>
    <t>9.3115</t>
  </si>
  <si>
    <t>14.2794</t>
  </si>
  <si>
    <t>11.9999</t>
  </si>
  <si>
    <t>10.8662</t>
  </si>
  <si>
    <t>10.8667</t>
  </si>
  <si>
    <t>10.8661</t>
  </si>
  <si>
    <t>9.7623</t>
  </si>
  <si>
    <t>11.9086</t>
  </si>
  <si>
    <t>11.2332</t>
  </si>
  <si>
    <t>10.5365</t>
  </si>
  <si>
    <t>11.9989</t>
  </si>
  <si>
    <t>11.9981</t>
  </si>
  <si>
    <t>11.0233</t>
  </si>
  <si>
    <t>11.1854</t>
  </si>
  <si>
    <t>9.3819</t>
  </si>
  <si>
    <t>12.9707</t>
  </si>
  <si>
    <t>9.7154</t>
  </si>
  <si>
    <t>1906-28</t>
  </si>
  <si>
    <t>URS-ENL-002 - G1</t>
  </si>
  <si>
    <t>CHMatuca - G1</t>
  </si>
  <si>
    <t>1906-29</t>
  </si>
  <si>
    <t>URS-ENL-002 - G2</t>
  </si>
  <si>
    <t>CHMatuca - G2</t>
  </si>
  <si>
    <t>1964-11513</t>
  </si>
  <si>
    <t>C.T. CHILCA UNO</t>
  </si>
  <si>
    <t>URS-ENG-001</t>
  </si>
  <si>
    <t>CTChilc1 - CC</t>
  </si>
  <si>
    <t>106.0602</t>
  </si>
  <si>
    <t>129.7331</t>
  </si>
  <si>
    <t>118.318</t>
  </si>
  <si>
    <t>106.1076</t>
  </si>
  <si>
    <t>112.1104</t>
  </si>
  <si>
    <t>179.568</t>
  </si>
  <si>
    <t>106.1094</t>
  </si>
  <si>
    <t>117.8954</t>
  </si>
  <si>
    <t>116.7096</t>
  </si>
  <si>
    <t>123.0731</t>
  </si>
  <si>
    <t>125.2382</t>
  </si>
  <si>
    <t>142.8213</t>
  </si>
  <si>
    <t>191.9994</t>
  </si>
  <si>
    <t>199.9998</t>
  </si>
  <si>
    <t>196.0001</t>
  </si>
  <si>
    <t>187.9068</t>
  </si>
  <si>
    <t>200</t>
  </si>
  <si>
    <t>156.0745</t>
  </si>
  <si>
    <t>166.9049</t>
  </si>
  <si>
    <t>166.9044</t>
  </si>
  <si>
    <t>160.0678</t>
  </si>
  <si>
    <t>156.0784</t>
  </si>
  <si>
    <t>177.5367</t>
  </si>
  <si>
    <t>127.4969</t>
  </si>
  <si>
    <t>121.5399</t>
  </si>
  <si>
    <t>121.5466</t>
  </si>
  <si>
    <t>118.979</t>
  </si>
  <si>
    <t>125.0254</t>
  </si>
  <si>
    <t>116.3777</t>
  </si>
  <si>
    <t>191.7206</t>
  </si>
  <si>
    <t>162.0247</t>
  </si>
  <si>
    <t>120.3923</t>
  </si>
  <si>
    <t>120.3921</t>
  </si>
  <si>
    <t>120.3934</t>
  </si>
  <si>
    <t>114.3933</t>
  </si>
  <si>
    <t>114.393</t>
  </si>
  <si>
    <t>107.2886</t>
  </si>
  <si>
    <t>90.6079</t>
  </si>
  <si>
    <t>149.4407</t>
  </si>
  <si>
    <t>144.3783</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</si>
  <si>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</si>
  <si>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</si>
  <si>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</si>
  <si>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</si>
  <si>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</si>
  <si>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</si>
  <si>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</si>
  <si>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</si>
  <si>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</si>
  <si>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</si>
  <si>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</si>
  <si>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</si>
  <si>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</si>
  <si>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</si>
  <si>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</si>
  <si>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</si>
  <si>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</si>
  <si>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</si>
  <si>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</si>
  <si>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</si>
  <si>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</si>
  <si>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</si>
  <si>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</si>
  <si>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</si>
  <si>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</si>
  <si>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</si>
  <si>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</si>
  <si>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</si>
  <si>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</si>
  <si>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</si>
  <si>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</si>
  <si>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</si>
  <si>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</si>
  <si>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</si>
  <si>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</si>
  <si>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</si>
  <si>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</si>
  <si>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</si>
  <si>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11.0769</t>
  </si>
  <si>
    <t>15.8049</t>
  </si>
  <si>
    <t>10.3847</t>
  </si>
  <si>
    <t>16.4633</t>
  </si>
  <si>
    <t>6.6533</t>
  </si>
  <si>
    <t>6.6441</t>
  </si>
  <si>
    <t>6.499</t>
  </si>
  <si>
    <t>6.4688</t>
  </si>
  <si>
    <t>9.5013</t>
  </si>
  <si>
    <t>17.3036</t>
  </si>
  <si>
    <t>14.0516</t>
  </si>
  <si>
    <t>6.6666</t>
  </si>
  <si>
    <t>6.4877</t>
  </si>
  <si>
    <t>6.4876</t>
  </si>
  <si>
    <t>6.0026</t>
  </si>
  <si>
    <t>6.0176</t>
  </si>
  <si>
    <t>6.4368</t>
  </si>
  <si>
    <t>13.8257</t>
  </si>
  <si>
    <t>6.3438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</si>
  <si>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</si>
  <si>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</si>
  <si>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</si>
  <si>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</si>
  <si>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</si>
  <si>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</si>
  <si>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</si>
  <si>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</si>
  <si>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</si>
  <si>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</si>
  <si>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</si>
  <si>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</si>
  <si>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</si>
  <si>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</si>
  <si>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</si>
  <si>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</si>
  <si>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</si>
  <si>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</si>
  <si>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</si>
  <si>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</si>
  <si>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</si>
  <si>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</si>
  <si>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</si>
  <si>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</si>
  <si>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</si>
  <si>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</si>
  <si>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</si>
  <si>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</si>
  <si>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</si>
  <si>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</si>
  <si>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</si>
  <si>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</si>
  <si>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</si>
  <si>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</si>
  <si>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</si>
  <si>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</si>
  <si>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</si>
  <si>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</si>
  <si>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</si>
  <si>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</si>
  <si>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</si>
  <si>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</si>
  <si>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</si>
  <si>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</si>
  <si>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</si>
  <si>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</si>
  <si>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</si>
  <si>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</si>
  <si>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</si>
  <si>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</si>
  <si>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</si>
  <si>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</si>
  <si>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</si>
  <si>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</si>
  <si>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</si>
  <si>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</si>
  <si>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el grupo G2 CH Huinco no arranco en coordinacion con el Agente debido a bajos recursos hidricos. A las 22:22 h se quito RSF a G2 Cheves por baja hidrología.</t>
  </si>
  <si>
    <t>el grupo G2 CH Huinco no arranco en coordinacion con el Agente debido a bajos recursos hidricos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</si>
  <si>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</si>
  <si>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</si>
  <si>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</si>
  <si>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</si>
  <si>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</si>
  <si>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</si>
  <si>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</si>
  <si>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</si>
  <si>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</si>
  <si>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</si>
  <si>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 Se actualizó el despacho ejecutado de las: CC.HH. Pías; CC.TT. Maple, Tablazo y Tallanca; y de las Centrales de Electro Oriente y ENGIE.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</si>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</sst>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1054.0840000000001</c:v>
                </c:pt>
                <c:pt idx="1">
                  <c:v>1008.2556</c:v>
                </c:pt>
                <c:pt idx="2">
                  <c:v>994.07820000000004</c:v>
                </c:pt>
                <c:pt idx="3">
                  <c:v>996.54600000000005</c:v>
                </c:pt>
                <c:pt idx="4">
                  <c:v>954.27080000000001</c:v>
                </c:pt>
                <c:pt idx="5">
                  <c:v>942.37879999999996</c:v>
                </c:pt>
                <c:pt idx="6">
                  <c:v>965.9982</c:v>
                </c:pt>
                <c:pt idx="7">
                  <c:v>961.44489999999996</c:v>
                </c:pt>
                <c:pt idx="8">
                  <c:v>940.07230000000004</c:v>
                </c:pt>
                <c:pt idx="9">
                  <c:v>973.07</c:v>
                </c:pt>
                <c:pt idx="10">
                  <c:v>938.16970000000003</c:v>
                </c:pt>
                <c:pt idx="11">
                  <c:v>952.67629999999997</c:v>
                </c:pt>
                <c:pt idx="12">
                  <c:v>897.88229999999999</c:v>
                </c:pt>
                <c:pt idx="13">
                  <c:v>917.07209999999998</c:v>
                </c:pt>
                <c:pt idx="14">
                  <c:v>918.92859999999996</c:v>
                </c:pt>
                <c:pt idx="15">
                  <c:v>937.83299999999997</c:v>
                </c:pt>
                <c:pt idx="16">
                  <c:v>963.17489999999998</c:v>
                </c:pt>
                <c:pt idx="17">
                  <c:v>1012.9126</c:v>
                </c:pt>
                <c:pt idx="18">
                  <c:v>989.64239999999995</c:v>
                </c:pt>
                <c:pt idx="19">
                  <c:v>1055.9835</c:v>
                </c:pt>
                <c:pt idx="20">
                  <c:v>1057.6386</c:v>
                </c:pt>
                <c:pt idx="21">
                  <c:v>1089.2338</c:v>
                </c:pt>
                <c:pt idx="22">
                  <c:v>1138.3714</c:v>
                </c:pt>
                <c:pt idx="23">
                  <c:v>1145.7853</c:v>
                </c:pt>
                <c:pt idx="24">
                  <c:v>1109.4595999999999</c:v>
                </c:pt>
                <c:pt idx="25">
                  <c:v>1157.4084</c:v>
                </c:pt>
                <c:pt idx="26">
                  <c:v>1109.7484999999999</c:v>
                </c:pt>
                <c:pt idx="27">
                  <c:v>1134.8713</c:v>
                </c:pt>
                <c:pt idx="28">
                  <c:v>1123.7864</c:v>
                </c:pt>
                <c:pt idx="29">
                  <c:v>1039.7334000000001</c:v>
                </c:pt>
                <c:pt idx="30">
                  <c:v>1014.1105</c:v>
                </c:pt>
                <c:pt idx="31">
                  <c:v>1042.9870000000001</c:v>
                </c:pt>
                <c:pt idx="32">
                  <c:v>1038.4919</c:v>
                </c:pt>
                <c:pt idx="33">
                  <c:v>1003.8549</c:v>
                </c:pt>
                <c:pt idx="34">
                  <c:v>984.29489999999998</c:v>
                </c:pt>
                <c:pt idx="35">
                  <c:v>1027.7325000000001</c:v>
                </c:pt>
                <c:pt idx="36">
                  <c:v>1066.1083000000001</c:v>
                </c:pt>
                <c:pt idx="37">
                  <c:v>1175.8581999999999</c:v>
                </c:pt>
                <c:pt idx="38">
                  <c:v>1165.0764999999999</c:v>
                </c:pt>
                <c:pt idx="39">
                  <c:v>1206.3779</c:v>
                </c:pt>
                <c:pt idx="40">
                  <c:v>1164.7284</c:v>
                </c:pt>
                <c:pt idx="41">
                  <c:v>1223.3085000000001</c:v>
                </c:pt>
                <c:pt idx="42">
                  <c:v>1226.1342</c:v>
                </c:pt>
                <c:pt idx="43">
                  <c:v>1131.2421999999999</c:v>
                </c:pt>
                <c:pt idx="44">
                  <c:v>1059.8526999999999</c:v>
                </c:pt>
                <c:pt idx="45">
                  <c:v>995.48289999999997</c:v>
                </c:pt>
                <c:pt idx="46">
                  <c:v>1000.6944</c:v>
                </c:pt>
                <c:pt idx="47">
                  <c:v>1000.9964</c:v>
                </c:pt>
              </c:numCache>
            </c:numRef>
          </c:val>
          <c:smooth val="0"/>
          <c:extLst>
            <c:ext xmlns:c16="http://schemas.microsoft.com/office/drawing/2014/chart" uri="{C3380CC4-5D6E-409C-BE32-E72D297353CC}">
              <c16:uniqueId val="{00000000-B9C9-402E-8C18-5C0307A7D0F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1681.7724000000001</c:v>
                </c:pt>
                <c:pt idx="1">
                  <c:v>1694.6058</c:v>
                </c:pt>
                <c:pt idx="2">
                  <c:v>1676.672</c:v>
                </c:pt>
                <c:pt idx="3">
                  <c:v>1723.2802999999999</c:v>
                </c:pt>
                <c:pt idx="4">
                  <c:v>1709.539</c:v>
                </c:pt>
                <c:pt idx="5">
                  <c:v>1705.0743</c:v>
                </c:pt>
                <c:pt idx="6">
                  <c:v>1686.3475000000001</c:v>
                </c:pt>
                <c:pt idx="7">
                  <c:v>1668.0716</c:v>
                </c:pt>
                <c:pt idx="8">
                  <c:v>1685.6687999999999</c:v>
                </c:pt>
                <c:pt idx="9">
                  <c:v>1656.7085999999999</c:v>
                </c:pt>
                <c:pt idx="10">
                  <c:v>1680.3617999999999</c:v>
                </c:pt>
                <c:pt idx="11">
                  <c:v>1662.9594999999999</c:v>
                </c:pt>
                <c:pt idx="12">
                  <c:v>1711.4529</c:v>
                </c:pt>
                <c:pt idx="13">
                  <c:v>1637.5585000000001</c:v>
                </c:pt>
                <c:pt idx="14">
                  <c:v>1679.085</c:v>
                </c:pt>
                <c:pt idx="15">
                  <c:v>1694.7881</c:v>
                </c:pt>
                <c:pt idx="16">
                  <c:v>1732.8965000000001</c:v>
                </c:pt>
                <c:pt idx="17">
                  <c:v>1723.4160999999999</c:v>
                </c:pt>
                <c:pt idx="18">
                  <c:v>1716.7665999999999</c:v>
                </c:pt>
                <c:pt idx="19">
                  <c:v>1744.0573999999999</c:v>
                </c:pt>
                <c:pt idx="20">
                  <c:v>1730.6856</c:v>
                </c:pt>
                <c:pt idx="21">
                  <c:v>1737.6554000000001</c:v>
                </c:pt>
                <c:pt idx="22">
                  <c:v>1719.6647</c:v>
                </c:pt>
                <c:pt idx="23">
                  <c:v>1739.2708</c:v>
                </c:pt>
                <c:pt idx="24">
                  <c:v>1770.6323</c:v>
                </c:pt>
                <c:pt idx="25">
                  <c:v>1742.2714000000001</c:v>
                </c:pt>
                <c:pt idx="26">
                  <c:v>1752.8579999999999</c:v>
                </c:pt>
                <c:pt idx="27">
                  <c:v>1765.0245</c:v>
                </c:pt>
                <c:pt idx="28">
                  <c:v>1772.3067000000001</c:v>
                </c:pt>
                <c:pt idx="29">
                  <c:v>1664.1633999999999</c:v>
                </c:pt>
                <c:pt idx="30">
                  <c:v>1774.7907</c:v>
                </c:pt>
                <c:pt idx="31">
                  <c:v>1715.9727</c:v>
                </c:pt>
                <c:pt idx="32">
                  <c:v>1783.5885000000001</c:v>
                </c:pt>
                <c:pt idx="33">
                  <c:v>1746.1624999999999</c:v>
                </c:pt>
                <c:pt idx="34">
                  <c:v>1740.9891</c:v>
                </c:pt>
                <c:pt idx="35">
                  <c:v>1824.3895</c:v>
                </c:pt>
                <c:pt idx="36">
                  <c:v>1874.7282</c:v>
                </c:pt>
                <c:pt idx="37">
                  <c:v>1880.4489000000001</c:v>
                </c:pt>
                <c:pt idx="38">
                  <c:v>1921.5342000000001</c:v>
                </c:pt>
                <c:pt idx="39">
                  <c:v>1914.3438000000001</c:v>
                </c:pt>
                <c:pt idx="40">
                  <c:v>1940.6022</c:v>
                </c:pt>
                <c:pt idx="41">
                  <c:v>1913.7245</c:v>
                </c:pt>
                <c:pt idx="42">
                  <c:v>1900.4296999999999</c:v>
                </c:pt>
                <c:pt idx="43">
                  <c:v>1872.6880000000001</c:v>
                </c:pt>
                <c:pt idx="44">
                  <c:v>1853.9057</c:v>
                </c:pt>
                <c:pt idx="45">
                  <c:v>1817.3056999999999</c:v>
                </c:pt>
                <c:pt idx="46">
                  <c:v>1784.566</c:v>
                </c:pt>
                <c:pt idx="47">
                  <c:v>1775.2856999999999</c:v>
                </c:pt>
              </c:numCache>
            </c:numRef>
          </c:val>
          <c:smooth val="0"/>
          <c:extLst>
            <c:ext xmlns:c16="http://schemas.microsoft.com/office/drawing/2014/chart" uri="{C3380CC4-5D6E-409C-BE32-E72D297353CC}">
              <c16:uniqueId val="{00000001-B9C9-402E-8C18-5C0307A7D0F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3974.3849700000001</c:v>
                </c:pt>
                <c:pt idx="1">
                  <c:v>4013.0566100000001</c:v>
                </c:pt>
                <c:pt idx="2">
                  <c:v>3939.5830700000001</c:v>
                </c:pt>
                <c:pt idx="3">
                  <c:v>3873.4610600000001</c:v>
                </c:pt>
                <c:pt idx="4">
                  <c:v>3787.2444999999998</c:v>
                </c:pt>
                <c:pt idx="5">
                  <c:v>3681.86913</c:v>
                </c:pt>
                <c:pt idx="6">
                  <c:v>3642.9702200000002</c:v>
                </c:pt>
                <c:pt idx="7">
                  <c:v>3709.4488299999998</c:v>
                </c:pt>
                <c:pt idx="8">
                  <c:v>3709.1910800000001</c:v>
                </c:pt>
                <c:pt idx="9">
                  <c:v>3615.6122099999998</c:v>
                </c:pt>
                <c:pt idx="10">
                  <c:v>3644.7852400000002</c:v>
                </c:pt>
                <c:pt idx="11">
                  <c:v>3415.4079700000002</c:v>
                </c:pt>
                <c:pt idx="12">
                  <c:v>3446.3751400000001</c:v>
                </c:pt>
                <c:pt idx="13">
                  <c:v>3465.7492400000001</c:v>
                </c:pt>
                <c:pt idx="14">
                  <c:v>3524.1109000000001</c:v>
                </c:pt>
                <c:pt idx="15">
                  <c:v>3629.8335299999999</c:v>
                </c:pt>
                <c:pt idx="16">
                  <c:v>3688.3768399999999</c:v>
                </c:pt>
                <c:pt idx="17">
                  <c:v>3745.9470999999999</c:v>
                </c:pt>
                <c:pt idx="18">
                  <c:v>3936.5896699999998</c:v>
                </c:pt>
                <c:pt idx="19">
                  <c:v>3975.9104299999999</c:v>
                </c:pt>
                <c:pt idx="20">
                  <c:v>4037.3926000000001</c:v>
                </c:pt>
                <c:pt idx="21">
                  <c:v>4002.9466900000002</c:v>
                </c:pt>
                <c:pt idx="22">
                  <c:v>4117.2490799999996</c:v>
                </c:pt>
                <c:pt idx="23">
                  <c:v>4132.8157000000001</c:v>
                </c:pt>
                <c:pt idx="24">
                  <c:v>4153.4791699999996</c:v>
                </c:pt>
                <c:pt idx="25">
                  <c:v>4137.4426199999998</c:v>
                </c:pt>
                <c:pt idx="26">
                  <c:v>4137.2075999999997</c:v>
                </c:pt>
                <c:pt idx="27">
                  <c:v>3989.4983699999998</c:v>
                </c:pt>
                <c:pt idx="28">
                  <c:v>4085.08322</c:v>
                </c:pt>
                <c:pt idx="29">
                  <c:v>4148.0889999999999</c:v>
                </c:pt>
                <c:pt idx="30">
                  <c:v>3978.9254599999999</c:v>
                </c:pt>
                <c:pt idx="31">
                  <c:v>3936.8006500000001</c:v>
                </c:pt>
                <c:pt idx="32">
                  <c:v>3856.8505</c:v>
                </c:pt>
                <c:pt idx="33">
                  <c:v>3920.9364599999999</c:v>
                </c:pt>
                <c:pt idx="34">
                  <c:v>3945.1889700000002</c:v>
                </c:pt>
                <c:pt idx="35">
                  <c:v>3828.7156300000001</c:v>
                </c:pt>
                <c:pt idx="36">
                  <c:v>4109.8826600000002</c:v>
                </c:pt>
                <c:pt idx="37">
                  <c:v>4269.7084299999997</c:v>
                </c:pt>
                <c:pt idx="38">
                  <c:v>4488.1661599999998</c:v>
                </c:pt>
                <c:pt idx="39">
                  <c:v>4435.5585199999996</c:v>
                </c:pt>
                <c:pt idx="40">
                  <c:v>4543.5571399999999</c:v>
                </c:pt>
                <c:pt idx="41">
                  <c:v>4482.7679500000004</c:v>
                </c:pt>
                <c:pt idx="42">
                  <c:v>4422.1836999999996</c:v>
                </c:pt>
                <c:pt idx="43">
                  <c:v>4321.5722999999998</c:v>
                </c:pt>
                <c:pt idx="44">
                  <c:v>4320.3975499999997</c:v>
                </c:pt>
                <c:pt idx="45">
                  <c:v>4181.0724600000003</c:v>
                </c:pt>
                <c:pt idx="46">
                  <c:v>4033.0048999999999</c:v>
                </c:pt>
                <c:pt idx="47">
                  <c:v>3855.2958100000001</c:v>
                </c:pt>
              </c:numCache>
            </c:numRef>
          </c:val>
          <c:smooth val="0"/>
          <c:extLst>
            <c:ext xmlns:c16="http://schemas.microsoft.com/office/drawing/2014/chart" uri="{C3380CC4-5D6E-409C-BE32-E72D297353CC}">
              <c16:uniqueId val="{00000002-B9C9-402E-8C18-5C0307A7D0F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E1FD-42BA-B65D-21AD24E80AE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E1FD-42BA-B65D-21AD24E80AE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35.67351</c:v>
                </c:pt>
                <c:pt idx="1">
                  <c:v>36.233069999999998</c:v>
                </c:pt>
                <c:pt idx="2">
                  <c:v>39.618360000000003</c:v>
                </c:pt>
                <c:pt idx="3">
                  <c:v>39.497169999999997</c:v>
                </c:pt>
                <c:pt idx="4">
                  <c:v>39.82302</c:v>
                </c:pt>
                <c:pt idx="5">
                  <c:v>39.987859999999998</c:v>
                </c:pt>
                <c:pt idx="6">
                  <c:v>39.913699999999999</c:v>
                </c:pt>
                <c:pt idx="7">
                  <c:v>38.447490000000002</c:v>
                </c:pt>
                <c:pt idx="8">
                  <c:v>39.22307</c:v>
                </c:pt>
                <c:pt idx="9">
                  <c:v>39.40193</c:v>
                </c:pt>
                <c:pt idx="10">
                  <c:v>38.401519999999998</c:v>
                </c:pt>
                <c:pt idx="11">
                  <c:v>39.36609</c:v>
                </c:pt>
                <c:pt idx="12">
                  <c:v>39.891820000000003</c:v>
                </c:pt>
                <c:pt idx="13">
                  <c:v>39.745229999999999</c:v>
                </c:pt>
                <c:pt idx="14">
                  <c:v>39.488669999999999</c:v>
                </c:pt>
                <c:pt idx="15">
                  <c:v>40.011020000000002</c:v>
                </c:pt>
                <c:pt idx="16">
                  <c:v>39.538209999999999</c:v>
                </c:pt>
                <c:pt idx="17">
                  <c:v>39.266300000000001</c:v>
                </c:pt>
                <c:pt idx="18">
                  <c:v>39.17239</c:v>
                </c:pt>
                <c:pt idx="19">
                  <c:v>39.007129999999997</c:v>
                </c:pt>
                <c:pt idx="20">
                  <c:v>38.999740000000003</c:v>
                </c:pt>
                <c:pt idx="21">
                  <c:v>39.110939999999999</c:v>
                </c:pt>
                <c:pt idx="22">
                  <c:v>38.54271</c:v>
                </c:pt>
                <c:pt idx="23">
                  <c:v>38.126550000000002</c:v>
                </c:pt>
                <c:pt idx="24">
                  <c:v>38.18347</c:v>
                </c:pt>
                <c:pt idx="25">
                  <c:v>38.300460000000001</c:v>
                </c:pt>
                <c:pt idx="26">
                  <c:v>38.710999999999999</c:v>
                </c:pt>
                <c:pt idx="27">
                  <c:v>39.72486</c:v>
                </c:pt>
                <c:pt idx="28">
                  <c:v>39.891019999999997</c:v>
                </c:pt>
                <c:pt idx="29">
                  <c:v>39.826790000000003</c:v>
                </c:pt>
                <c:pt idx="30">
                  <c:v>35.549909999999997</c:v>
                </c:pt>
                <c:pt idx="31">
                  <c:v>33.663550000000001</c:v>
                </c:pt>
                <c:pt idx="32">
                  <c:v>33.893619999999999</c:v>
                </c:pt>
                <c:pt idx="33">
                  <c:v>33.313890000000001</c:v>
                </c:pt>
                <c:pt idx="34">
                  <c:v>20.846219999999999</c:v>
                </c:pt>
                <c:pt idx="35">
                  <c:v>19.798690000000001</c:v>
                </c:pt>
                <c:pt idx="36">
                  <c:v>21.027290000000001</c:v>
                </c:pt>
                <c:pt idx="37">
                  <c:v>21.18544</c:v>
                </c:pt>
                <c:pt idx="38">
                  <c:v>24.716840000000001</c:v>
                </c:pt>
                <c:pt idx="39">
                  <c:v>25.195720000000001</c:v>
                </c:pt>
                <c:pt idx="40">
                  <c:v>26.020659999999999</c:v>
                </c:pt>
                <c:pt idx="41">
                  <c:v>29.39404</c:v>
                </c:pt>
                <c:pt idx="42">
                  <c:v>27.37133</c:v>
                </c:pt>
                <c:pt idx="43">
                  <c:v>28.818909999999999</c:v>
                </c:pt>
                <c:pt idx="44">
                  <c:v>29.326319999999999</c:v>
                </c:pt>
                <c:pt idx="45">
                  <c:v>30.807320000000001</c:v>
                </c:pt>
                <c:pt idx="46">
                  <c:v>34.914819999999999</c:v>
                </c:pt>
                <c:pt idx="47">
                  <c:v>36.853119999999997</c:v>
                </c:pt>
              </c:numCache>
            </c:numRef>
          </c:val>
          <c:smooth val="0"/>
          <c:extLst>
            <c:ext xmlns:c16="http://schemas.microsoft.com/office/drawing/2014/chart" uri="{C3380CC4-5D6E-409C-BE32-E72D297353CC}">
              <c16:uniqueId val="{00000002-E1FD-42BA-B65D-21AD24E80AE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9.4930000000000003</c:v>
                </c:pt>
                <c:pt idx="1">
                  <c:v>8.9009999999999998</c:v>
                </c:pt>
                <c:pt idx="2">
                  <c:v>9.5540000000000003</c:v>
                </c:pt>
                <c:pt idx="3">
                  <c:v>9.6029999999999998</c:v>
                </c:pt>
                <c:pt idx="4">
                  <c:v>10.103999999999999</c:v>
                </c:pt>
                <c:pt idx="5">
                  <c:v>9.202</c:v>
                </c:pt>
                <c:pt idx="6">
                  <c:v>9.8109999999999999</c:v>
                </c:pt>
                <c:pt idx="7">
                  <c:v>9.9930000000000003</c:v>
                </c:pt>
                <c:pt idx="8">
                  <c:v>9.532</c:v>
                </c:pt>
                <c:pt idx="9">
                  <c:v>9.2810000000000006</c:v>
                </c:pt>
                <c:pt idx="10">
                  <c:v>8.6080000000000005</c:v>
                </c:pt>
                <c:pt idx="11">
                  <c:v>7.2329999999999997</c:v>
                </c:pt>
                <c:pt idx="12">
                  <c:v>6.7610000000000001</c:v>
                </c:pt>
                <c:pt idx="13">
                  <c:v>7.5439999999999996</c:v>
                </c:pt>
                <c:pt idx="14">
                  <c:v>8.4779999999999998</c:v>
                </c:pt>
                <c:pt idx="15">
                  <c:v>8.9169999999999998</c:v>
                </c:pt>
                <c:pt idx="16">
                  <c:v>9.4269999999999996</c:v>
                </c:pt>
                <c:pt idx="17">
                  <c:v>9.61</c:v>
                </c:pt>
                <c:pt idx="18">
                  <c:v>9.609</c:v>
                </c:pt>
                <c:pt idx="19">
                  <c:v>10.154999999999999</c:v>
                </c:pt>
                <c:pt idx="20">
                  <c:v>10.603</c:v>
                </c:pt>
                <c:pt idx="21">
                  <c:v>10.818</c:v>
                </c:pt>
                <c:pt idx="22">
                  <c:v>9.6379999999999999</c:v>
                </c:pt>
                <c:pt idx="23">
                  <c:v>9.4060000000000006</c:v>
                </c:pt>
                <c:pt idx="24">
                  <c:v>9.1210000000000004</c:v>
                </c:pt>
                <c:pt idx="25">
                  <c:v>10.016</c:v>
                </c:pt>
                <c:pt idx="26">
                  <c:v>10.348000000000001</c:v>
                </c:pt>
                <c:pt idx="27">
                  <c:v>11.919</c:v>
                </c:pt>
                <c:pt idx="28">
                  <c:v>12.077999999999999</c:v>
                </c:pt>
                <c:pt idx="29">
                  <c:v>11.797000000000001</c:v>
                </c:pt>
                <c:pt idx="30">
                  <c:v>12.124000000000001</c:v>
                </c:pt>
                <c:pt idx="31">
                  <c:v>12.199</c:v>
                </c:pt>
                <c:pt idx="32">
                  <c:v>12.831</c:v>
                </c:pt>
                <c:pt idx="33">
                  <c:v>11.96</c:v>
                </c:pt>
                <c:pt idx="34">
                  <c:v>10.358000000000001</c:v>
                </c:pt>
                <c:pt idx="35">
                  <c:v>9.9930000000000003</c:v>
                </c:pt>
                <c:pt idx="36">
                  <c:v>9.9390000000000001</c:v>
                </c:pt>
                <c:pt idx="37">
                  <c:v>9.77</c:v>
                </c:pt>
                <c:pt idx="38">
                  <c:v>10.407</c:v>
                </c:pt>
                <c:pt idx="39">
                  <c:v>10.67</c:v>
                </c:pt>
                <c:pt idx="40">
                  <c:v>5.5179999999999998</c:v>
                </c:pt>
                <c:pt idx="41">
                  <c:v>8.6780000000000008</c:v>
                </c:pt>
                <c:pt idx="42">
                  <c:v>10.302</c:v>
                </c:pt>
                <c:pt idx="43">
                  <c:v>10.904</c:v>
                </c:pt>
                <c:pt idx="44">
                  <c:v>10.861000000000001</c:v>
                </c:pt>
                <c:pt idx="45">
                  <c:v>11.516999999999999</c:v>
                </c:pt>
                <c:pt idx="46">
                  <c:v>11.807</c:v>
                </c:pt>
                <c:pt idx="47">
                  <c:v>11.653</c:v>
                </c:pt>
              </c:numCache>
            </c:numRef>
          </c:val>
          <c:smooth val="0"/>
          <c:extLst>
            <c:ext xmlns:c16="http://schemas.microsoft.com/office/drawing/2014/chart" uri="{C3380CC4-5D6E-409C-BE32-E72D297353CC}">
              <c16:uniqueId val="{00000003-E1FD-42BA-B65D-21AD24E80AE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E1FD-42BA-B65D-21AD24E80AE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E1FD-42BA-B65D-21AD24E80AE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E1FD-42BA-B65D-21AD24E80AE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E1FD-42BA-B65D-21AD24E80AE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E1FD-42BA-B65D-21AD24E80AE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26.990400000000001</c:v>
                </c:pt>
                <c:pt idx="1">
                  <c:v>26.5762</c:v>
                </c:pt>
                <c:pt idx="2">
                  <c:v>26.783799999999999</c:v>
                </c:pt>
                <c:pt idx="3">
                  <c:v>27.001999999999999</c:v>
                </c:pt>
                <c:pt idx="4">
                  <c:v>26.8566</c:v>
                </c:pt>
                <c:pt idx="5">
                  <c:v>26.9224</c:v>
                </c:pt>
                <c:pt idx="6">
                  <c:v>26.1052</c:v>
                </c:pt>
                <c:pt idx="7">
                  <c:v>26.2669</c:v>
                </c:pt>
                <c:pt idx="8">
                  <c:v>26.905200000000001</c:v>
                </c:pt>
                <c:pt idx="9">
                  <c:v>26.974</c:v>
                </c:pt>
                <c:pt idx="10">
                  <c:v>27.377600000000001</c:v>
                </c:pt>
                <c:pt idx="11">
                  <c:v>26.965299999999999</c:v>
                </c:pt>
                <c:pt idx="12">
                  <c:v>26.27</c:v>
                </c:pt>
                <c:pt idx="13">
                  <c:v>26.692299999999999</c:v>
                </c:pt>
                <c:pt idx="14">
                  <c:v>26.7957</c:v>
                </c:pt>
                <c:pt idx="15">
                  <c:v>27.033799999999999</c:v>
                </c:pt>
                <c:pt idx="16">
                  <c:v>27.040800000000001</c:v>
                </c:pt>
                <c:pt idx="17">
                  <c:v>27.0746</c:v>
                </c:pt>
                <c:pt idx="18">
                  <c:v>27.1249</c:v>
                </c:pt>
                <c:pt idx="19">
                  <c:v>27.523299999999999</c:v>
                </c:pt>
                <c:pt idx="20">
                  <c:v>27.4252</c:v>
                </c:pt>
                <c:pt idx="21">
                  <c:v>27.1175</c:v>
                </c:pt>
                <c:pt idx="22">
                  <c:v>26.880199999999999</c:v>
                </c:pt>
                <c:pt idx="23">
                  <c:v>26.976900000000001</c:v>
                </c:pt>
                <c:pt idx="24">
                  <c:v>26.175799999999999</c:v>
                </c:pt>
                <c:pt idx="25">
                  <c:v>26.4862</c:v>
                </c:pt>
                <c:pt idx="26">
                  <c:v>26.5136</c:v>
                </c:pt>
                <c:pt idx="27">
                  <c:v>26.233899999999998</c:v>
                </c:pt>
                <c:pt idx="28">
                  <c:v>26.2881</c:v>
                </c:pt>
                <c:pt idx="29">
                  <c:v>26.7774</c:v>
                </c:pt>
                <c:pt idx="30">
                  <c:v>26.945699999999999</c:v>
                </c:pt>
                <c:pt idx="31">
                  <c:v>26.9603</c:v>
                </c:pt>
                <c:pt idx="32">
                  <c:v>26.938199999999998</c:v>
                </c:pt>
                <c:pt idx="33">
                  <c:v>27.098099999999999</c:v>
                </c:pt>
                <c:pt idx="34">
                  <c:v>27.555499999999999</c:v>
                </c:pt>
                <c:pt idx="35">
                  <c:v>27.9023</c:v>
                </c:pt>
                <c:pt idx="36">
                  <c:v>28.2073</c:v>
                </c:pt>
                <c:pt idx="37">
                  <c:v>28.936900000000001</c:v>
                </c:pt>
                <c:pt idx="38">
                  <c:v>29.148399999999999</c:v>
                </c:pt>
                <c:pt idx="39">
                  <c:v>29.359400000000001</c:v>
                </c:pt>
                <c:pt idx="40">
                  <c:v>29.361799999999999</c:v>
                </c:pt>
                <c:pt idx="41">
                  <c:v>29.337</c:v>
                </c:pt>
                <c:pt idx="42">
                  <c:v>28.752800000000001</c:v>
                </c:pt>
                <c:pt idx="43">
                  <c:v>28.3035</c:v>
                </c:pt>
                <c:pt idx="44">
                  <c:v>27.913900000000002</c:v>
                </c:pt>
                <c:pt idx="45">
                  <c:v>27.6234</c:v>
                </c:pt>
                <c:pt idx="46">
                  <c:v>26.684799999999999</c:v>
                </c:pt>
                <c:pt idx="47">
                  <c:v>26.850200000000001</c:v>
                </c:pt>
              </c:numCache>
            </c:numRef>
          </c:val>
          <c:smooth val="0"/>
          <c:extLst>
            <c:ext xmlns:c16="http://schemas.microsoft.com/office/drawing/2014/chart" uri="{C3380CC4-5D6E-409C-BE32-E72D297353CC}">
              <c16:uniqueId val="{00000009-E1FD-42BA-B65D-21AD24E80AE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13.7845</c:v>
                </c:pt>
                <c:pt idx="1">
                  <c:v>14.0434</c:v>
                </c:pt>
                <c:pt idx="2">
                  <c:v>14.3043</c:v>
                </c:pt>
                <c:pt idx="3">
                  <c:v>14.073</c:v>
                </c:pt>
                <c:pt idx="4">
                  <c:v>14.003299999999999</c:v>
                </c:pt>
                <c:pt idx="5">
                  <c:v>13.741099999999999</c:v>
                </c:pt>
                <c:pt idx="6">
                  <c:v>13.329499999999999</c:v>
                </c:pt>
                <c:pt idx="7">
                  <c:v>13.0494</c:v>
                </c:pt>
                <c:pt idx="8">
                  <c:v>14.460599999999999</c:v>
                </c:pt>
                <c:pt idx="9">
                  <c:v>14.6256</c:v>
                </c:pt>
                <c:pt idx="10">
                  <c:v>15.064399999999999</c:v>
                </c:pt>
                <c:pt idx="11">
                  <c:v>15.106999999999999</c:v>
                </c:pt>
                <c:pt idx="12">
                  <c:v>13.971500000000001</c:v>
                </c:pt>
                <c:pt idx="13">
                  <c:v>11.3712</c:v>
                </c:pt>
                <c:pt idx="14">
                  <c:v>10.3529</c:v>
                </c:pt>
                <c:pt idx="15">
                  <c:v>10.382</c:v>
                </c:pt>
                <c:pt idx="16">
                  <c:v>10.605399999999999</c:v>
                </c:pt>
                <c:pt idx="17">
                  <c:v>9.8885000000000005</c:v>
                </c:pt>
                <c:pt idx="18">
                  <c:v>9.9177</c:v>
                </c:pt>
                <c:pt idx="19">
                  <c:v>10.2051</c:v>
                </c:pt>
                <c:pt idx="20">
                  <c:v>10.011799999999999</c:v>
                </c:pt>
                <c:pt idx="21">
                  <c:v>9.4787999999999997</c:v>
                </c:pt>
                <c:pt idx="22">
                  <c:v>9.9161000000000001</c:v>
                </c:pt>
                <c:pt idx="23">
                  <c:v>10.1525</c:v>
                </c:pt>
                <c:pt idx="24">
                  <c:v>10.3848</c:v>
                </c:pt>
                <c:pt idx="25">
                  <c:v>13.6104</c:v>
                </c:pt>
                <c:pt idx="26">
                  <c:v>14.124000000000001</c:v>
                </c:pt>
                <c:pt idx="27">
                  <c:v>14.025399999999999</c:v>
                </c:pt>
                <c:pt idx="28">
                  <c:v>13.509399999999999</c:v>
                </c:pt>
                <c:pt idx="29">
                  <c:v>14.5663</c:v>
                </c:pt>
                <c:pt idx="30">
                  <c:v>14.476100000000001</c:v>
                </c:pt>
                <c:pt idx="31">
                  <c:v>14.154500000000001</c:v>
                </c:pt>
                <c:pt idx="32">
                  <c:v>13.8909</c:v>
                </c:pt>
                <c:pt idx="33">
                  <c:v>13.404199999999999</c:v>
                </c:pt>
                <c:pt idx="34">
                  <c:v>14.571</c:v>
                </c:pt>
                <c:pt idx="35">
                  <c:v>15.040800000000001</c:v>
                </c:pt>
                <c:pt idx="36">
                  <c:v>14.8</c:v>
                </c:pt>
                <c:pt idx="37">
                  <c:v>14.7432</c:v>
                </c:pt>
                <c:pt idx="38">
                  <c:v>14.107900000000001</c:v>
                </c:pt>
                <c:pt idx="39">
                  <c:v>11.299099999999999</c:v>
                </c:pt>
                <c:pt idx="40">
                  <c:v>3.5495999999999999</c:v>
                </c:pt>
                <c:pt idx="41">
                  <c:v>6.0350000000000001</c:v>
                </c:pt>
                <c:pt idx="42">
                  <c:v>6.2000999999999999</c:v>
                </c:pt>
                <c:pt idx="43">
                  <c:v>6.3116000000000003</c:v>
                </c:pt>
                <c:pt idx="44">
                  <c:v>7.2342000000000004</c:v>
                </c:pt>
                <c:pt idx="45">
                  <c:v>7.766</c:v>
                </c:pt>
                <c:pt idx="46">
                  <c:v>7.7554999999999996</c:v>
                </c:pt>
                <c:pt idx="47">
                  <c:v>12.213900000000001</c:v>
                </c:pt>
              </c:numCache>
            </c:numRef>
          </c:val>
          <c:smooth val="0"/>
          <c:extLst>
            <c:ext xmlns:c16="http://schemas.microsoft.com/office/drawing/2014/chart" uri="{C3380CC4-5D6E-409C-BE32-E72D297353CC}">
              <c16:uniqueId val="{0000000A-E1FD-42BA-B65D-21AD24E80AE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c:v>
                </c:pt>
                <c:pt idx="1">
                  <c:v>12.96</c:v>
                </c:pt>
                <c:pt idx="2">
                  <c:v>13.71</c:v>
                </c:pt>
                <c:pt idx="3">
                  <c:v>13.8</c:v>
                </c:pt>
                <c:pt idx="4">
                  <c:v>14.06</c:v>
                </c:pt>
                <c:pt idx="5">
                  <c:v>13.81</c:v>
                </c:pt>
                <c:pt idx="6">
                  <c:v>13.8</c:v>
                </c:pt>
                <c:pt idx="7">
                  <c:v>13.73</c:v>
                </c:pt>
                <c:pt idx="8">
                  <c:v>13.92</c:v>
                </c:pt>
                <c:pt idx="9">
                  <c:v>14</c:v>
                </c:pt>
                <c:pt idx="10">
                  <c:v>14.15</c:v>
                </c:pt>
                <c:pt idx="11">
                  <c:v>14.06</c:v>
                </c:pt>
                <c:pt idx="12">
                  <c:v>14.05</c:v>
                </c:pt>
                <c:pt idx="13">
                  <c:v>14.14</c:v>
                </c:pt>
                <c:pt idx="14">
                  <c:v>14.15</c:v>
                </c:pt>
                <c:pt idx="15">
                  <c:v>14.05</c:v>
                </c:pt>
                <c:pt idx="16">
                  <c:v>14.07</c:v>
                </c:pt>
                <c:pt idx="17">
                  <c:v>14.28</c:v>
                </c:pt>
                <c:pt idx="18">
                  <c:v>14.42</c:v>
                </c:pt>
                <c:pt idx="19">
                  <c:v>14.68</c:v>
                </c:pt>
                <c:pt idx="20">
                  <c:v>14.75</c:v>
                </c:pt>
                <c:pt idx="21">
                  <c:v>14.63</c:v>
                </c:pt>
                <c:pt idx="22">
                  <c:v>14.46</c:v>
                </c:pt>
                <c:pt idx="23">
                  <c:v>14.24</c:v>
                </c:pt>
                <c:pt idx="24">
                  <c:v>13.75</c:v>
                </c:pt>
                <c:pt idx="25">
                  <c:v>13.59</c:v>
                </c:pt>
                <c:pt idx="26">
                  <c:v>13.85</c:v>
                </c:pt>
                <c:pt idx="27">
                  <c:v>14.14</c:v>
                </c:pt>
                <c:pt idx="28">
                  <c:v>14.21</c:v>
                </c:pt>
                <c:pt idx="29">
                  <c:v>14.12</c:v>
                </c:pt>
                <c:pt idx="30">
                  <c:v>14.17</c:v>
                </c:pt>
                <c:pt idx="31">
                  <c:v>14.03</c:v>
                </c:pt>
                <c:pt idx="32">
                  <c:v>13.88</c:v>
                </c:pt>
                <c:pt idx="33">
                  <c:v>13.03</c:v>
                </c:pt>
                <c:pt idx="34">
                  <c:v>12.9</c:v>
                </c:pt>
                <c:pt idx="35">
                  <c:v>13.84</c:v>
                </c:pt>
                <c:pt idx="36">
                  <c:v>14.14</c:v>
                </c:pt>
                <c:pt idx="37">
                  <c:v>13.66</c:v>
                </c:pt>
                <c:pt idx="38">
                  <c:v>13.43</c:v>
                </c:pt>
                <c:pt idx="39">
                  <c:v>13.81</c:v>
                </c:pt>
                <c:pt idx="40">
                  <c:v>13.92</c:v>
                </c:pt>
                <c:pt idx="41">
                  <c:v>14.23</c:v>
                </c:pt>
                <c:pt idx="42">
                  <c:v>14.05</c:v>
                </c:pt>
                <c:pt idx="43">
                  <c:v>14.02</c:v>
                </c:pt>
                <c:pt idx="44">
                  <c:v>14.15</c:v>
                </c:pt>
                <c:pt idx="45">
                  <c:v>13.88</c:v>
                </c:pt>
                <c:pt idx="46">
                  <c:v>14.22</c:v>
                </c:pt>
                <c:pt idx="47">
                  <c:v>13.84</c:v>
                </c:pt>
              </c:numCache>
            </c:numRef>
          </c:val>
          <c:smooth val="0"/>
          <c:extLst>
            <c:ext xmlns:c16="http://schemas.microsoft.com/office/drawing/2014/chart" uri="{C3380CC4-5D6E-409C-BE32-E72D297353CC}">
              <c16:uniqueId val="{0000000B-E1FD-42BA-B65D-21AD24E80AE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33.206000000000003</c:v>
                </c:pt>
                <c:pt idx="1">
                  <c:v>33.253999999999998</c:v>
                </c:pt>
                <c:pt idx="2">
                  <c:v>33.146000000000001</c:v>
                </c:pt>
                <c:pt idx="3">
                  <c:v>33.188000000000002</c:v>
                </c:pt>
                <c:pt idx="4">
                  <c:v>33.713999999999999</c:v>
                </c:pt>
                <c:pt idx="5">
                  <c:v>34.036000000000001</c:v>
                </c:pt>
                <c:pt idx="6">
                  <c:v>33.688000000000002</c:v>
                </c:pt>
                <c:pt idx="7">
                  <c:v>33.706000000000003</c:v>
                </c:pt>
                <c:pt idx="8">
                  <c:v>32.76</c:v>
                </c:pt>
                <c:pt idx="9">
                  <c:v>33.548000000000002</c:v>
                </c:pt>
                <c:pt idx="10">
                  <c:v>33.841999999999999</c:v>
                </c:pt>
                <c:pt idx="11">
                  <c:v>34.012</c:v>
                </c:pt>
                <c:pt idx="12">
                  <c:v>32.942</c:v>
                </c:pt>
                <c:pt idx="13">
                  <c:v>30.984000000000002</c:v>
                </c:pt>
                <c:pt idx="14">
                  <c:v>30.434000000000001</c:v>
                </c:pt>
                <c:pt idx="15">
                  <c:v>29.56</c:v>
                </c:pt>
                <c:pt idx="16">
                  <c:v>29.013999999999999</c:v>
                </c:pt>
                <c:pt idx="17">
                  <c:v>29.684000000000001</c:v>
                </c:pt>
                <c:pt idx="18">
                  <c:v>30.303999999999998</c:v>
                </c:pt>
                <c:pt idx="19">
                  <c:v>30.263999999999999</c:v>
                </c:pt>
                <c:pt idx="20">
                  <c:v>29.577999999999999</c:v>
                </c:pt>
                <c:pt idx="21">
                  <c:v>29.533999999999999</c:v>
                </c:pt>
                <c:pt idx="22">
                  <c:v>30.187999999999999</c:v>
                </c:pt>
                <c:pt idx="23">
                  <c:v>30.12</c:v>
                </c:pt>
                <c:pt idx="24">
                  <c:v>29.584</c:v>
                </c:pt>
                <c:pt idx="25">
                  <c:v>29.297999999999998</c:v>
                </c:pt>
                <c:pt idx="26">
                  <c:v>30.41</c:v>
                </c:pt>
                <c:pt idx="27">
                  <c:v>30.687999999999999</c:v>
                </c:pt>
                <c:pt idx="28">
                  <c:v>31.178000000000001</c:v>
                </c:pt>
                <c:pt idx="29">
                  <c:v>30.942</c:v>
                </c:pt>
                <c:pt idx="30">
                  <c:v>31.172000000000001</c:v>
                </c:pt>
                <c:pt idx="31">
                  <c:v>31.404</c:v>
                </c:pt>
                <c:pt idx="32">
                  <c:v>31.468</c:v>
                </c:pt>
                <c:pt idx="33">
                  <c:v>32.744</c:v>
                </c:pt>
                <c:pt idx="34">
                  <c:v>32.735999999999997</c:v>
                </c:pt>
                <c:pt idx="35">
                  <c:v>32.758000000000003</c:v>
                </c:pt>
                <c:pt idx="36">
                  <c:v>33.125999999999998</c:v>
                </c:pt>
                <c:pt idx="37">
                  <c:v>33.564</c:v>
                </c:pt>
                <c:pt idx="38">
                  <c:v>34.26</c:v>
                </c:pt>
                <c:pt idx="39">
                  <c:v>34.06</c:v>
                </c:pt>
                <c:pt idx="40">
                  <c:v>34.362000000000002</c:v>
                </c:pt>
                <c:pt idx="41">
                  <c:v>34.701999999999998</c:v>
                </c:pt>
                <c:pt idx="42">
                  <c:v>34.841999999999999</c:v>
                </c:pt>
                <c:pt idx="43">
                  <c:v>34.503999999999998</c:v>
                </c:pt>
                <c:pt idx="44">
                  <c:v>34.44</c:v>
                </c:pt>
                <c:pt idx="45">
                  <c:v>33.834000000000003</c:v>
                </c:pt>
                <c:pt idx="46">
                  <c:v>33.847999999999999</c:v>
                </c:pt>
                <c:pt idx="47">
                  <c:v>33.457999999999998</c:v>
                </c:pt>
              </c:numCache>
            </c:numRef>
          </c:val>
          <c:smooth val="0"/>
          <c:extLst>
            <c:ext xmlns:c16="http://schemas.microsoft.com/office/drawing/2014/chart" uri="{C3380CC4-5D6E-409C-BE32-E72D297353CC}">
              <c16:uniqueId val="{0000000C-E1FD-42BA-B65D-21AD24E80AE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E1FD-42BA-B65D-21AD24E80AE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E1FD-42BA-B65D-21AD24E80AE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50.883000000000003</c:v>
                </c:pt>
                <c:pt idx="1">
                  <c:v>50.487000000000002</c:v>
                </c:pt>
                <c:pt idx="2">
                  <c:v>50.832000000000001</c:v>
                </c:pt>
                <c:pt idx="3">
                  <c:v>50.600999999999999</c:v>
                </c:pt>
                <c:pt idx="4">
                  <c:v>50.8</c:v>
                </c:pt>
                <c:pt idx="5">
                  <c:v>50.792999999999999</c:v>
                </c:pt>
                <c:pt idx="6">
                  <c:v>50.569000000000003</c:v>
                </c:pt>
                <c:pt idx="7">
                  <c:v>50.512999999999998</c:v>
                </c:pt>
                <c:pt idx="8">
                  <c:v>50.695999999999998</c:v>
                </c:pt>
                <c:pt idx="9">
                  <c:v>51.084000000000003</c:v>
                </c:pt>
                <c:pt idx="10">
                  <c:v>50.478000000000002</c:v>
                </c:pt>
                <c:pt idx="11">
                  <c:v>50.665999999999997</c:v>
                </c:pt>
                <c:pt idx="12">
                  <c:v>49.551000000000002</c:v>
                </c:pt>
                <c:pt idx="13">
                  <c:v>49.645000000000003</c:v>
                </c:pt>
                <c:pt idx="14">
                  <c:v>49.743000000000002</c:v>
                </c:pt>
                <c:pt idx="15">
                  <c:v>49.71</c:v>
                </c:pt>
                <c:pt idx="16">
                  <c:v>49.438000000000002</c:v>
                </c:pt>
                <c:pt idx="17">
                  <c:v>50.204000000000001</c:v>
                </c:pt>
                <c:pt idx="18">
                  <c:v>50.366</c:v>
                </c:pt>
                <c:pt idx="19">
                  <c:v>49.968000000000004</c:v>
                </c:pt>
                <c:pt idx="20">
                  <c:v>50.161999999999999</c:v>
                </c:pt>
                <c:pt idx="21">
                  <c:v>49.987000000000002</c:v>
                </c:pt>
                <c:pt idx="22">
                  <c:v>49.534999999999997</c:v>
                </c:pt>
                <c:pt idx="23">
                  <c:v>50.152000000000001</c:v>
                </c:pt>
                <c:pt idx="24">
                  <c:v>50.051000000000002</c:v>
                </c:pt>
                <c:pt idx="25">
                  <c:v>49.817</c:v>
                </c:pt>
                <c:pt idx="26">
                  <c:v>50.118000000000002</c:v>
                </c:pt>
                <c:pt idx="27">
                  <c:v>50.265000000000001</c:v>
                </c:pt>
                <c:pt idx="28">
                  <c:v>50.378</c:v>
                </c:pt>
                <c:pt idx="29">
                  <c:v>50.575000000000003</c:v>
                </c:pt>
                <c:pt idx="30">
                  <c:v>50.52</c:v>
                </c:pt>
                <c:pt idx="31">
                  <c:v>50.585999999999999</c:v>
                </c:pt>
                <c:pt idx="32">
                  <c:v>50.280999999999999</c:v>
                </c:pt>
                <c:pt idx="33">
                  <c:v>50.375999999999998</c:v>
                </c:pt>
                <c:pt idx="34">
                  <c:v>50.082000000000001</c:v>
                </c:pt>
                <c:pt idx="35">
                  <c:v>50.795000000000002</c:v>
                </c:pt>
                <c:pt idx="36">
                  <c:v>50.500999999999998</c:v>
                </c:pt>
                <c:pt idx="37">
                  <c:v>51.784999999999997</c:v>
                </c:pt>
                <c:pt idx="38">
                  <c:v>51.12</c:v>
                </c:pt>
                <c:pt idx="39">
                  <c:v>50.948999999999998</c:v>
                </c:pt>
                <c:pt idx="40">
                  <c:v>51.103999999999999</c:v>
                </c:pt>
                <c:pt idx="41">
                  <c:v>51.494</c:v>
                </c:pt>
                <c:pt idx="42">
                  <c:v>51.466000000000001</c:v>
                </c:pt>
                <c:pt idx="43">
                  <c:v>51.476999999999997</c:v>
                </c:pt>
                <c:pt idx="44">
                  <c:v>51.484000000000002</c:v>
                </c:pt>
                <c:pt idx="45">
                  <c:v>51.37</c:v>
                </c:pt>
                <c:pt idx="46">
                  <c:v>51.689</c:v>
                </c:pt>
                <c:pt idx="47">
                  <c:v>51.654000000000003</c:v>
                </c:pt>
              </c:numCache>
            </c:numRef>
          </c:val>
          <c:smooth val="0"/>
          <c:extLst>
            <c:ext xmlns:c16="http://schemas.microsoft.com/office/drawing/2014/chart" uri="{C3380CC4-5D6E-409C-BE32-E72D297353CC}">
              <c16:uniqueId val="{0000000F-E1FD-42BA-B65D-21AD24E80AE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E1FD-42BA-B65D-21AD24E80AE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46.994300000000003</c:v>
                </c:pt>
                <c:pt idx="1">
                  <c:v>40.064500000000002</c:v>
                </c:pt>
                <c:pt idx="2">
                  <c:v>45.999200000000002</c:v>
                </c:pt>
                <c:pt idx="3">
                  <c:v>36.739899999999999</c:v>
                </c:pt>
                <c:pt idx="4">
                  <c:v>38.418900000000001</c:v>
                </c:pt>
                <c:pt idx="5">
                  <c:v>42.708100000000002</c:v>
                </c:pt>
                <c:pt idx="6">
                  <c:v>48.817399999999999</c:v>
                </c:pt>
                <c:pt idx="7">
                  <c:v>52.719700000000003</c:v>
                </c:pt>
                <c:pt idx="8">
                  <c:v>51.967199999999998</c:v>
                </c:pt>
                <c:pt idx="9">
                  <c:v>52.265799999999999</c:v>
                </c:pt>
                <c:pt idx="10">
                  <c:v>45.2637</c:v>
                </c:pt>
                <c:pt idx="11">
                  <c:v>33.613900000000001</c:v>
                </c:pt>
                <c:pt idx="12">
                  <c:v>30.885300000000001</c:v>
                </c:pt>
                <c:pt idx="13">
                  <c:v>17.383299999999998</c:v>
                </c:pt>
                <c:pt idx="14">
                  <c:v>15.877000000000001</c:v>
                </c:pt>
                <c:pt idx="15">
                  <c:v>15.138199999999999</c:v>
                </c:pt>
                <c:pt idx="16">
                  <c:v>14.3986</c:v>
                </c:pt>
                <c:pt idx="17">
                  <c:v>38.132300000000001</c:v>
                </c:pt>
                <c:pt idx="18">
                  <c:v>31.637799999999999</c:v>
                </c:pt>
                <c:pt idx="19">
                  <c:v>40.842700000000001</c:v>
                </c:pt>
                <c:pt idx="20">
                  <c:v>32.348999999999997</c:v>
                </c:pt>
                <c:pt idx="21">
                  <c:v>37.0501</c:v>
                </c:pt>
                <c:pt idx="22">
                  <c:v>45.8949</c:v>
                </c:pt>
                <c:pt idx="23">
                  <c:v>42.772300000000001</c:v>
                </c:pt>
                <c:pt idx="24">
                  <c:v>41.401200000000003</c:v>
                </c:pt>
                <c:pt idx="25">
                  <c:v>33.597299999999997</c:v>
                </c:pt>
                <c:pt idx="26">
                  <c:v>42.583799999999997</c:v>
                </c:pt>
                <c:pt idx="27">
                  <c:v>51.529400000000003</c:v>
                </c:pt>
                <c:pt idx="28">
                  <c:v>47.232799999999997</c:v>
                </c:pt>
                <c:pt idx="29">
                  <c:v>36.380699999999997</c:v>
                </c:pt>
                <c:pt idx="30">
                  <c:v>40.263500000000001</c:v>
                </c:pt>
                <c:pt idx="31">
                  <c:v>50.3596</c:v>
                </c:pt>
                <c:pt idx="32">
                  <c:v>39.929299999999998</c:v>
                </c:pt>
                <c:pt idx="33">
                  <c:v>34.089399999999998</c:v>
                </c:pt>
                <c:pt idx="34">
                  <c:v>32.781700000000001</c:v>
                </c:pt>
                <c:pt idx="35">
                  <c:v>41.428800000000003</c:v>
                </c:pt>
                <c:pt idx="36">
                  <c:v>28.3672</c:v>
                </c:pt>
                <c:pt idx="37">
                  <c:v>34.095399999999998</c:v>
                </c:pt>
                <c:pt idx="38">
                  <c:v>31.719100000000001</c:v>
                </c:pt>
                <c:pt idx="39">
                  <c:v>46.929600000000001</c:v>
                </c:pt>
                <c:pt idx="40">
                  <c:v>46.909599999999998</c:v>
                </c:pt>
                <c:pt idx="41">
                  <c:v>42.332799999999999</c:v>
                </c:pt>
                <c:pt idx="42">
                  <c:v>28.741700000000002</c:v>
                </c:pt>
                <c:pt idx="43">
                  <c:v>15.110200000000001</c:v>
                </c:pt>
                <c:pt idx="44">
                  <c:v>30.9712</c:v>
                </c:pt>
                <c:pt idx="45">
                  <c:v>41.479100000000003</c:v>
                </c:pt>
                <c:pt idx="46">
                  <c:v>47.758200000000002</c:v>
                </c:pt>
                <c:pt idx="47">
                  <c:v>45.7468</c:v>
                </c:pt>
              </c:numCache>
            </c:numRef>
          </c:val>
          <c:smooth val="0"/>
          <c:extLst>
            <c:ext xmlns:c16="http://schemas.microsoft.com/office/drawing/2014/chart" uri="{C3380CC4-5D6E-409C-BE32-E72D297353CC}">
              <c16:uniqueId val="{00000011-E1FD-42BA-B65D-21AD24E80AE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E1FD-42BA-B65D-21AD24E80AE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0.6</c:v>
                </c:pt>
                <c:pt idx="14">
                  <c:v>0.7</c:v>
                </c:pt>
                <c:pt idx="15">
                  <c:v>0.6</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0.7</c:v>
                </c:pt>
                <c:pt idx="40">
                  <c:v>0.7</c:v>
                </c:pt>
                <c:pt idx="41">
                  <c:v>0.7</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E1FD-42BA-B65D-21AD24E80A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E1FD-42BA-B65D-21AD24E80A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149.63359</c:v>
                </c:pt>
                <c:pt idx="1">
                  <c:v>147.49208999999999</c:v>
                </c:pt>
                <c:pt idx="2">
                  <c:v>143.89922999999999</c:v>
                </c:pt>
                <c:pt idx="3">
                  <c:v>104.59113000000001</c:v>
                </c:pt>
                <c:pt idx="4">
                  <c:v>103.61920000000001</c:v>
                </c:pt>
                <c:pt idx="5">
                  <c:v>132.89791</c:v>
                </c:pt>
                <c:pt idx="6">
                  <c:v>159.08286000000001</c:v>
                </c:pt>
                <c:pt idx="7">
                  <c:v>148.94450000000001</c:v>
                </c:pt>
                <c:pt idx="8">
                  <c:v>144.74616</c:v>
                </c:pt>
                <c:pt idx="9">
                  <c:v>119.43819999999999</c:v>
                </c:pt>
                <c:pt idx="10">
                  <c:v>101.40742</c:v>
                </c:pt>
                <c:pt idx="11">
                  <c:v>147.44149999999999</c:v>
                </c:pt>
                <c:pt idx="12">
                  <c:v>151.80767</c:v>
                </c:pt>
                <c:pt idx="13">
                  <c:v>143.51192</c:v>
                </c:pt>
                <c:pt idx="14">
                  <c:v>127.88377</c:v>
                </c:pt>
                <c:pt idx="15">
                  <c:v>99.319789999999998</c:v>
                </c:pt>
                <c:pt idx="16">
                  <c:v>112.22538</c:v>
                </c:pt>
                <c:pt idx="17">
                  <c:v>159.79300000000001</c:v>
                </c:pt>
                <c:pt idx="18">
                  <c:v>145.26957999999999</c:v>
                </c:pt>
                <c:pt idx="19">
                  <c:v>125.00481000000001</c:v>
                </c:pt>
                <c:pt idx="20">
                  <c:v>75.018619999999999</c:v>
                </c:pt>
                <c:pt idx="21">
                  <c:v>136.64440999999999</c:v>
                </c:pt>
                <c:pt idx="22">
                  <c:v>153.05059</c:v>
                </c:pt>
                <c:pt idx="23">
                  <c:v>121.87378</c:v>
                </c:pt>
                <c:pt idx="24">
                  <c:v>125.90842000000001</c:v>
                </c:pt>
                <c:pt idx="25">
                  <c:v>119.64541</c:v>
                </c:pt>
                <c:pt idx="26">
                  <c:v>120.14727000000001</c:v>
                </c:pt>
                <c:pt idx="27">
                  <c:v>131.38444000000001</c:v>
                </c:pt>
                <c:pt idx="28">
                  <c:v>142.93444</c:v>
                </c:pt>
                <c:pt idx="29">
                  <c:v>111.00944</c:v>
                </c:pt>
                <c:pt idx="30">
                  <c:v>121.27938</c:v>
                </c:pt>
                <c:pt idx="31">
                  <c:v>149.87902</c:v>
                </c:pt>
                <c:pt idx="32">
                  <c:v>55.963180000000001</c:v>
                </c:pt>
                <c:pt idx="33">
                  <c:v>49.593029999999999</c:v>
                </c:pt>
                <c:pt idx="34">
                  <c:v>50.619390000000003</c:v>
                </c:pt>
                <c:pt idx="35">
                  <c:v>47.451210000000003</c:v>
                </c:pt>
                <c:pt idx="36">
                  <c:v>42.72231</c:v>
                </c:pt>
                <c:pt idx="37">
                  <c:v>41.765239999999999</c:v>
                </c:pt>
                <c:pt idx="38">
                  <c:v>46.534799999999997</c:v>
                </c:pt>
                <c:pt idx="39">
                  <c:v>45.994680000000002</c:v>
                </c:pt>
                <c:pt idx="40">
                  <c:v>39.512160000000002</c:v>
                </c:pt>
                <c:pt idx="41">
                  <c:v>42.846620000000001</c:v>
                </c:pt>
                <c:pt idx="42">
                  <c:v>45.827359999999999</c:v>
                </c:pt>
                <c:pt idx="43">
                  <c:v>48.75638</c:v>
                </c:pt>
                <c:pt idx="44">
                  <c:v>156.428</c:v>
                </c:pt>
                <c:pt idx="45">
                  <c:v>152.53183000000001</c:v>
                </c:pt>
                <c:pt idx="46">
                  <c:v>130.86748</c:v>
                </c:pt>
                <c:pt idx="47">
                  <c:v>125.26881</c:v>
                </c:pt>
              </c:numCache>
            </c:numRef>
          </c:val>
          <c:smooth val="0"/>
          <c:extLst>
            <c:ext xmlns:c16="http://schemas.microsoft.com/office/drawing/2014/chart" uri="{C3380CC4-5D6E-409C-BE32-E72D297353CC}">
              <c16:uniqueId val="{00000000-4F3A-41AC-ACF8-04D08240897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F3A-41AC-ACF8-04D08240897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9.6554599999999997</c:v>
                </c:pt>
                <c:pt idx="1">
                  <c:v>9.7852300000000003</c:v>
                </c:pt>
                <c:pt idx="2">
                  <c:v>9.4963899999999999</c:v>
                </c:pt>
                <c:pt idx="3">
                  <c:v>9.4886599999999994</c:v>
                </c:pt>
                <c:pt idx="4">
                  <c:v>9.3669200000000004</c:v>
                </c:pt>
                <c:pt idx="5">
                  <c:v>8.8653300000000002</c:v>
                </c:pt>
                <c:pt idx="6">
                  <c:v>9.1791</c:v>
                </c:pt>
                <c:pt idx="7">
                  <c:v>9.5557099999999995</c:v>
                </c:pt>
                <c:pt idx="8">
                  <c:v>9.6520799999999998</c:v>
                </c:pt>
                <c:pt idx="9">
                  <c:v>9.6016300000000001</c:v>
                </c:pt>
                <c:pt idx="10">
                  <c:v>9.5163100000000007</c:v>
                </c:pt>
                <c:pt idx="11">
                  <c:v>9.3827300000000005</c:v>
                </c:pt>
                <c:pt idx="12">
                  <c:v>9.4152199999999997</c:v>
                </c:pt>
                <c:pt idx="13">
                  <c:v>9.0662599999999998</c:v>
                </c:pt>
                <c:pt idx="14">
                  <c:v>8.5435599999999994</c:v>
                </c:pt>
                <c:pt idx="15">
                  <c:v>8.5016800000000003</c:v>
                </c:pt>
                <c:pt idx="16">
                  <c:v>8.7128700000000006</c:v>
                </c:pt>
                <c:pt idx="17">
                  <c:v>9.0130499999999998</c:v>
                </c:pt>
                <c:pt idx="18">
                  <c:v>9.0062499999999996</c:v>
                </c:pt>
                <c:pt idx="19">
                  <c:v>8.74831</c:v>
                </c:pt>
                <c:pt idx="20">
                  <c:v>8.5163200000000003</c:v>
                </c:pt>
                <c:pt idx="21">
                  <c:v>8.3252699999999997</c:v>
                </c:pt>
                <c:pt idx="22">
                  <c:v>8.6858599999999999</c:v>
                </c:pt>
                <c:pt idx="23">
                  <c:v>8.8846799999999995</c:v>
                </c:pt>
                <c:pt idx="24">
                  <c:v>8.9314199999999992</c:v>
                </c:pt>
                <c:pt idx="25">
                  <c:v>9.0433599999999998</c:v>
                </c:pt>
                <c:pt idx="26">
                  <c:v>8.9156300000000002</c:v>
                </c:pt>
                <c:pt idx="27">
                  <c:v>8.8234399999999997</c:v>
                </c:pt>
                <c:pt idx="28">
                  <c:v>8.5813900000000007</c:v>
                </c:pt>
                <c:pt idx="29">
                  <c:v>8.3796199999999992</c:v>
                </c:pt>
                <c:pt idx="30">
                  <c:v>8.1930899999999998</c:v>
                </c:pt>
                <c:pt idx="31">
                  <c:v>8.3626100000000001</c:v>
                </c:pt>
                <c:pt idx="32">
                  <c:v>8.3791399999999996</c:v>
                </c:pt>
                <c:pt idx="33">
                  <c:v>7.6935599999999997</c:v>
                </c:pt>
                <c:pt idx="34">
                  <c:v>8.2873000000000001</c:v>
                </c:pt>
                <c:pt idx="35">
                  <c:v>8.7604699999999998</c:v>
                </c:pt>
                <c:pt idx="36">
                  <c:v>8.4237500000000001</c:v>
                </c:pt>
                <c:pt idx="37">
                  <c:v>8.2531300000000005</c:v>
                </c:pt>
                <c:pt idx="38">
                  <c:v>8.6127900000000004</c:v>
                </c:pt>
                <c:pt idx="39">
                  <c:v>8.3445699999999992</c:v>
                </c:pt>
                <c:pt idx="40">
                  <c:v>8.1823399999999999</c:v>
                </c:pt>
                <c:pt idx="41">
                  <c:v>8.1874500000000001</c:v>
                </c:pt>
                <c:pt idx="42">
                  <c:v>8.3406500000000001</c:v>
                </c:pt>
                <c:pt idx="43">
                  <c:v>8.6959900000000001</c:v>
                </c:pt>
                <c:pt idx="44">
                  <c:v>8.7037999999999993</c:v>
                </c:pt>
                <c:pt idx="45">
                  <c:v>8.7524599999999992</c:v>
                </c:pt>
                <c:pt idx="46">
                  <c:v>8.6869599999999991</c:v>
                </c:pt>
                <c:pt idx="47">
                  <c:v>8.7090099999999993</c:v>
                </c:pt>
              </c:numCache>
            </c:numRef>
          </c:val>
          <c:smooth val="0"/>
          <c:extLst>
            <c:ext xmlns:c16="http://schemas.microsoft.com/office/drawing/2014/chart" uri="{C3380CC4-5D6E-409C-BE32-E72D297353CC}">
              <c16:uniqueId val="{00000002-4F3A-41AC-ACF8-04D08240897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F3A-41AC-ACF8-04D08240897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F3A-41AC-ACF8-04D08240897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16.11</c:v>
                </c:pt>
                <c:pt idx="2">
                  <c:v>16.329999999999998</c:v>
                </c:pt>
                <c:pt idx="3">
                  <c:v>16.45</c:v>
                </c:pt>
                <c:pt idx="4">
                  <c:v>16.09</c:v>
                </c:pt>
                <c:pt idx="5">
                  <c:v>15.88</c:v>
                </c:pt>
                <c:pt idx="6">
                  <c:v>15.82</c:v>
                </c:pt>
                <c:pt idx="7">
                  <c:v>15.3</c:v>
                </c:pt>
                <c:pt idx="8">
                  <c:v>14.69</c:v>
                </c:pt>
                <c:pt idx="9">
                  <c:v>13.9</c:v>
                </c:pt>
                <c:pt idx="10">
                  <c:v>14.96</c:v>
                </c:pt>
                <c:pt idx="11">
                  <c:v>16.07</c:v>
                </c:pt>
                <c:pt idx="12">
                  <c:v>16.21</c:v>
                </c:pt>
                <c:pt idx="13">
                  <c:v>16.36</c:v>
                </c:pt>
                <c:pt idx="14">
                  <c:v>15.11</c:v>
                </c:pt>
                <c:pt idx="15">
                  <c:v>14.67</c:v>
                </c:pt>
                <c:pt idx="16">
                  <c:v>15.13</c:v>
                </c:pt>
                <c:pt idx="17">
                  <c:v>15.12</c:v>
                </c:pt>
                <c:pt idx="18">
                  <c:v>16.04</c:v>
                </c:pt>
                <c:pt idx="19">
                  <c:v>16.5</c:v>
                </c:pt>
                <c:pt idx="20">
                  <c:v>15.98</c:v>
                </c:pt>
                <c:pt idx="21">
                  <c:v>16.5</c:v>
                </c:pt>
                <c:pt idx="22">
                  <c:v>16.64</c:v>
                </c:pt>
                <c:pt idx="23">
                  <c:v>16.48</c:v>
                </c:pt>
                <c:pt idx="24">
                  <c:v>16.149999999999999</c:v>
                </c:pt>
                <c:pt idx="25">
                  <c:v>16.25</c:v>
                </c:pt>
                <c:pt idx="26">
                  <c:v>16.25</c:v>
                </c:pt>
                <c:pt idx="27">
                  <c:v>16.3</c:v>
                </c:pt>
                <c:pt idx="28">
                  <c:v>16.12</c:v>
                </c:pt>
                <c:pt idx="29">
                  <c:v>15.62</c:v>
                </c:pt>
                <c:pt idx="30">
                  <c:v>15.56</c:v>
                </c:pt>
                <c:pt idx="31">
                  <c:v>15.28</c:v>
                </c:pt>
                <c:pt idx="32">
                  <c:v>14.12</c:v>
                </c:pt>
                <c:pt idx="33">
                  <c:v>15.22</c:v>
                </c:pt>
                <c:pt idx="34">
                  <c:v>15.3</c:v>
                </c:pt>
                <c:pt idx="35">
                  <c:v>16.14</c:v>
                </c:pt>
                <c:pt idx="36">
                  <c:v>15.96</c:v>
                </c:pt>
                <c:pt idx="37">
                  <c:v>16.260000000000002</c:v>
                </c:pt>
                <c:pt idx="38">
                  <c:v>15.68</c:v>
                </c:pt>
                <c:pt idx="39">
                  <c:v>16.010000000000002</c:v>
                </c:pt>
                <c:pt idx="40">
                  <c:v>16.489999999999998</c:v>
                </c:pt>
                <c:pt idx="41">
                  <c:v>16.22</c:v>
                </c:pt>
                <c:pt idx="42">
                  <c:v>16.3</c:v>
                </c:pt>
                <c:pt idx="43">
                  <c:v>16.45</c:v>
                </c:pt>
                <c:pt idx="44">
                  <c:v>16.649999999999999</c:v>
                </c:pt>
                <c:pt idx="45">
                  <c:v>16.12</c:v>
                </c:pt>
                <c:pt idx="46">
                  <c:v>14.74</c:v>
                </c:pt>
                <c:pt idx="47">
                  <c:v>14.78</c:v>
                </c:pt>
              </c:numCache>
            </c:numRef>
          </c:val>
          <c:smooth val="0"/>
          <c:extLst>
            <c:ext xmlns:c16="http://schemas.microsoft.com/office/drawing/2014/chart" uri="{C3380CC4-5D6E-409C-BE32-E72D297353CC}">
              <c16:uniqueId val="{00000005-4F3A-41AC-ACF8-04D08240897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F3A-41AC-ACF8-04D08240897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F3A-41AC-ACF8-04D08240897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0.6</c:v>
                </c:pt>
                <c:pt idx="1">
                  <c:v>0.7</c:v>
                </c:pt>
                <c:pt idx="2">
                  <c:v>0.6</c:v>
                </c:pt>
                <c:pt idx="3">
                  <c:v>0.6</c:v>
                </c:pt>
                <c:pt idx="4">
                  <c:v>0.5</c:v>
                </c:pt>
                <c:pt idx="5">
                  <c:v>0.5</c:v>
                </c:pt>
                <c:pt idx="6">
                  <c:v>0.5</c:v>
                </c:pt>
                <c:pt idx="7">
                  <c:v>0.5</c:v>
                </c:pt>
                <c:pt idx="8">
                  <c:v>0.5</c:v>
                </c:pt>
                <c:pt idx="9">
                  <c:v>0.5</c:v>
                </c:pt>
                <c:pt idx="10">
                  <c:v>0.5</c:v>
                </c:pt>
                <c:pt idx="11">
                  <c:v>0.5</c:v>
                </c:pt>
                <c:pt idx="12">
                  <c:v>0.6</c:v>
                </c:pt>
                <c:pt idx="13">
                  <c:v>0.5</c:v>
                </c:pt>
                <c:pt idx="14">
                  <c:v>0.5</c:v>
                </c:pt>
                <c:pt idx="15">
                  <c:v>0.5</c:v>
                </c:pt>
                <c:pt idx="16">
                  <c:v>0.5</c:v>
                </c:pt>
                <c:pt idx="17">
                  <c:v>0.5</c:v>
                </c:pt>
                <c:pt idx="18">
                  <c:v>0.6</c:v>
                </c:pt>
                <c:pt idx="19">
                  <c:v>0.6</c:v>
                </c:pt>
                <c:pt idx="20">
                  <c:v>0.5</c:v>
                </c:pt>
                <c:pt idx="21">
                  <c:v>0.6</c:v>
                </c:pt>
                <c:pt idx="22">
                  <c:v>0.6</c:v>
                </c:pt>
                <c:pt idx="23">
                  <c:v>0.6</c:v>
                </c:pt>
                <c:pt idx="24">
                  <c:v>0.6</c:v>
                </c:pt>
                <c:pt idx="25">
                  <c:v>0.5</c:v>
                </c:pt>
                <c:pt idx="26">
                  <c:v>0.6</c:v>
                </c:pt>
                <c:pt idx="27">
                  <c:v>0.6</c:v>
                </c:pt>
                <c:pt idx="28">
                  <c:v>0.6</c:v>
                </c:pt>
                <c:pt idx="29">
                  <c:v>0.6</c:v>
                </c:pt>
                <c:pt idx="30">
                  <c:v>0.6</c:v>
                </c:pt>
                <c:pt idx="31">
                  <c:v>0.6</c:v>
                </c:pt>
                <c:pt idx="32">
                  <c:v>0.5</c:v>
                </c:pt>
                <c:pt idx="33">
                  <c:v>0.5</c:v>
                </c:pt>
                <c:pt idx="34">
                  <c:v>0.5</c:v>
                </c:pt>
                <c:pt idx="35">
                  <c:v>0.6</c:v>
                </c:pt>
                <c:pt idx="36">
                  <c:v>0.6</c:v>
                </c:pt>
                <c:pt idx="37">
                  <c:v>0.7</c:v>
                </c:pt>
                <c:pt idx="38">
                  <c:v>0.6</c:v>
                </c:pt>
                <c:pt idx="39">
                  <c:v>0.7</c:v>
                </c:pt>
                <c:pt idx="40">
                  <c:v>0.7</c:v>
                </c:pt>
                <c:pt idx="41">
                  <c:v>0.7</c:v>
                </c:pt>
                <c:pt idx="42">
                  <c:v>0.7</c:v>
                </c:pt>
                <c:pt idx="43">
                  <c:v>0.8</c:v>
                </c:pt>
                <c:pt idx="44">
                  <c:v>0.7</c:v>
                </c:pt>
                <c:pt idx="45">
                  <c:v>0.8</c:v>
                </c:pt>
                <c:pt idx="46">
                  <c:v>0.8</c:v>
                </c:pt>
                <c:pt idx="47">
                  <c:v>0.6</c:v>
                </c:pt>
              </c:numCache>
            </c:numRef>
          </c:val>
          <c:smooth val="0"/>
          <c:extLst>
            <c:ext xmlns:c16="http://schemas.microsoft.com/office/drawing/2014/chart" uri="{C3380CC4-5D6E-409C-BE32-E72D297353CC}">
              <c16:uniqueId val="{00000008-4F3A-41AC-ACF8-04D08240897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F3A-41AC-ACF8-04D08240897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0.66249999999999998</c:v>
                </c:pt>
                <c:pt idx="1">
                  <c:v>0.67869999999999997</c:v>
                </c:pt>
                <c:pt idx="2">
                  <c:v>0.64810000000000001</c:v>
                </c:pt>
                <c:pt idx="3">
                  <c:v>0.67430000000000001</c:v>
                </c:pt>
                <c:pt idx="4">
                  <c:v>0.66290000000000004</c:v>
                </c:pt>
                <c:pt idx="5">
                  <c:v>0.66810000000000003</c:v>
                </c:pt>
                <c:pt idx="6">
                  <c:v>0.63680000000000003</c:v>
                </c:pt>
                <c:pt idx="7">
                  <c:v>0.66769999999999996</c:v>
                </c:pt>
                <c:pt idx="8">
                  <c:v>0.6492</c:v>
                </c:pt>
                <c:pt idx="9">
                  <c:v>0.66400000000000003</c:v>
                </c:pt>
                <c:pt idx="10">
                  <c:v>0.65149999999999997</c:v>
                </c:pt>
                <c:pt idx="11">
                  <c:v>0.6694</c:v>
                </c:pt>
                <c:pt idx="12">
                  <c:v>0.60009999999999997</c:v>
                </c:pt>
                <c:pt idx="13">
                  <c:v>0.56789999999999996</c:v>
                </c:pt>
                <c:pt idx="14">
                  <c:v>0.56059999999999999</c:v>
                </c:pt>
                <c:pt idx="15">
                  <c:v>0.57399999999999995</c:v>
                </c:pt>
                <c:pt idx="16">
                  <c:v>0.59840000000000004</c:v>
                </c:pt>
                <c:pt idx="17">
                  <c:v>0.58830000000000005</c:v>
                </c:pt>
                <c:pt idx="18">
                  <c:v>0.60060000000000002</c:v>
                </c:pt>
                <c:pt idx="19">
                  <c:v>0.59199999999999997</c:v>
                </c:pt>
                <c:pt idx="20">
                  <c:v>0.55359999999999998</c:v>
                </c:pt>
                <c:pt idx="21">
                  <c:v>0.56440000000000001</c:v>
                </c:pt>
                <c:pt idx="22">
                  <c:v>0.54900000000000004</c:v>
                </c:pt>
                <c:pt idx="23">
                  <c:v>0.55579999999999996</c:v>
                </c:pt>
                <c:pt idx="24">
                  <c:v>0.55030000000000001</c:v>
                </c:pt>
                <c:pt idx="25">
                  <c:v>0.54890000000000005</c:v>
                </c:pt>
                <c:pt idx="26">
                  <c:v>0.54079999999999995</c:v>
                </c:pt>
                <c:pt idx="27">
                  <c:v>0.5333</c:v>
                </c:pt>
                <c:pt idx="28">
                  <c:v>0.56620000000000004</c:v>
                </c:pt>
                <c:pt idx="29">
                  <c:v>0.55230000000000001</c:v>
                </c:pt>
                <c:pt idx="30">
                  <c:v>0.54849999999999999</c:v>
                </c:pt>
                <c:pt idx="31">
                  <c:v>0.55569999999999997</c:v>
                </c:pt>
                <c:pt idx="32">
                  <c:v>0.55840000000000001</c:v>
                </c:pt>
                <c:pt idx="33">
                  <c:v>0.56659999999999999</c:v>
                </c:pt>
                <c:pt idx="34">
                  <c:v>0.56359999999999999</c:v>
                </c:pt>
                <c:pt idx="35">
                  <c:v>0.57430000000000003</c:v>
                </c:pt>
                <c:pt idx="36">
                  <c:v>0.58630000000000004</c:v>
                </c:pt>
                <c:pt idx="37">
                  <c:v>0.58360000000000001</c:v>
                </c:pt>
                <c:pt idx="38">
                  <c:v>0.61609999999999998</c:v>
                </c:pt>
                <c:pt idx="39">
                  <c:v>0.59430000000000005</c:v>
                </c:pt>
                <c:pt idx="40">
                  <c:v>0.60770000000000002</c:v>
                </c:pt>
                <c:pt idx="41">
                  <c:v>0.61270000000000002</c:v>
                </c:pt>
                <c:pt idx="42">
                  <c:v>0.6421</c:v>
                </c:pt>
                <c:pt idx="43">
                  <c:v>0.73029999999999995</c:v>
                </c:pt>
                <c:pt idx="44">
                  <c:v>1.1103000000000001</c:v>
                </c:pt>
                <c:pt idx="45">
                  <c:v>1.2475000000000001</c:v>
                </c:pt>
                <c:pt idx="46">
                  <c:v>6.7797999999999998</c:v>
                </c:pt>
                <c:pt idx="47">
                  <c:v>6.8718000000000004</c:v>
                </c:pt>
              </c:numCache>
            </c:numRef>
          </c:val>
          <c:smooth val="0"/>
          <c:extLst>
            <c:ext xmlns:c16="http://schemas.microsoft.com/office/drawing/2014/chart" uri="{C3380CC4-5D6E-409C-BE32-E72D297353CC}">
              <c16:uniqueId val="{0000000A-4F3A-41AC-ACF8-04D08240897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F3A-41AC-ACF8-04D08240897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F3A-41AC-ACF8-04D08240897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11.343</c:v>
                </c:pt>
                <c:pt idx="1">
                  <c:v>11.644</c:v>
                </c:pt>
                <c:pt idx="2">
                  <c:v>11.313000000000001</c:v>
                </c:pt>
                <c:pt idx="3">
                  <c:v>11.784000000000001</c:v>
                </c:pt>
                <c:pt idx="4">
                  <c:v>12.207000000000001</c:v>
                </c:pt>
                <c:pt idx="5">
                  <c:v>12.287000000000001</c:v>
                </c:pt>
                <c:pt idx="6">
                  <c:v>12.077999999999999</c:v>
                </c:pt>
                <c:pt idx="7">
                  <c:v>11.792999999999999</c:v>
                </c:pt>
                <c:pt idx="8">
                  <c:v>11.957000000000001</c:v>
                </c:pt>
                <c:pt idx="9">
                  <c:v>11.98</c:v>
                </c:pt>
                <c:pt idx="10">
                  <c:v>11.972</c:v>
                </c:pt>
                <c:pt idx="11">
                  <c:v>11.901999999999999</c:v>
                </c:pt>
                <c:pt idx="12">
                  <c:v>11.052</c:v>
                </c:pt>
                <c:pt idx="13">
                  <c:v>10.644</c:v>
                </c:pt>
                <c:pt idx="14">
                  <c:v>10.395</c:v>
                </c:pt>
                <c:pt idx="15">
                  <c:v>10.853999999999999</c:v>
                </c:pt>
                <c:pt idx="16">
                  <c:v>11.131</c:v>
                </c:pt>
                <c:pt idx="17">
                  <c:v>11.319000000000001</c:v>
                </c:pt>
                <c:pt idx="18">
                  <c:v>11.022</c:v>
                </c:pt>
                <c:pt idx="19">
                  <c:v>10.539</c:v>
                </c:pt>
                <c:pt idx="20">
                  <c:v>11.005000000000001</c:v>
                </c:pt>
                <c:pt idx="21">
                  <c:v>10.791</c:v>
                </c:pt>
                <c:pt idx="22">
                  <c:v>10.007999999999999</c:v>
                </c:pt>
                <c:pt idx="23">
                  <c:v>10.058</c:v>
                </c:pt>
                <c:pt idx="24">
                  <c:v>10.554</c:v>
                </c:pt>
                <c:pt idx="25">
                  <c:v>11.305</c:v>
                </c:pt>
                <c:pt idx="26">
                  <c:v>11.215999999999999</c:v>
                </c:pt>
                <c:pt idx="27">
                  <c:v>11.119</c:v>
                </c:pt>
                <c:pt idx="28">
                  <c:v>10.686</c:v>
                </c:pt>
                <c:pt idx="29">
                  <c:v>10.34</c:v>
                </c:pt>
                <c:pt idx="30">
                  <c:v>10.013999999999999</c:v>
                </c:pt>
                <c:pt idx="31">
                  <c:v>9.702</c:v>
                </c:pt>
                <c:pt idx="32">
                  <c:v>9.9600000000000009</c:v>
                </c:pt>
                <c:pt idx="33">
                  <c:v>9.9610000000000003</c:v>
                </c:pt>
                <c:pt idx="34">
                  <c:v>9.6319999999999997</c:v>
                </c:pt>
                <c:pt idx="35">
                  <c:v>9.8800000000000008</c:v>
                </c:pt>
                <c:pt idx="36">
                  <c:v>9.734</c:v>
                </c:pt>
                <c:pt idx="37">
                  <c:v>10.096</c:v>
                </c:pt>
                <c:pt idx="38">
                  <c:v>10.151</c:v>
                </c:pt>
                <c:pt idx="39">
                  <c:v>10.093999999999999</c:v>
                </c:pt>
                <c:pt idx="40">
                  <c:v>9.4610000000000003</c:v>
                </c:pt>
                <c:pt idx="41">
                  <c:v>9.5589999999999993</c:v>
                </c:pt>
                <c:pt idx="42">
                  <c:v>9.4939999999999998</c:v>
                </c:pt>
                <c:pt idx="43">
                  <c:v>9.6029999999999998</c:v>
                </c:pt>
                <c:pt idx="44">
                  <c:v>9.6449999999999996</c:v>
                </c:pt>
                <c:pt idx="45">
                  <c:v>9.2720000000000002</c:v>
                </c:pt>
                <c:pt idx="46">
                  <c:v>9.4309999999999992</c:v>
                </c:pt>
                <c:pt idx="47">
                  <c:v>9.8840000000000003</c:v>
                </c:pt>
              </c:numCache>
            </c:numRef>
          </c:val>
          <c:smooth val="0"/>
          <c:extLst>
            <c:ext xmlns:c16="http://schemas.microsoft.com/office/drawing/2014/chart" uri="{C3380CC4-5D6E-409C-BE32-E72D297353CC}">
              <c16:uniqueId val="{0000000D-4F3A-41AC-ACF8-04D08240897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1.0730999999999999</c:v>
                </c:pt>
                <c:pt idx="1">
                  <c:v>0.98440000000000005</c:v>
                </c:pt>
                <c:pt idx="2">
                  <c:v>0.93489999999999995</c:v>
                </c:pt>
                <c:pt idx="3">
                  <c:v>0.90749999999999997</c:v>
                </c:pt>
                <c:pt idx="4">
                  <c:v>0.87219999999999998</c:v>
                </c:pt>
                <c:pt idx="5">
                  <c:v>0.85329999999999995</c:v>
                </c:pt>
                <c:pt idx="6">
                  <c:v>0.83320000000000005</c:v>
                </c:pt>
                <c:pt idx="7">
                  <c:v>0.83150000000000002</c:v>
                </c:pt>
                <c:pt idx="8">
                  <c:v>0.8236</c:v>
                </c:pt>
                <c:pt idx="9">
                  <c:v>0.80330000000000001</c:v>
                </c:pt>
                <c:pt idx="10">
                  <c:v>0.8075</c:v>
                </c:pt>
                <c:pt idx="11">
                  <c:v>0.85929999999999995</c:v>
                </c:pt>
                <c:pt idx="12">
                  <c:v>1.0148999999999999</c:v>
                </c:pt>
                <c:pt idx="13">
                  <c:v>1.0674999999999999</c:v>
                </c:pt>
                <c:pt idx="14">
                  <c:v>1.2972999999999999</c:v>
                </c:pt>
                <c:pt idx="15">
                  <c:v>1.4435</c:v>
                </c:pt>
                <c:pt idx="16">
                  <c:v>1.8097000000000001</c:v>
                </c:pt>
                <c:pt idx="17">
                  <c:v>2.0310000000000001</c:v>
                </c:pt>
                <c:pt idx="18">
                  <c:v>2.1839</c:v>
                </c:pt>
                <c:pt idx="19">
                  <c:v>2.3607999999999998</c:v>
                </c:pt>
                <c:pt idx="20">
                  <c:v>2.7204000000000002</c:v>
                </c:pt>
                <c:pt idx="21">
                  <c:v>3.3273000000000001</c:v>
                </c:pt>
                <c:pt idx="22">
                  <c:v>3.5257999999999998</c:v>
                </c:pt>
                <c:pt idx="23">
                  <c:v>3.5922000000000001</c:v>
                </c:pt>
                <c:pt idx="24">
                  <c:v>3.5981999999999998</c:v>
                </c:pt>
                <c:pt idx="25">
                  <c:v>3.6061999999999999</c:v>
                </c:pt>
                <c:pt idx="26">
                  <c:v>3.6591999999999998</c:v>
                </c:pt>
                <c:pt idx="27">
                  <c:v>3.6852</c:v>
                </c:pt>
                <c:pt idx="28">
                  <c:v>3.7574999999999998</c:v>
                </c:pt>
                <c:pt idx="29">
                  <c:v>3.7625000000000002</c:v>
                </c:pt>
                <c:pt idx="30">
                  <c:v>3.7734000000000001</c:v>
                </c:pt>
                <c:pt idx="31">
                  <c:v>3.7827999999999999</c:v>
                </c:pt>
                <c:pt idx="32">
                  <c:v>3.8481999999999998</c:v>
                </c:pt>
                <c:pt idx="33">
                  <c:v>3.8384999999999998</c:v>
                </c:pt>
                <c:pt idx="34">
                  <c:v>3.7848000000000002</c:v>
                </c:pt>
                <c:pt idx="35">
                  <c:v>3.8209</c:v>
                </c:pt>
                <c:pt idx="36">
                  <c:v>3.8043</c:v>
                </c:pt>
                <c:pt idx="37">
                  <c:v>3.7570999999999999</c:v>
                </c:pt>
                <c:pt idx="38">
                  <c:v>3.6993</c:v>
                </c:pt>
                <c:pt idx="39">
                  <c:v>3.6922999999999999</c:v>
                </c:pt>
                <c:pt idx="40">
                  <c:v>3.6511</c:v>
                </c:pt>
                <c:pt idx="41">
                  <c:v>3.6122000000000001</c:v>
                </c:pt>
                <c:pt idx="42">
                  <c:v>3.6091000000000002</c:v>
                </c:pt>
                <c:pt idx="43">
                  <c:v>3.3189000000000002</c:v>
                </c:pt>
                <c:pt idx="44">
                  <c:v>2.4260999999999999</c:v>
                </c:pt>
                <c:pt idx="45">
                  <c:v>1.8867</c:v>
                </c:pt>
                <c:pt idx="46">
                  <c:v>1.3568</c:v>
                </c:pt>
                <c:pt idx="47">
                  <c:v>1.1359999999999999</c:v>
                </c:pt>
              </c:numCache>
            </c:numRef>
          </c:val>
          <c:smooth val="0"/>
          <c:extLst>
            <c:ext xmlns:c16="http://schemas.microsoft.com/office/drawing/2014/chart" uri="{C3380CC4-5D6E-409C-BE32-E72D297353CC}">
              <c16:uniqueId val="{0000000E-4F3A-41AC-ACF8-04D08240897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49.690600000000003</c:v>
                </c:pt>
                <c:pt idx="1">
                  <c:v>49.823999999999998</c:v>
                </c:pt>
                <c:pt idx="2">
                  <c:v>48.267000000000003</c:v>
                </c:pt>
                <c:pt idx="3">
                  <c:v>48.982399999999998</c:v>
                </c:pt>
                <c:pt idx="4">
                  <c:v>49.172800000000002</c:v>
                </c:pt>
                <c:pt idx="5">
                  <c:v>50.458100000000002</c:v>
                </c:pt>
                <c:pt idx="6">
                  <c:v>49.590400000000002</c:v>
                </c:pt>
                <c:pt idx="7">
                  <c:v>48.644100000000002</c:v>
                </c:pt>
                <c:pt idx="8">
                  <c:v>47.666499999999999</c:v>
                </c:pt>
                <c:pt idx="9">
                  <c:v>48.031300000000002</c:v>
                </c:pt>
                <c:pt idx="10">
                  <c:v>48.107999999999997</c:v>
                </c:pt>
                <c:pt idx="11">
                  <c:v>49.209200000000003</c:v>
                </c:pt>
                <c:pt idx="12">
                  <c:v>47.690100000000001</c:v>
                </c:pt>
                <c:pt idx="13">
                  <c:v>42.847499999999997</c:v>
                </c:pt>
                <c:pt idx="14">
                  <c:v>43.247</c:v>
                </c:pt>
                <c:pt idx="15">
                  <c:v>44.820900000000002</c:v>
                </c:pt>
                <c:pt idx="16">
                  <c:v>45.415300000000002</c:v>
                </c:pt>
                <c:pt idx="17">
                  <c:v>46.765000000000001</c:v>
                </c:pt>
                <c:pt idx="18">
                  <c:v>48.459400000000002</c:v>
                </c:pt>
                <c:pt idx="19">
                  <c:v>48.1875</c:v>
                </c:pt>
                <c:pt idx="20">
                  <c:v>49.566899999999997</c:v>
                </c:pt>
                <c:pt idx="21">
                  <c:v>44.133899999999997</c:v>
                </c:pt>
                <c:pt idx="22">
                  <c:v>48.854300000000002</c:v>
                </c:pt>
                <c:pt idx="23">
                  <c:v>48.3504</c:v>
                </c:pt>
                <c:pt idx="24">
                  <c:v>46.7851</c:v>
                </c:pt>
                <c:pt idx="25">
                  <c:v>46.710700000000003</c:v>
                </c:pt>
                <c:pt idx="26">
                  <c:v>46.843299999999999</c:v>
                </c:pt>
                <c:pt idx="27">
                  <c:v>46.314900000000002</c:v>
                </c:pt>
                <c:pt idx="28">
                  <c:v>48.453899999999997</c:v>
                </c:pt>
                <c:pt idx="29">
                  <c:v>48.704799999999999</c:v>
                </c:pt>
                <c:pt idx="30">
                  <c:v>47.846400000000003</c:v>
                </c:pt>
                <c:pt idx="31">
                  <c:v>48.950499999999998</c:v>
                </c:pt>
                <c:pt idx="32">
                  <c:v>49.715499999999999</c:v>
                </c:pt>
                <c:pt idx="33">
                  <c:v>49.672199999999997</c:v>
                </c:pt>
                <c:pt idx="34">
                  <c:v>49.511200000000002</c:v>
                </c:pt>
                <c:pt idx="35">
                  <c:v>51.164499999999997</c:v>
                </c:pt>
                <c:pt idx="36">
                  <c:v>51.34</c:v>
                </c:pt>
                <c:pt idx="37">
                  <c:v>45.259900000000002</c:v>
                </c:pt>
                <c:pt idx="38">
                  <c:v>49.538600000000002</c:v>
                </c:pt>
                <c:pt idx="39">
                  <c:v>51.566699999999997</c:v>
                </c:pt>
                <c:pt idx="40">
                  <c:v>50.909700000000001</c:v>
                </c:pt>
                <c:pt idx="41">
                  <c:v>49.6479</c:v>
                </c:pt>
                <c:pt idx="42">
                  <c:v>51.058399999999999</c:v>
                </c:pt>
                <c:pt idx="43">
                  <c:v>51.612200000000001</c:v>
                </c:pt>
                <c:pt idx="44">
                  <c:v>51.2941</c:v>
                </c:pt>
                <c:pt idx="45">
                  <c:v>50.759099999999997</c:v>
                </c:pt>
                <c:pt idx="46">
                  <c:v>49.546900000000001</c:v>
                </c:pt>
                <c:pt idx="47">
                  <c:v>51.020299999999999</c:v>
                </c:pt>
              </c:numCache>
            </c:numRef>
          </c:val>
          <c:smooth val="0"/>
          <c:extLst>
            <c:ext xmlns:c16="http://schemas.microsoft.com/office/drawing/2014/chart" uri="{C3380CC4-5D6E-409C-BE32-E72D297353CC}">
              <c16:uniqueId val="{0000000F-4F3A-41AC-ACF8-04D08240897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121.465</c:v>
                </c:pt>
                <c:pt idx="1">
                  <c:v>122.25484</c:v>
                </c:pt>
                <c:pt idx="2">
                  <c:v>123.65778</c:v>
                </c:pt>
                <c:pt idx="3">
                  <c:v>123.77168</c:v>
                </c:pt>
                <c:pt idx="4">
                  <c:v>121.37926</c:v>
                </c:pt>
                <c:pt idx="5">
                  <c:v>122.52058</c:v>
                </c:pt>
                <c:pt idx="6">
                  <c:v>121.01291000000001</c:v>
                </c:pt>
                <c:pt idx="7">
                  <c:v>122.64426</c:v>
                </c:pt>
                <c:pt idx="8">
                  <c:v>123.10363</c:v>
                </c:pt>
                <c:pt idx="9">
                  <c:v>121.98865000000001</c:v>
                </c:pt>
                <c:pt idx="10">
                  <c:v>122.37573</c:v>
                </c:pt>
                <c:pt idx="11">
                  <c:v>121.87674</c:v>
                </c:pt>
                <c:pt idx="12">
                  <c:v>118.50084</c:v>
                </c:pt>
                <c:pt idx="13">
                  <c:v>118.4843</c:v>
                </c:pt>
                <c:pt idx="14">
                  <c:v>118.55467</c:v>
                </c:pt>
                <c:pt idx="15">
                  <c:v>119.57684999999999</c:v>
                </c:pt>
                <c:pt idx="16">
                  <c:v>119.80614</c:v>
                </c:pt>
                <c:pt idx="17">
                  <c:v>119.95083</c:v>
                </c:pt>
                <c:pt idx="18">
                  <c:v>118.0658</c:v>
                </c:pt>
                <c:pt idx="19">
                  <c:v>117.63472</c:v>
                </c:pt>
                <c:pt idx="20">
                  <c:v>118.29756</c:v>
                </c:pt>
                <c:pt idx="21">
                  <c:v>117.96629</c:v>
                </c:pt>
                <c:pt idx="22">
                  <c:v>117.86208000000001</c:v>
                </c:pt>
                <c:pt idx="23">
                  <c:v>116.0976</c:v>
                </c:pt>
                <c:pt idx="24">
                  <c:v>116.94835</c:v>
                </c:pt>
                <c:pt idx="25">
                  <c:v>114.09666</c:v>
                </c:pt>
                <c:pt idx="26">
                  <c:v>107.54474999999999</c:v>
                </c:pt>
                <c:pt idx="27">
                  <c:v>109.85396</c:v>
                </c:pt>
                <c:pt idx="28">
                  <c:v>116.39238</c:v>
                </c:pt>
                <c:pt idx="29">
                  <c:v>116.97257</c:v>
                </c:pt>
                <c:pt idx="30">
                  <c:v>115.05839</c:v>
                </c:pt>
                <c:pt idx="31">
                  <c:v>116.37618999999999</c:v>
                </c:pt>
                <c:pt idx="32">
                  <c:v>116.22369</c:v>
                </c:pt>
                <c:pt idx="33">
                  <c:v>115.96455</c:v>
                </c:pt>
                <c:pt idx="34">
                  <c:v>112.93924</c:v>
                </c:pt>
                <c:pt idx="35">
                  <c:v>115.32718</c:v>
                </c:pt>
                <c:pt idx="36">
                  <c:v>118.8476</c:v>
                </c:pt>
                <c:pt idx="37">
                  <c:v>116.90837000000001</c:v>
                </c:pt>
                <c:pt idx="38">
                  <c:v>115.69655</c:v>
                </c:pt>
                <c:pt idx="39">
                  <c:v>118.3956</c:v>
                </c:pt>
                <c:pt idx="40">
                  <c:v>119.80813000000001</c:v>
                </c:pt>
                <c:pt idx="41">
                  <c:v>119.87533000000001</c:v>
                </c:pt>
                <c:pt idx="42">
                  <c:v>120.19316999999999</c:v>
                </c:pt>
                <c:pt idx="43">
                  <c:v>119.43899999999999</c:v>
                </c:pt>
                <c:pt idx="44">
                  <c:v>118.26872</c:v>
                </c:pt>
                <c:pt idx="45">
                  <c:v>118.94758</c:v>
                </c:pt>
                <c:pt idx="46">
                  <c:v>118.27634999999999</c:v>
                </c:pt>
                <c:pt idx="47">
                  <c:v>118.67585</c:v>
                </c:pt>
              </c:numCache>
            </c:numRef>
          </c:val>
          <c:smooth val="0"/>
          <c:extLst>
            <c:ext xmlns:c16="http://schemas.microsoft.com/office/drawing/2014/chart" uri="{C3380CC4-5D6E-409C-BE32-E72D297353CC}">
              <c16:uniqueId val="{00000010-4F3A-41AC-ACF8-04D08240897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26.727799999999998</c:v>
                </c:pt>
                <c:pt idx="1">
                  <c:v>26.629280000000001</c:v>
                </c:pt>
                <c:pt idx="2">
                  <c:v>26.834890000000001</c:v>
                </c:pt>
                <c:pt idx="3">
                  <c:v>27.256869999999999</c:v>
                </c:pt>
                <c:pt idx="4">
                  <c:v>27.649419999999999</c:v>
                </c:pt>
                <c:pt idx="5">
                  <c:v>27.63505</c:v>
                </c:pt>
                <c:pt idx="6">
                  <c:v>27.52037</c:v>
                </c:pt>
                <c:pt idx="7">
                  <c:v>27.41563</c:v>
                </c:pt>
                <c:pt idx="8">
                  <c:v>27.0822</c:v>
                </c:pt>
                <c:pt idx="9">
                  <c:v>27.401389999999999</c:v>
                </c:pt>
                <c:pt idx="10">
                  <c:v>26.90071</c:v>
                </c:pt>
                <c:pt idx="11">
                  <c:v>21.223379999999999</c:v>
                </c:pt>
                <c:pt idx="12">
                  <c:v>20.896560000000001</c:v>
                </c:pt>
                <c:pt idx="13">
                  <c:v>21.439730000000001</c:v>
                </c:pt>
                <c:pt idx="14">
                  <c:v>26.293399999999998</c:v>
                </c:pt>
                <c:pt idx="15">
                  <c:v>26.860199999999999</c:v>
                </c:pt>
                <c:pt idx="16">
                  <c:v>26.651430000000001</c:v>
                </c:pt>
                <c:pt idx="17">
                  <c:v>27.290610000000001</c:v>
                </c:pt>
                <c:pt idx="18">
                  <c:v>26.359729999999999</c:v>
                </c:pt>
                <c:pt idx="19">
                  <c:v>27.533470000000001</c:v>
                </c:pt>
                <c:pt idx="20">
                  <c:v>27.507919999999999</c:v>
                </c:pt>
                <c:pt idx="21">
                  <c:v>27.816400000000002</c:v>
                </c:pt>
                <c:pt idx="22">
                  <c:v>26.495239999999999</c:v>
                </c:pt>
                <c:pt idx="23">
                  <c:v>25.56523</c:v>
                </c:pt>
                <c:pt idx="24">
                  <c:v>25.752870000000001</c:v>
                </c:pt>
                <c:pt idx="25">
                  <c:v>25.337820000000001</c:v>
                </c:pt>
                <c:pt idx="26">
                  <c:v>25.128900000000002</c:v>
                </c:pt>
                <c:pt idx="27">
                  <c:v>26.966259999999998</c:v>
                </c:pt>
                <c:pt idx="28">
                  <c:v>27.83323</c:v>
                </c:pt>
                <c:pt idx="29">
                  <c:v>27.325990000000001</c:v>
                </c:pt>
                <c:pt idx="30">
                  <c:v>27.149899999999999</c:v>
                </c:pt>
                <c:pt idx="31">
                  <c:v>26.99916</c:v>
                </c:pt>
                <c:pt idx="32">
                  <c:v>27.270230000000002</c:v>
                </c:pt>
                <c:pt idx="33">
                  <c:v>27.366820000000001</c:v>
                </c:pt>
                <c:pt idx="34">
                  <c:v>27.342829999999999</c:v>
                </c:pt>
                <c:pt idx="35">
                  <c:v>22.130659999999999</c:v>
                </c:pt>
                <c:pt idx="36">
                  <c:v>22.10971</c:v>
                </c:pt>
                <c:pt idx="37">
                  <c:v>21.654299999999999</c:v>
                </c:pt>
                <c:pt idx="38">
                  <c:v>26.581430000000001</c:v>
                </c:pt>
                <c:pt idx="39">
                  <c:v>26.728210000000001</c:v>
                </c:pt>
                <c:pt idx="40">
                  <c:v>27.487880000000001</c:v>
                </c:pt>
                <c:pt idx="41">
                  <c:v>27.687940000000001</c:v>
                </c:pt>
                <c:pt idx="42">
                  <c:v>28.63374</c:v>
                </c:pt>
                <c:pt idx="43">
                  <c:v>27.891010000000001</c:v>
                </c:pt>
                <c:pt idx="44">
                  <c:v>26.948550000000001</c:v>
                </c:pt>
                <c:pt idx="45">
                  <c:v>27.11966</c:v>
                </c:pt>
                <c:pt idx="46">
                  <c:v>26.713809999999999</c:v>
                </c:pt>
                <c:pt idx="47">
                  <c:v>26.558440000000001</c:v>
                </c:pt>
              </c:numCache>
            </c:numRef>
          </c:val>
          <c:smooth val="0"/>
          <c:extLst>
            <c:ext xmlns:c16="http://schemas.microsoft.com/office/drawing/2014/chart" uri="{C3380CC4-5D6E-409C-BE32-E72D297353CC}">
              <c16:uniqueId val="{00000011-4F3A-41AC-ACF8-04D08240897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F3A-41AC-ACF8-04D08240897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169.31098</c:v>
                </c:pt>
                <c:pt idx="1">
                  <c:v>169.62416999999999</c:v>
                </c:pt>
                <c:pt idx="2">
                  <c:v>169.48417000000001</c:v>
                </c:pt>
                <c:pt idx="3">
                  <c:v>166.36185</c:v>
                </c:pt>
                <c:pt idx="4">
                  <c:v>165.69644</c:v>
                </c:pt>
                <c:pt idx="5">
                  <c:v>165.87259</c:v>
                </c:pt>
                <c:pt idx="6">
                  <c:v>167.10883999999999</c:v>
                </c:pt>
                <c:pt idx="7">
                  <c:v>164.53591</c:v>
                </c:pt>
                <c:pt idx="8">
                  <c:v>162.85897</c:v>
                </c:pt>
                <c:pt idx="9">
                  <c:v>162.89955</c:v>
                </c:pt>
                <c:pt idx="10">
                  <c:v>165.13077000000001</c:v>
                </c:pt>
                <c:pt idx="11">
                  <c:v>165.33761999999999</c:v>
                </c:pt>
                <c:pt idx="12">
                  <c:v>162.52869000000001</c:v>
                </c:pt>
                <c:pt idx="13">
                  <c:v>160.68056000000001</c:v>
                </c:pt>
                <c:pt idx="14">
                  <c:v>157.96206000000001</c:v>
                </c:pt>
                <c:pt idx="15">
                  <c:v>155.55619999999999</c:v>
                </c:pt>
                <c:pt idx="16">
                  <c:v>161.04848000000001</c:v>
                </c:pt>
                <c:pt idx="17">
                  <c:v>159.58358999999999</c:v>
                </c:pt>
                <c:pt idx="18">
                  <c:v>161.01059000000001</c:v>
                </c:pt>
                <c:pt idx="19">
                  <c:v>159.97740999999999</c:v>
                </c:pt>
                <c:pt idx="20">
                  <c:v>162.87973</c:v>
                </c:pt>
                <c:pt idx="21">
                  <c:v>160.39026999999999</c:v>
                </c:pt>
                <c:pt idx="22">
                  <c:v>158.49355</c:v>
                </c:pt>
                <c:pt idx="23">
                  <c:v>157.99463</c:v>
                </c:pt>
                <c:pt idx="24">
                  <c:v>156.31016</c:v>
                </c:pt>
                <c:pt idx="25">
                  <c:v>156.07480000000001</c:v>
                </c:pt>
                <c:pt idx="26">
                  <c:v>156.50667000000001</c:v>
                </c:pt>
                <c:pt idx="27">
                  <c:v>158.03188</c:v>
                </c:pt>
                <c:pt idx="28">
                  <c:v>158.20936</c:v>
                </c:pt>
                <c:pt idx="29">
                  <c:v>160.47426999999999</c:v>
                </c:pt>
                <c:pt idx="30">
                  <c:v>160.02923000000001</c:v>
                </c:pt>
                <c:pt idx="31">
                  <c:v>160.28865999999999</c:v>
                </c:pt>
                <c:pt idx="32">
                  <c:v>159.7946</c:v>
                </c:pt>
                <c:pt idx="33">
                  <c:v>159.33882</c:v>
                </c:pt>
                <c:pt idx="34">
                  <c:v>161.21458999999999</c:v>
                </c:pt>
                <c:pt idx="35">
                  <c:v>164.34755000000001</c:v>
                </c:pt>
                <c:pt idx="36">
                  <c:v>161.56988000000001</c:v>
                </c:pt>
                <c:pt idx="37">
                  <c:v>160.84284</c:v>
                </c:pt>
                <c:pt idx="38">
                  <c:v>158.67175</c:v>
                </c:pt>
                <c:pt idx="39">
                  <c:v>157.49970999999999</c:v>
                </c:pt>
                <c:pt idx="40">
                  <c:v>163.69334000000001</c:v>
                </c:pt>
                <c:pt idx="41">
                  <c:v>166.58822000000001</c:v>
                </c:pt>
                <c:pt idx="42">
                  <c:v>169.23072999999999</c:v>
                </c:pt>
                <c:pt idx="43">
                  <c:v>165.05080000000001</c:v>
                </c:pt>
                <c:pt idx="44">
                  <c:v>167.46808999999999</c:v>
                </c:pt>
                <c:pt idx="45">
                  <c:v>167.87639999999999</c:v>
                </c:pt>
                <c:pt idx="46">
                  <c:v>166.98680999999999</c:v>
                </c:pt>
                <c:pt idx="47">
                  <c:v>167.27248</c:v>
                </c:pt>
              </c:numCache>
            </c:numRef>
          </c:val>
          <c:smooth val="0"/>
          <c:extLst>
            <c:ext xmlns:c16="http://schemas.microsoft.com/office/drawing/2014/chart" uri="{C3380CC4-5D6E-409C-BE32-E72D297353CC}">
              <c16:uniqueId val="{00000013-4F3A-41AC-ACF8-04D08240897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F3A-41AC-ACF8-04D08240897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35.321210000000001</c:v>
                </c:pt>
                <c:pt idx="1">
                  <c:v>36.811199999999999</c:v>
                </c:pt>
                <c:pt idx="2">
                  <c:v>37.236840000000001</c:v>
                </c:pt>
                <c:pt idx="3">
                  <c:v>36.478319999999997</c:v>
                </c:pt>
                <c:pt idx="4">
                  <c:v>36.023829999999997</c:v>
                </c:pt>
                <c:pt idx="5">
                  <c:v>36.904130000000002</c:v>
                </c:pt>
                <c:pt idx="6">
                  <c:v>36.563839999999999</c:v>
                </c:pt>
                <c:pt idx="7">
                  <c:v>36.686430000000001</c:v>
                </c:pt>
                <c:pt idx="8">
                  <c:v>35.82931</c:v>
                </c:pt>
                <c:pt idx="9">
                  <c:v>34.506279999999997</c:v>
                </c:pt>
                <c:pt idx="10">
                  <c:v>33.39481</c:v>
                </c:pt>
                <c:pt idx="11">
                  <c:v>32.82647</c:v>
                </c:pt>
                <c:pt idx="12">
                  <c:v>32.929819999999999</c:v>
                </c:pt>
                <c:pt idx="13">
                  <c:v>30.540870000000002</c:v>
                </c:pt>
                <c:pt idx="14">
                  <c:v>31.071670000000001</c:v>
                </c:pt>
                <c:pt idx="15">
                  <c:v>32.447560000000003</c:v>
                </c:pt>
                <c:pt idx="16">
                  <c:v>31.825959999999998</c:v>
                </c:pt>
                <c:pt idx="17">
                  <c:v>32.608179999999997</c:v>
                </c:pt>
                <c:pt idx="18">
                  <c:v>34.01061</c:v>
                </c:pt>
                <c:pt idx="19">
                  <c:v>33.922939999999997</c:v>
                </c:pt>
                <c:pt idx="20">
                  <c:v>35.202190000000002</c:v>
                </c:pt>
                <c:pt idx="21">
                  <c:v>36.05106</c:v>
                </c:pt>
                <c:pt idx="22">
                  <c:v>35.543239999999997</c:v>
                </c:pt>
                <c:pt idx="23">
                  <c:v>35.060189999999999</c:v>
                </c:pt>
                <c:pt idx="24">
                  <c:v>34.638489999999997</c:v>
                </c:pt>
                <c:pt idx="25">
                  <c:v>35.093299999999999</c:v>
                </c:pt>
                <c:pt idx="26">
                  <c:v>35.220759999999999</c:v>
                </c:pt>
                <c:pt idx="27">
                  <c:v>33.884749999999997</c:v>
                </c:pt>
                <c:pt idx="28">
                  <c:v>34.639020000000002</c:v>
                </c:pt>
                <c:pt idx="29">
                  <c:v>35.2898</c:v>
                </c:pt>
                <c:pt idx="30">
                  <c:v>34.567410000000002</c:v>
                </c:pt>
                <c:pt idx="31">
                  <c:v>35.269289999999998</c:v>
                </c:pt>
                <c:pt idx="32">
                  <c:v>35.550710000000002</c:v>
                </c:pt>
                <c:pt idx="33">
                  <c:v>35.959209999999999</c:v>
                </c:pt>
                <c:pt idx="34">
                  <c:v>33.988340000000001</c:v>
                </c:pt>
                <c:pt idx="35">
                  <c:v>32.819400000000002</c:v>
                </c:pt>
                <c:pt idx="36">
                  <c:v>31.469950000000001</c:v>
                </c:pt>
                <c:pt idx="37">
                  <c:v>29.500499999999999</c:v>
                </c:pt>
                <c:pt idx="38">
                  <c:v>30.843789999999998</c:v>
                </c:pt>
                <c:pt idx="39">
                  <c:v>33.065019999999997</c:v>
                </c:pt>
                <c:pt idx="40">
                  <c:v>33.13373</c:v>
                </c:pt>
                <c:pt idx="41">
                  <c:v>33.834269999999997</c:v>
                </c:pt>
                <c:pt idx="42">
                  <c:v>33.679279999999999</c:v>
                </c:pt>
                <c:pt idx="43">
                  <c:v>33.084719999999997</c:v>
                </c:pt>
                <c:pt idx="44">
                  <c:v>34.326189999999997</c:v>
                </c:pt>
                <c:pt idx="45">
                  <c:v>36.428870000000003</c:v>
                </c:pt>
                <c:pt idx="46">
                  <c:v>35.641219999999997</c:v>
                </c:pt>
                <c:pt idx="47">
                  <c:v>35.66319</c:v>
                </c:pt>
              </c:numCache>
            </c:numRef>
          </c:val>
          <c:smooth val="0"/>
          <c:extLst>
            <c:ext xmlns:c16="http://schemas.microsoft.com/office/drawing/2014/chart" uri="{C3380CC4-5D6E-409C-BE32-E72D297353CC}">
              <c16:uniqueId val="{00000015-4F3A-41AC-ACF8-04D08240897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34.45449</c:v>
                </c:pt>
                <c:pt idx="1">
                  <c:v>35.223930000000003</c:v>
                </c:pt>
                <c:pt idx="2">
                  <c:v>35.136760000000002</c:v>
                </c:pt>
                <c:pt idx="3">
                  <c:v>35.925260000000002</c:v>
                </c:pt>
                <c:pt idx="4">
                  <c:v>35.286059999999999</c:v>
                </c:pt>
                <c:pt idx="5">
                  <c:v>35.66789</c:v>
                </c:pt>
                <c:pt idx="6">
                  <c:v>34.628999999999998</c:v>
                </c:pt>
                <c:pt idx="7">
                  <c:v>33.847810000000003</c:v>
                </c:pt>
                <c:pt idx="8">
                  <c:v>33.307560000000002</c:v>
                </c:pt>
                <c:pt idx="9">
                  <c:v>32.10839</c:v>
                </c:pt>
                <c:pt idx="10">
                  <c:v>32.803069999999998</c:v>
                </c:pt>
                <c:pt idx="11">
                  <c:v>33.48695</c:v>
                </c:pt>
                <c:pt idx="12">
                  <c:v>32.779359999999997</c:v>
                </c:pt>
                <c:pt idx="13">
                  <c:v>33.265149999999998</c:v>
                </c:pt>
                <c:pt idx="14">
                  <c:v>33.616750000000003</c:v>
                </c:pt>
                <c:pt idx="15">
                  <c:v>33.189950000000003</c:v>
                </c:pt>
                <c:pt idx="16">
                  <c:v>33.792259999999999</c:v>
                </c:pt>
                <c:pt idx="17">
                  <c:v>33.78595</c:v>
                </c:pt>
                <c:pt idx="18">
                  <c:v>33.97419</c:v>
                </c:pt>
                <c:pt idx="19">
                  <c:v>34.226460000000003</c:v>
                </c:pt>
                <c:pt idx="20">
                  <c:v>34.570740000000001</c:v>
                </c:pt>
                <c:pt idx="21">
                  <c:v>33.85886</c:v>
                </c:pt>
                <c:pt idx="22">
                  <c:v>33.76455</c:v>
                </c:pt>
                <c:pt idx="23">
                  <c:v>33.392899999999997</c:v>
                </c:pt>
                <c:pt idx="24">
                  <c:v>32.915489999999998</c:v>
                </c:pt>
                <c:pt idx="25">
                  <c:v>33.724800000000002</c:v>
                </c:pt>
                <c:pt idx="26">
                  <c:v>33.803980000000003</c:v>
                </c:pt>
                <c:pt idx="27">
                  <c:v>33.535589999999999</c:v>
                </c:pt>
                <c:pt idx="28">
                  <c:v>33.917870000000001</c:v>
                </c:pt>
                <c:pt idx="29">
                  <c:v>34.443669999999997</c:v>
                </c:pt>
                <c:pt idx="30">
                  <c:v>33.921280000000003</c:v>
                </c:pt>
                <c:pt idx="31">
                  <c:v>32.862560000000002</c:v>
                </c:pt>
                <c:pt idx="32">
                  <c:v>32.111199999999997</c:v>
                </c:pt>
                <c:pt idx="33">
                  <c:v>31.72287</c:v>
                </c:pt>
                <c:pt idx="34">
                  <c:v>32.604199999999999</c:v>
                </c:pt>
                <c:pt idx="35">
                  <c:v>32.546250000000001</c:v>
                </c:pt>
                <c:pt idx="36">
                  <c:v>29.52806</c:v>
                </c:pt>
                <c:pt idx="37">
                  <c:v>29.72353</c:v>
                </c:pt>
                <c:pt idx="38">
                  <c:v>30.62893</c:v>
                </c:pt>
                <c:pt idx="39">
                  <c:v>31.24708</c:v>
                </c:pt>
                <c:pt idx="40">
                  <c:v>30.407620000000001</c:v>
                </c:pt>
                <c:pt idx="41">
                  <c:v>31.362159999999999</c:v>
                </c:pt>
                <c:pt idx="42">
                  <c:v>31.187840000000001</c:v>
                </c:pt>
                <c:pt idx="43">
                  <c:v>31.514330000000001</c:v>
                </c:pt>
                <c:pt idx="44">
                  <c:v>32.029240000000001</c:v>
                </c:pt>
                <c:pt idx="45">
                  <c:v>31.804210000000001</c:v>
                </c:pt>
                <c:pt idx="46">
                  <c:v>32.042409999999997</c:v>
                </c:pt>
                <c:pt idx="47">
                  <c:v>32.049329999999998</c:v>
                </c:pt>
              </c:numCache>
            </c:numRef>
          </c:val>
          <c:smooth val="0"/>
          <c:extLst>
            <c:ext xmlns:c16="http://schemas.microsoft.com/office/drawing/2014/chart" uri="{C3380CC4-5D6E-409C-BE32-E72D297353CC}">
              <c16:uniqueId val="{00000016-4F3A-41AC-ACF8-04D0824089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9D3-48BF-AB5A-C9032CB0EE8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194.97864000000001</c:v>
                </c:pt>
                <c:pt idx="1">
                  <c:v>196.33665999999999</c:v>
                </c:pt>
                <c:pt idx="2">
                  <c:v>194.15313</c:v>
                </c:pt>
                <c:pt idx="3">
                  <c:v>194.44538</c:v>
                </c:pt>
                <c:pt idx="4">
                  <c:v>195.45813999999999</c:v>
                </c:pt>
                <c:pt idx="5">
                  <c:v>195.70953</c:v>
                </c:pt>
                <c:pt idx="6">
                  <c:v>195.69617</c:v>
                </c:pt>
                <c:pt idx="7">
                  <c:v>194.97367</c:v>
                </c:pt>
                <c:pt idx="8">
                  <c:v>194.29263</c:v>
                </c:pt>
                <c:pt idx="9">
                  <c:v>194.56783999999999</c:v>
                </c:pt>
                <c:pt idx="10">
                  <c:v>195.40029000000001</c:v>
                </c:pt>
                <c:pt idx="11">
                  <c:v>194.29603</c:v>
                </c:pt>
                <c:pt idx="12">
                  <c:v>194.94054</c:v>
                </c:pt>
                <c:pt idx="13">
                  <c:v>194.79836</c:v>
                </c:pt>
                <c:pt idx="14">
                  <c:v>192.10909000000001</c:v>
                </c:pt>
                <c:pt idx="15">
                  <c:v>192.41323</c:v>
                </c:pt>
                <c:pt idx="16">
                  <c:v>193.249</c:v>
                </c:pt>
                <c:pt idx="17">
                  <c:v>192.23400000000001</c:v>
                </c:pt>
                <c:pt idx="18">
                  <c:v>192.59948</c:v>
                </c:pt>
                <c:pt idx="19">
                  <c:v>192.40908999999999</c:v>
                </c:pt>
                <c:pt idx="20">
                  <c:v>194.63658000000001</c:v>
                </c:pt>
                <c:pt idx="21">
                  <c:v>194.74907999999999</c:v>
                </c:pt>
                <c:pt idx="22">
                  <c:v>193.78039999999999</c:v>
                </c:pt>
                <c:pt idx="23">
                  <c:v>194.29398</c:v>
                </c:pt>
                <c:pt idx="24">
                  <c:v>193.99655999999999</c:v>
                </c:pt>
                <c:pt idx="25">
                  <c:v>191.25033999999999</c:v>
                </c:pt>
                <c:pt idx="26">
                  <c:v>190.84845999999999</c:v>
                </c:pt>
                <c:pt idx="27">
                  <c:v>193.74397999999999</c:v>
                </c:pt>
                <c:pt idx="28">
                  <c:v>193.73347000000001</c:v>
                </c:pt>
                <c:pt idx="29">
                  <c:v>190.26572999999999</c:v>
                </c:pt>
                <c:pt idx="30">
                  <c:v>188.16809000000001</c:v>
                </c:pt>
                <c:pt idx="31">
                  <c:v>89.723070000000007</c:v>
                </c:pt>
                <c:pt idx="32">
                  <c:v>92.591309999999993</c:v>
                </c:pt>
                <c:pt idx="33">
                  <c:v>93.273970000000006</c:v>
                </c:pt>
                <c:pt idx="34">
                  <c:v>93.699929999999995</c:v>
                </c:pt>
                <c:pt idx="35">
                  <c:v>94.923749999999998</c:v>
                </c:pt>
                <c:pt idx="36">
                  <c:v>97.141450000000006</c:v>
                </c:pt>
                <c:pt idx="37">
                  <c:v>122.35436</c:v>
                </c:pt>
                <c:pt idx="38">
                  <c:v>178.43062</c:v>
                </c:pt>
                <c:pt idx="39">
                  <c:v>199.01513</c:v>
                </c:pt>
                <c:pt idx="40">
                  <c:v>198.90731</c:v>
                </c:pt>
                <c:pt idx="41">
                  <c:v>198.50666000000001</c:v>
                </c:pt>
                <c:pt idx="42">
                  <c:v>198.31528</c:v>
                </c:pt>
                <c:pt idx="43">
                  <c:v>198.10023000000001</c:v>
                </c:pt>
                <c:pt idx="44">
                  <c:v>196.95004</c:v>
                </c:pt>
                <c:pt idx="45">
                  <c:v>198.202</c:v>
                </c:pt>
                <c:pt idx="46">
                  <c:v>198.78034</c:v>
                </c:pt>
                <c:pt idx="47">
                  <c:v>196.74943999999999</c:v>
                </c:pt>
              </c:numCache>
            </c:numRef>
          </c:val>
          <c:smooth val="0"/>
          <c:extLst>
            <c:ext xmlns:c16="http://schemas.microsoft.com/office/drawing/2014/chart" uri="{C3380CC4-5D6E-409C-BE32-E72D297353CC}">
              <c16:uniqueId val="{00000001-D9D3-48BF-AB5A-C9032CB0EE8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35.706699999999998</c:v>
                </c:pt>
                <c:pt idx="1">
                  <c:v>36.014200000000002</c:v>
                </c:pt>
                <c:pt idx="2">
                  <c:v>34.6387</c:v>
                </c:pt>
                <c:pt idx="3">
                  <c:v>34.596800000000002</c:v>
                </c:pt>
                <c:pt idx="4">
                  <c:v>35.374000000000002</c:v>
                </c:pt>
                <c:pt idx="5">
                  <c:v>36.507899999999999</c:v>
                </c:pt>
                <c:pt idx="6">
                  <c:v>36.564999999999998</c:v>
                </c:pt>
                <c:pt idx="7">
                  <c:v>36.688200000000002</c:v>
                </c:pt>
                <c:pt idx="8">
                  <c:v>35.829099999999997</c:v>
                </c:pt>
                <c:pt idx="9">
                  <c:v>35.231299999999997</c:v>
                </c:pt>
                <c:pt idx="10">
                  <c:v>34.659500000000001</c:v>
                </c:pt>
                <c:pt idx="11">
                  <c:v>33.735799999999998</c:v>
                </c:pt>
                <c:pt idx="12">
                  <c:v>32.417099999999998</c:v>
                </c:pt>
                <c:pt idx="13">
                  <c:v>31.932200000000002</c:v>
                </c:pt>
                <c:pt idx="14">
                  <c:v>31.851400000000002</c:v>
                </c:pt>
                <c:pt idx="15">
                  <c:v>32.2087</c:v>
                </c:pt>
                <c:pt idx="16">
                  <c:v>31.521699999999999</c:v>
                </c:pt>
                <c:pt idx="17">
                  <c:v>32.096299999999999</c:v>
                </c:pt>
                <c:pt idx="18">
                  <c:v>32.763100000000001</c:v>
                </c:pt>
                <c:pt idx="19">
                  <c:v>33.352200000000003</c:v>
                </c:pt>
                <c:pt idx="20">
                  <c:v>33.978700000000003</c:v>
                </c:pt>
                <c:pt idx="21">
                  <c:v>35.347200000000001</c:v>
                </c:pt>
                <c:pt idx="22">
                  <c:v>34.941000000000003</c:v>
                </c:pt>
                <c:pt idx="23">
                  <c:v>35.615699999999997</c:v>
                </c:pt>
                <c:pt idx="24">
                  <c:v>34.363399999999999</c:v>
                </c:pt>
                <c:pt idx="25">
                  <c:v>34.447600000000001</c:v>
                </c:pt>
                <c:pt idx="26">
                  <c:v>34.489400000000003</c:v>
                </c:pt>
                <c:pt idx="27">
                  <c:v>35.001800000000003</c:v>
                </c:pt>
                <c:pt idx="28">
                  <c:v>34.701900000000002</c:v>
                </c:pt>
                <c:pt idx="29">
                  <c:v>35.578499999999998</c:v>
                </c:pt>
                <c:pt idx="30">
                  <c:v>35.227800000000002</c:v>
                </c:pt>
                <c:pt idx="31">
                  <c:v>34.811599999999999</c:v>
                </c:pt>
                <c:pt idx="32">
                  <c:v>35.5167</c:v>
                </c:pt>
                <c:pt idx="33">
                  <c:v>34.974400000000003</c:v>
                </c:pt>
                <c:pt idx="34">
                  <c:v>34.514699999999998</c:v>
                </c:pt>
                <c:pt idx="35">
                  <c:v>33.388300000000001</c:v>
                </c:pt>
                <c:pt idx="36">
                  <c:v>32.949800000000003</c:v>
                </c:pt>
                <c:pt idx="37">
                  <c:v>33.126899999999999</c:v>
                </c:pt>
                <c:pt idx="38">
                  <c:v>32.911299999999997</c:v>
                </c:pt>
                <c:pt idx="39">
                  <c:v>33.0732</c:v>
                </c:pt>
                <c:pt idx="40">
                  <c:v>35.249000000000002</c:v>
                </c:pt>
                <c:pt idx="41">
                  <c:v>34.667000000000002</c:v>
                </c:pt>
                <c:pt idx="42">
                  <c:v>35.650500000000001</c:v>
                </c:pt>
                <c:pt idx="43">
                  <c:v>36.827300000000001</c:v>
                </c:pt>
                <c:pt idx="44">
                  <c:v>35.8812</c:v>
                </c:pt>
                <c:pt idx="45">
                  <c:v>34.671399999999998</c:v>
                </c:pt>
                <c:pt idx="46">
                  <c:v>34.486699999999999</c:v>
                </c:pt>
                <c:pt idx="47">
                  <c:v>33.926699999999997</c:v>
                </c:pt>
              </c:numCache>
            </c:numRef>
          </c:val>
          <c:smooth val="0"/>
          <c:extLst>
            <c:ext xmlns:c16="http://schemas.microsoft.com/office/drawing/2014/chart" uri="{C3380CC4-5D6E-409C-BE32-E72D297353CC}">
              <c16:uniqueId val="{00000002-D9D3-48BF-AB5A-C9032CB0EE8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9D3-48BF-AB5A-C9032CB0EE8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9D3-48BF-AB5A-C9032CB0EE8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9D3-48BF-AB5A-C9032CB0EE8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2.2000000000000002</c:v>
                </c:pt>
                <c:pt idx="2">
                  <c:v>2.2000000000000002</c:v>
                </c:pt>
                <c:pt idx="3">
                  <c:v>1.6</c:v>
                </c:pt>
                <c:pt idx="4">
                  <c:v>1.6</c:v>
                </c:pt>
                <c:pt idx="5">
                  <c:v>1.7</c:v>
                </c:pt>
                <c:pt idx="6">
                  <c:v>1.7</c:v>
                </c:pt>
                <c:pt idx="7">
                  <c:v>1.6</c:v>
                </c:pt>
                <c:pt idx="8">
                  <c:v>2</c:v>
                </c:pt>
                <c:pt idx="9">
                  <c:v>2.2999999999999998</c:v>
                </c:pt>
                <c:pt idx="10">
                  <c:v>2.2999999999999998</c:v>
                </c:pt>
                <c:pt idx="11">
                  <c:v>2.1</c:v>
                </c:pt>
                <c:pt idx="12">
                  <c:v>1.9</c:v>
                </c:pt>
                <c:pt idx="13">
                  <c:v>2</c:v>
                </c:pt>
                <c:pt idx="14">
                  <c:v>2.2000000000000002</c:v>
                </c:pt>
                <c:pt idx="15">
                  <c:v>2.4</c:v>
                </c:pt>
                <c:pt idx="16">
                  <c:v>2.2999999999999998</c:v>
                </c:pt>
                <c:pt idx="17">
                  <c:v>2.2999999999999998</c:v>
                </c:pt>
                <c:pt idx="18">
                  <c:v>2.2999999999999998</c:v>
                </c:pt>
                <c:pt idx="19">
                  <c:v>2.2999999999999998</c:v>
                </c:pt>
                <c:pt idx="20">
                  <c:v>1.8</c:v>
                </c:pt>
                <c:pt idx="21">
                  <c:v>1.7</c:v>
                </c:pt>
                <c:pt idx="22">
                  <c:v>1.5</c:v>
                </c:pt>
                <c:pt idx="23">
                  <c:v>1.7</c:v>
                </c:pt>
                <c:pt idx="24">
                  <c:v>1.7</c:v>
                </c:pt>
                <c:pt idx="25">
                  <c:v>2.2999999999999998</c:v>
                </c:pt>
                <c:pt idx="26">
                  <c:v>2.2999999999999998</c:v>
                </c:pt>
                <c:pt idx="27">
                  <c:v>2.2999999999999998</c:v>
                </c:pt>
                <c:pt idx="28">
                  <c:v>2.2999999999999998</c:v>
                </c:pt>
                <c:pt idx="29">
                  <c:v>2.2000000000000002</c:v>
                </c:pt>
                <c:pt idx="30">
                  <c:v>2.1</c:v>
                </c:pt>
                <c:pt idx="31">
                  <c:v>2.1</c:v>
                </c:pt>
                <c:pt idx="32">
                  <c:v>2.2999999999999998</c:v>
                </c:pt>
                <c:pt idx="33">
                  <c:v>2.2999999999999998</c:v>
                </c:pt>
                <c:pt idx="34">
                  <c:v>1.8</c:v>
                </c:pt>
                <c:pt idx="35">
                  <c:v>1.6</c:v>
                </c:pt>
                <c:pt idx="36">
                  <c:v>1.6</c:v>
                </c:pt>
                <c:pt idx="37">
                  <c:v>1.6</c:v>
                </c:pt>
                <c:pt idx="38">
                  <c:v>2.2999999999999998</c:v>
                </c:pt>
                <c:pt idx="39">
                  <c:v>2.1</c:v>
                </c:pt>
                <c:pt idx="40">
                  <c:v>2.2999999999999998</c:v>
                </c:pt>
                <c:pt idx="41">
                  <c:v>2.2999999999999998</c:v>
                </c:pt>
                <c:pt idx="42">
                  <c:v>2.1</c:v>
                </c:pt>
                <c:pt idx="43">
                  <c:v>1.8</c:v>
                </c:pt>
                <c:pt idx="44">
                  <c:v>1.6</c:v>
                </c:pt>
                <c:pt idx="45">
                  <c:v>1.6</c:v>
                </c:pt>
                <c:pt idx="46">
                  <c:v>1.6</c:v>
                </c:pt>
                <c:pt idx="47">
                  <c:v>1.7</c:v>
                </c:pt>
              </c:numCache>
            </c:numRef>
          </c:val>
          <c:smooth val="0"/>
          <c:extLst>
            <c:ext xmlns:c16="http://schemas.microsoft.com/office/drawing/2014/chart" uri="{C3380CC4-5D6E-409C-BE32-E72D297353CC}">
              <c16:uniqueId val="{00000006-D9D3-48BF-AB5A-C9032CB0EE8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9D3-48BF-AB5A-C9032CB0EE8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69.408540000000002</c:v>
                </c:pt>
                <c:pt idx="1">
                  <c:v>68.97063</c:v>
                </c:pt>
                <c:pt idx="2">
                  <c:v>68.940510000000003</c:v>
                </c:pt>
                <c:pt idx="3">
                  <c:v>70.636539999999997</c:v>
                </c:pt>
                <c:pt idx="4">
                  <c:v>70.555329999999998</c:v>
                </c:pt>
                <c:pt idx="5">
                  <c:v>70.64161</c:v>
                </c:pt>
                <c:pt idx="6">
                  <c:v>70.711529999999996</c:v>
                </c:pt>
                <c:pt idx="7">
                  <c:v>70.868039999999993</c:v>
                </c:pt>
                <c:pt idx="8">
                  <c:v>70.816959999999995</c:v>
                </c:pt>
                <c:pt idx="9">
                  <c:v>70.587940000000003</c:v>
                </c:pt>
                <c:pt idx="10">
                  <c:v>70.674899999999994</c:v>
                </c:pt>
                <c:pt idx="11">
                  <c:v>70.113770000000002</c:v>
                </c:pt>
                <c:pt idx="12">
                  <c:v>69.767939999999996</c:v>
                </c:pt>
                <c:pt idx="13">
                  <c:v>68.916979999999995</c:v>
                </c:pt>
                <c:pt idx="14">
                  <c:v>68.752110000000002</c:v>
                </c:pt>
                <c:pt idx="15">
                  <c:v>68.717299999999994</c:v>
                </c:pt>
                <c:pt idx="16">
                  <c:v>68.975909999999999</c:v>
                </c:pt>
                <c:pt idx="17">
                  <c:v>69.05171</c:v>
                </c:pt>
                <c:pt idx="18">
                  <c:v>69.074370000000002</c:v>
                </c:pt>
                <c:pt idx="19">
                  <c:v>68.873599999999996</c:v>
                </c:pt>
                <c:pt idx="20">
                  <c:v>69.208039999999997</c:v>
                </c:pt>
                <c:pt idx="21">
                  <c:v>69.397720000000007</c:v>
                </c:pt>
                <c:pt idx="22">
                  <c:v>69.18244</c:v>
                </c:pt>
                <c:pt idx="23">
                  <c:v>69.028739999999999</c:v>
                </c:pt>
                <c:pt idx="24">
                  <c:v>69.314980000000006</c:v>
                </c:pt>
                <c:pt idx="25">
                  <c:v>69.354110000000006</c:v>
                </c:pt>
                <c:pt idx="26">
                  <c:v>69.465350000000001</c:v>
                </c:pt>
                <c:pt idx="27">
                  <c:v>69.347840000000005</c:v>
                </c:pt>
                <c:pt idx="28">
                  <c:v>69.92756</c:v>
                </c:pt>
                <c:pt idx="29">
                  <c:v>68.804130000000001</c:v>
                </c:pt>
                <c:pt idx="30">
                  <c:v>69.897289999999998</c:v>
                </c:pt>
                <c:pt idx="31">
                  <c:v>70.207210000000003</c:v>
                </c:pt>
                <c:pt idx="32">
                  <c:v>69.982439999999997</c:v>
                </c:pt>
                <c:pt idx="33">
                  <c:v>70.139690000000002</c:v>
                </c:pt>
                <c:pt idx="34">
                  <c:v>70.017970000000005</c:v>
                </c:pt>
                <c:pt idx="35">
                  <c:v>69.819550000000007</c:v>
                </c:pt>
                <c:pt idx="36">
                  <c:v>69.565880000000007</c:v>
                </c:pt>
                <c:pt idx="37">
                  <c:v>55.576369999999997</c:v>
                </c:pt>
                <c:pt idx="38">
                  <c:v>43.448860000000003</c:v>
                </c:pt>
                <c:pt idx="39">
                  <c:v>41.837380000000003</c:v>
                </c:pt>
                <c:pt idx="40">
                  <c:v>42.131079999999997</c:v>
                </c:pt>
                <c:pt idx="41">
                  <c:v>45.634749999999997</c:v>
                </c:pt>
                <c:pt idx="42">
                  <c:v>49.360720000000001</c:v>
                </c:pt>
                <c:pt idx="43">
                  <c:v>62.138570000000001</c:v>
                </c:pt>
                <c:pt idx="44">
                  <c:v>69.457340000000002</c:v>
                </c:pt>
                <c:pt idx="45">
                  <c:v>68.841080000000005</c:v>
                </c:pt>
                <c:pt idx="46">
                  <c:v>69.549369999999996</c:v>
                </c:pt>
                <c:pt idx="47">
                  <c:v>69.51831</c:v>
                </c:pt>
              </c:numCache>
            </c:numRef>
          </c:val>
          <c:smooth val="0"/>
          <c:extLst>
            <c:ext xmlns:c16="http://schemas.microsoft.com/office/drawing/2014/chart" uri="{C3380CC4-5D6E-409C-BE32-E72D297353CC}">
              <c16:uniqueId val="{00000008-D9D3-48BF-AB5A-C9032CB0EE8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9D3-48BF-AB5A-C9032CB0EE8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19.05</c:v>
                </c:pt>
                <c:pt idx="1">
                  <c:v>19.05</c:v>
                </c:pt>
                <c:pt idx="2">
                  <c:v>19.05</c:v>
                </c:pt>
                <c:pt idx="3">
                  <c:v>19.05</c:v>
                </c:pt>
                <c:pt idx="4">
                  <c:v>19.05</c:v>
                </c:pt>
                <c:pt idx="5">
                  <c:v>19.05</c:v>
                </c:pt>
                <c:pt idx="6">
                  <c:v>19.05</c:v>
                </c:pt>
                <c:pt idx="7">
                  <c:v>19.05</c:v>
                </c:pt>
                <c:pt idx="8">
                  <c:v>19.05</c:v>
                </c:pt>
                <c:pt idx="9">
                  <c:v>19.05</c:v>
                </c:pt>
                <c:pt idx="10">
                  <c:v>19.05</c:v>
                </c:pt>
                <c:pt idx="11">
                  <c:v>19.05</c:v>
                </c:pt>
                <c:pt idx="12">
                  <c:v>19.05</c:v>
                </c:pt>
                <c:pt idx="13">
                  <c:v>18.600000000000001</c:v>
                </c:pt>
                <c:pt idx="14">
                  <c:v>18.600000000000001</c:v>
                </c:pt>
                <c:pt idx="15">
                  <c:v>18.600000000000001</c:v>
                </c:pt>
                <c:pt idx="16">
                  <c:v>18.600000000000001</c:v>
                </c:pt>
                <c:pt idx="17">
                  <c:v>18.600000000000001</c:v>
                </c:pt>
                <c:pt idx="18">
                  <c:v>18.600000000000001</c:v>
                </c:pt>
                <c:pt idx="19">
                  <c:v>18.600000000000001</c:v>
                </c:pt>
                <c:pt idx="20">
                  <c:v>18.600000000000001</c:v>
                </c:pt>
                <c:pt idx="21">
                  <c:v>18.600000000000001</c:v>
                </c:pt>
                <c:pt idx="22">
                  <c:v>18.600000000000001</c:v>
                </c:pt>
                <c:pt idx="23">
                  <c:v>18.600000000000001</c:v>
                </c:pt>
                <c:pt idx="24">
                  <c:v>18.600000000000001</c:v>
                </c:pt>
                <c:pt idx="25">
                  <c:v>18.600000000000001</c:v>
                </c:pt>
                <c:pt idx="26">
                  <c:v>18.600000000000001</c:v>
                </c:pt>
                <c:pt idx="27">
                  <c:v>18.600000000000001</c:v>
                </c:pt>
                <c:pt idx="28">
                  <c:v>18.600000000000001</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D9D3-48BF-AB5A-C9032CB0EE8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9D3-48BF-AB5A-C9032CB0EE8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9D3-48BF-AB5A-C9032CB0EE8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9D3-48BF-AB5A-C9032CB0EE8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18.821819999999999</c:v>
                </c:pt>
                <c:pt idx="1">
                  <c:v>19.206119999999999</c:v>
                </c:pt>
                <c:pt idx="2">
                  <c:v>19.350529999999999</c:v>
                </c:pt>
                <c:pt idx="3">
                  <c:v>19.154859999999999</c:v>
                </c:pt>
                <c:pt idx="4">
                  <c:v>19.08961</c:v>
                </c:pt>
                <c:pt idx="5">
                  <c:v>19.272600000000001</c:v>
                </c:pt>
                <c:pt idx="6">
                  <c:v>18.993749999999999</c:v>
                </c:pt>
                <c:pt idx="7">
                  <c:v>19.191479999999999</c:v>
                </c:pt>
                <c:pt idx="8">
                  <c:v>19.0107</c:v>
                </c:pt>
                <c:pt idx="9">
                  <c:v>18.98611</c:v>
                </c:pt>
                <c:pt idx="10">
                  <c:v>18.795280000000002</c:v>
                </c:pt>
                <c:pt idx="11">
                  <c:v>18.760480000000001</c:v>
                </c:pt>
                <c:pt idx="12">
                  <c:v>19.072430000000001</c:v>
                </c:pt>
                <c:pt idx="13">
                  <c:v>19.0014</c:v>
                </c:pt>
                <c:pt idx="14">
                  <c:v>18.82837</c:v>
                </c:pt>
                <c:pt idx="15">
                  <c:v>18.84488</c:v>
                </c:pt>
                <c:pt idx="16">
                  <c:v>19.175619999999999</c:v>
                </c:pt>
                <c:pt idx="17">
                  <c:v>18.804089999999999</c:v>
                </c:pt>
                <c:pt idx="18">
                  <c:v>16.20562</c:v>
                </c:pt>
                <c:pt idx="19">
                  <c:v>15.28138</c:v>
                </c:pt>
                <c:pt idx="20">
                  <c:v>15.48822</c:v>
                </c:pt>
                <c:pt idx="21">
                  <c:v>15.212199999999999</c:v>
                </c:pt>
                <c:pt idx="22">
                  <c:v>15.326079999999999</c:v>
                </c:pt>
                <c:pt idx="23">
                  <c:v>15.76914</c:v>
                </c:pt>
                <c:pt idx="24">
                  <c:v>17.283300000000001</c:v>
                </c:pt>
                <c:pt idx="25">
                  <c:v>18.20383</c:v>
                </c:pt>
                <c:pt idx="26">
                  <c:v>18.318850000000001</c:v>
                </c:pt>
                <c:pt idx="27">
                  <c:v>18.557590000000001</c:v>
                </c:pt>
                <c:pt idx="28">
                  <c:v>18.41348</c:v>
                </c:pt>
                <c:pt idx="29">
                  <c:v>18.703009999999999</c:v>
                </c:pt>
                <c:pt idx="30">
                  <c:v>18.609000000000002</c:v>
                </c:pt>
                <c:pt idx="31">
                  <c:v>18.740600000000001</c:v>
                </c:pt>
                <c:pt idx="32">
                  <c:v>18.701239999999999</c:v>
                </c:pt>
                <c:pt idx="33">
                  <c:v>18.98873</c:v>
                </c:pt>
                <c:pt idx="34">
                  <c:v>18.489329999999999</c:v>
                </c:pt>
                <c:pt idx="35">
                  <c:v>18.78237</c:v>
                </c:pt>
                <c:pt idx="36">
                  <c:v>18.844809999999999</c:v>
                </c:pt>
                <c:pt idx="37">
                  <c:v>19.15889</c:v>
                </c:pt>
                <c:pt idx="38">
                  <c:v>18.871130000000001</c:v>
                </c:pt>
                <c:pt idx="39">
                  <c:v>19.052129999999998</c:v>
                </c:pt>
                <c:pt idx="40">
                  <c:v>19.030519999999999</c:v>
                </c:pt>
                <c:pt idx="41">
                  <c:v>18.77807</c:v>
                </c:pt>
                <c:pt idx="42">
                  <c:v>19.00433</c:v>
                </c:pt>
                <c:pt idx="43">
                  <c:v>18.747260000000001</c:v>
                </c:pt>
                <c:pt idx="44">
                  <c:v>19.03781</c:v>
                </c:pt>
                <c:pt idx="45">
                  <c:v>18.67023</c:v>
                </c:pt>
                <c:pt idx="46">
                  <c:v>18.99925</c:v>
                </c:pt>
                <c:pt idx="47">
                  <c:v>19.087489999999999</c:v>
                </c:pt>
              </c:numCache>
            </c:numRef>
          </c:val>
          <c:smooth val="0"/>
          <c:extLst>
            <c:ext xmlns:c16="http://schemas.microsoft.com/office/drawing/2014/chart" uri="{C3380CC4-5D6E-409C-BE32-E72D297353CC}">
              <c16:uniqueId val="{0000000E-D9D3-48BF-AB5A-C9032CB0EE8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9D3-48BF-AB5A-C9032CB0EE8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9D3-48BF-AB5A-C9032CB0EE8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9D3-48BF-AB5A-C9032CB0EE8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D9D3-48BF-AB5A-C9032CB0EE8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41.171999999999997</c:v>
                </c:pt>
                <c:pt idx="1">
                  <c:v>43.527000000000001</c:v>
                </c:pt>
                <c:pt idx="2">
                  <c:v>52.52</c:v>
                </c:pt>
                <c:pt idx="3">
                  <c:v>56.271000000000001</c:v>
                </c:pt>
                <c:pt idx="4">
                  <c:v>56.29</c:v>
                </c:pt>
                <c:pt idx="5">
                  <c:v>56.58</c:v>
                </c:pt>
                <c:pt idx="6">
                  <c:v>56.308999999999997</c:v>
                </c:pt>
                <c:pt idx="7">
                  <c:v>56.213000000000001</c:v>
                </c:pt>
                <c:pt idx="8">
                  <c:v>56.031999999999996</c:v>
                </c:pt>
                <c:pt idx="9">
                  <c:v>55.567999999999998</c:v>
                </c:pt>
                <c:pt idx="10">
                  <c:v>55.356999999999999</c:v>
                </c:pt>
                <c:pt idx="11">
                  <c:v>56.012</c:v>
                </c:pt>
                <c:pt idx="12">
                  <c:v>55.976999999999997</c:v>
                </c:pt>
                <c:pt idx="13">
                  <c:v>55.357999999999997</c:v>
                </c:pt>
                <c:pt idx="14">
                  <c:v>54.692999999999998</c:v>
                </c:pt>
                <c:pt idx="15">
                  <c:v>52.619</c:v>
                </c:pt>
                <c:pt idx="16">
                  <c:v>51.203000000000003</c:v>
                </c:pt>
                <c:pt idx="17">
                  <c:v>51.005000000000003</c:v>
                </c:pt>
                <c:pt idx="18">
                  <c:v>51.066000000000003</c:v>
                </c:pt>
                <c:pt idx="19">
                  <c:v>49.225999999999999</c:v>
                </c:pt>
                <c:pt idx="20">
                  <c:v>49.378</c:v>
                </c:pt>
                <c:pt idx="21">
                  <c:v>50.087000000000003</c:v>
                </c:pt>
                <c:pt idx="22">
                  <c:v>50.177</c:v>
                </c:pt>
                <c:pt idx="23">
                  <c:v>50.954000000000001</c:v>
                </c:pt>
                <c:pt idx="24">
                  <c:v>48.811999999999998</c:v>
                </c:pt>
                <c:pt idx="25">
                  <c:v>47.103000000000002</c:v>
                </c:pt>
                <c:pt idx="26">
                  <c:v>43.89</c:v>
                </c:pt>
                <c:pt idx="27">
                  <c:v>43.845999999999997</c:v>
                </c:pt>
                <c:pt idx="28">
                  <c:v>42.442999999999998</c:v>
                </c:pt>
                <c:pt idx="29">
                  <c:v>44.226999999999997</c:v>
                </c:pt>
                <c:pt idx="30">
                  <c:v>42.856000000000002</c:v>
                </c:pt>
                <c:pt idx="31">
                  <c:v>46.408999999999999</c:v>
                </c:pt>
                <c:pt idx="32">
                  <c:v>47.043999999999997</c:v>
                </c:pt>
                <c:pt idx="33">
                  <c:v>46.719000000000001</c:v>
                </c:pt>
                <c:pt idx="34">
                  <c:v>47.002000000000002</c:v>
                </c:pt>
                <c:pt idx="35">
                  <c:v>46.87</c:v>
                </c:pt>
                <c:pt idx="36">
                  <c:v>43.326000000000001</c:v>
                </c:pt>
                <c:pt idx="37">
                  <c:v>34.444000000000003</c:v>
                </c:pt>
                <c:pt idx="38">
                  <c:v>37.283000000000001</c:v>
                </c:pt>
                <c:pt idx="39">
                  <c:v>37.448</c:v>
                </c:pt>
                <c:pt idx="40">
                  <c:v>37.588999999999999</c:v>
                </c:pt>
                <c:pt idx="41">
                  <c:v>38.476999999999997</c:v>
                </c:pt>
                <c:pt idx="42">
                  <c:v>42.030999999999999</c:v>
                </c:pt>
                <c:pt idx="43">
                  <c:v>42.395000000000003</c:v>
                </c:pt>
                <c:pt idx="44">
                  <c:v>40.14</c:v>
                </c:pt>
                <c:pt idx="45">
                  <c:v>39.103000000000002</c:v>
                </c:pt>
                <c:pt idx="46">
                  <c:v>38.942</c:v>
                </c:pt>
                <c:pt idx="47">
                  <c:v>39.070999999999998</c:v>
                </c:pt>
              </c:numCache>
            </c:numRef>
          </c:val>
          <c:smooth val="0"/>
          <c:extLst>
            <c:ext xmlns:c16="http://schemas.microsoft.com/office/drawing/2014/chart" uri="{C3380CC4-5D6E-409C-BE32-E72D297353CC}">
              <c16:uniqueId val="{00000013-D9D3-48BF-AB5A-C9032CB0EE8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2.0099999999999998</c:v>
                </c:pt>
                <c:pt idx="1">
                  <c:v>2.02</c:v>
                </c:pt>
                <c:pt idx="2">
                  <c:v>2.04</c:v>
                </c:pt>
                <c:pt idx="3">
                  <c:v>2.0099999999999998</c:v>
                </c:pt>
                <c:pt idx="4">
                  <c:v>2.0099999999999998</c:v>
                </c:pt>
                <c:pt idx="5">
                  <c:v>1.84</c:v>
                </c:pt>
                <c:pt idx="6">
                  <c:v>1.96</c:v>
                </c:pt>
                <c:pt idx="7">
                  <c:v>1.79</c:v>
                </c:pt>
                <c:pt idx="8">
                  <c:v>1.75</c:v>
                </c:pt>
                <c:pt idx="9">
                  <c:v>1.77</c:v>
                </c:pt>
                <c:pt idx="10">
                  <c:v>1.76</c:v>
                </c:pt>
                <c:pt idx="11">
                  <c:v>1.72</c:v>
                </c:pt>
                <c:pt idx="12">
                  <c:v>1.67</c:v>
                </c:pt>
                <c:pt idx="13">
                  <c:v>1.7</c:v>
                </c:pt>
                <c:pt idx="14">
                  <c:v>1.59</c:v>
                </c:pt>
                <c:pt idx="15">
                  <c:v>1.56</c:v>
                </c:pt>
                <c:pt idx="16">
                  <c:v>1.8</c:v>
                </c:pt>
                <c:pt idx="17">
                  <c:v>1.75</c:v>
                </c:pt>
                <c:pt idx="18">
                  <c:v>1.74</c:v>
                </c:pt>
                <c:pt idx="19">
                  <c:v>1.34</c:v>
                </c:pt>
                <c:pt idx="20">
                  <c:v>1.85</c:v>
                </c:pt>
                <c:pt idx="21">
                  <c:v>1.86</c:v>
                </c:pt>
                <c:pt idx="22">
                  <c:v>1.85</c:v>
                </c:pt>
                <c:pt idx="23">
                  <c:v>1.82</c:v>
                </c:pt>
                <c:pt idx="24">
                  <c:v>1.86</c:v>
                </c:pt>
                <c:pt idx="25">
                  <c:v>2.0299999999999998</c:v>
                </c:pt>
                <c:pt idx="26">
                  <c:v>1.97</c:v>
                </c:pt>
                <c:pt idx="27">
                  <c:v>1.98</c:v>
                </c:pt>
                <c:pt idx="28">
                  <c:v>1.83</c:v>
                </c:pt>
                <c:pt idx="29">
                  <c:v>1.98</c:v>
                </c:pt>
                <c:pt idx="30">
                  <c:v>1.78</c:v>
                </c:pt>
                <c:pt idx="31">
                  <c:v>1.75</c:v>
                </c:pt>
                <c:pt idx="32">
                  <c:v>1.75</c:v>
                </c:pt>
                <c:pt idx="33">
                  <c:v>1.85</c:v>
                </c:pt>
                <c:pt idx="34">
                  <c:v>1.75</c:v>
                </c:pt>
                <c:pt idx="35">
                  <c:v>1.75</c:v>
                </c:pt>
                <c:pt idx="36">
                  <c:v>1.91</c:v>
                </c:pt>
                <c:pt idx="37">
                  <c:v>1.87</c:v>
                </c:pt>
                <c:pt idx="38">
                  <c:v>1.85</c:v>
                </c:pt>
                <c:pt idx="39">
                  <c:v>1.84</c:v>
                </c:pt>
                <c:pt idx="40">
                  <c:v>1.94</c:v>
                </c:pt>
                <c:pt idx="41">
                  <c:v>2.0699999999999998</c:v>
                </c:pt>
                <c:pt idx="42">
                  <c:v>2.04</c:v>
                </c:pt>
                <c:pt idx="43">
                  <c:v>1.97</c:v>
                </c:pt>
                <c:pt idx="44">
                  <c:v>2.0099999999999998</c:v>
                </c:pt>
                <c:pt idx="45">
                  <c:v>1.99</c:v>
                </c:pt>
                <c:pt idx="46">
                  <c:v>1.96</c:v>
                </c:pt>
                <c:pt idx="47">
                  <c:v>1.92</c:v>
                </c:pt>
              </c:numCache>
            </c:numRef>
          </c:val>
          <c:smooth val="0"/>
          <c:extLst>
            <c:ext xmlns:c16="http://schemas.microsoft.com/office/drawing/2014/chart" uri="{C3380CC4-5D6E-409C-BE32-E72D297353CC}">
              <c16:uniqueId val="{00000014-D9D3-48BF-AB5A-C9032CB0EE8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81.337339999999998</c:v>
                </c:pt>
                <c:pt idx="1">
                  <c:v>80.70693</c:v>
                </c:pt>
                <c:pt idx="2">
                  <c:v>81.522790000000001</c:v>
                </c:pt>
                <c:pt idx="3">
                  <c:v>90.201679999999996</c:v>
                </c:pt>
                <c:pt idx="4">
                  <c:v>86.408820000000006</c:v>
                </c:pt>
                <c:pt idx="5">
                  <c:v>89.028109999999998</c:v>
                </c:pt>
                <c:pt idx="6">
                  <c:v>120.17402</c:v>
                </c:pt>
                <c:pt idx="7">
                  <c:v>126.59538999999999</c:v>
                </c:pt>
                <c:pt idx="8">
                  <c:v>129.88221999999999</c:v>
                </c:pt>
                <c:pt idx="9">
                  <c:v>131.87559999999999</c:v>
                </c:pt>
                <c:pt idx="10">
                  <c:v>129.34503000000001</c:v>
                </c:pt>
                <c:pt idx="11">
                  <c:v>129.28215</c:v>
                </c:pt>
                <c:pt idx="12">
                  <c:v>130.44261</c:v>
                </c:pt>
                <c:pt idx="13">
                  <c:v>131.86279999999999</c:v>
                </c:pt>
                <c:pt idx="14">
                  <c:v>132.9247</c:v>
                </c:pt>
                <c:pt idx="15">
                  <c:v>132.38771</c:v>
                </c:pt>
                <c:pt idx="16">
                  <c:v>131.35216</c:v>
                </c:pt>
                <c:pt idx="17">
                  <c:v>138.42094</c:v>
                </c:pt>
                <c:pt idx="18">
                  <c:v>141.36579</c:v>
                </c:pt>
                <c:pt idx="19">
                  <c:v>140.05841000000001</c:v>
                </c:pt>
                <c:pt idx="20">
                  <c:v>142.31187</c:v>
                </c:pt>
                <c:pt idx="21">
                  <c:v>139.4324</c:v>
                </c:pt>
                <c:pt idx="22">
                  <c:v>116.14646999999999</c:v>
                </c:pt>
                <c:pt idx="23">
                  <c:v>129.76075</c:v>
                </c:pt>
                <c:pt idx="24">
                  <c:v>139.73625000000001</c:v>
                </c:pt>
                <c:pt idx="25">
                  <c:v>137.98294999999999</c:v>
                </c:pt>
                <c:pt idx="26">
                  <c:v>137.52376000000001</c:v>
                </c:pt>
                <c:pt idx="27">
                  <c:v>136.40508</c:v>
                </c:pt>
                <c:pt idx="28">
                  <c:v>139.58363</c:v>
                </c:pt>
                <c:pt idx="29">
                  <c:v>140.66689</c:v>
                </c:pt>
                <c:pt idx="30">
                  <c:v>138.78498999999999</c:v>
                </c:pt>
                <c:pt idx="31">
                  <c:v>141.88567</c:v>
                </c:pt>
                <c:pt idx="32">
                  <c:v>141.74368999999999</c:v>
                </c:pt>
                <c:pt idx="33">
                  <c:v>140.79037</c:v>
                </c:pt>
                <c:pt idx="34">
                  <c:v>141.49614</c:v>
                </c:pt>
                <c:pt idx="35">
                  <c:v>141.55855</c:v>
                </c:pt>
                <c:pt idx="36">
                  <c:v>140.7354</c:v>
                </c:pt>
                <c:pt idx="37">
                  <c:v>141.71976000000001</c:v>
                </c:pt>
                <c:pt idx="38">
                  <c:v>140.02188000000001</c:v>
                </c:pt>
                <c:pt idx="39">
                  <c:v>141.61473000000001</c:v>
                </c:pt>
                <c:pt idx="40">
                  <c:v>141.74745999999999</c:v>
                </c:pt>
                <c:pt idx="41">
                  <c:v>142.14283</c:v>
                </c:pt>
                <c:pt idx="42">
                  <c:v>142.38488000000001</c:v>
                </c:pt>
                <c:pt idx="43">
                  <c:v>139.88222999999999</c:v>
                </c:pt>
                <c:pt idx="44">
                  <c:v>143.11867000000001</c:v>
                </c:pt>
                <c:pt idx="45">
                  <c:v>143.90253000000001</c:v>
                </c:pt>
                <c:pt idx="46">
                  <c:v>143.20169999999999</c:v>
                </c:pt>
                <c:pt idx="47">
                  <c:v>142.29691</c:v>
                </c:pt>
              </c:numCache>
            </c:numRef>
          </c:val>
          <c:smooth val="0"/>
          <c:extLst>
            <c:ext xmlns:c16="http://schemas.microsoft.com/office/drawing/2014/chart" uri="{C3380CC4-5D6E-409C-BE32-E72D297353CC}">
              <c16:uniqueId val="{00000000-5831-4B05-B2C2-D74C70276B6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831-4B05-B2C2-D74C70276B6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5.4585800000000004</c:v>
                </c:pt>
                <c:pt idx="1">
                  <c:v>5.4219900000000001</c:v>
                </c:pt>
                <c:pt idx="2">
                  <c:v>5.3985000000000003</c:v>
                </c:pt>
                <c:pt idx="3">
                  <c:v>5.4512299999999998</c:v>
                </c:pt>
                <c:pt idx="4">
                  <c:v>5.4125500000000004</c:v>
                </c:pt>
                <c:pt idx="5">
                  <c:v>5.4076700000000004</c:v>
                </c:pt>
                <c:pt idx="6">
                  <c:v>5.3871700000000002</c:v>
                </c:pt>
                <c:pt idx="7">
                  <c:v>5.2813999999999997</c:v>
                </c:pt>
                <c:pt idx="8">
                  <c:v>5.4079499999999996</c:v>
                </c:pt>
                <c:pt idx="9">
                  <c:v>5.3056799999999997</c:v>
                </c:pt>
                <c:pt idx="10">
                  <c:v>5.3531899999999997</c:v>
                </c:pt>
                <c:pt idx="11">
                  <c:v>4.96584</c:v>
                </c:pt>
                <c:pt idx="12">
                  <c:v>4.7438799999999999</c:v>
                </c:pt>
                <c:pt idx="13">
                  <c:v>4.7007199999999996</c:v>
                </c:pt>
                <c:pt idx="14">
                  <c:v>4.7702999999999998</c:v>
                </c:pt>
                <c:pt idx="15">
                  <c:v>4.7734699999999997</c:v>
                </c:pt>
                <c:pt idx="16">
                  <c:v>5.0731599999999997</c:v>
                </c:pt>
                <c:pt idx="17">
                  <c:v>5.0202400000000003</c:v>
                </c:pt>
                <c:pt idx="18">
                  <c:v>5.29399</c:v>
                </c:pt>
                <c:pt idx="19">
                  <c:v>5.2671900000000003</c:v>
                </c:pt>
                <c:pt idx="20">
                  <c:v>5.2054999999999998</c:v>
                </c:pt>
                <c:pt idx="21">
                  <c:v>5.0475399999999997</c:v>
                </c:pt>
                <c:pt idx="22">
                  <c:v>4.8845200000000002</c:v>
                </c:pt>
                <c:pt idx="23">
                  <c:v>4.91995</c:v>
                </c:pt>
                <c:pt idx="24">
                  <c:v>4.9267899999999996</c:v>
                </c:pt>
                <c:pt idx="25">
                  <c:v>5.0409300000000004</c:v>
                </c:pt>
                <c:pt idx="26">
                  <c:v>4.9946400000000004</c:v>
                </c:pt>
                <c:pt idx="27">
                  <c:v>4.8264800000000001</c:v>
                </c:pt>
                <c:pt idx="28">
                  <c:v>4.9343599999999999</c:v>
                </c:pt>
                <c:pt idx="29">
                  <c:v>4.9752099999999997</c:v>
                </c:pt>
                <c:pt idx="30">
                  <c:v>4.8655999999999997</c:v>
                </c:pt>
                <c:pt idx="31">
                  <c:v>5.0235900000000004</c:v>
                </c:pt>
                <c:pt idx="32">
                  <c:v>5.1936400000000003</c:v>
                </c:pt>
                <c:pt idx="33">
                  <c:v>5.1730900000000002</c:v>
                </c:pt>
                <c:pt idx="34">
                  <c:v>5.2607799999999996</c:v>
                </c:pt>
                <c:pt idx="35">
                  <c:v>5.1600599999999996</c:v>
                </c:pt>
                <c:pt idx="36">
                  <c:v>5.1720300000000003</c:v>
                </c:pt>
                <c:pt idx="37">
                  <c:v>5.0436500000000004</c:v>
                </c:pt>
                <c:pt idx="38">
                  <c:v>4.8168100000000003</c:v>
                </c:pt>
                <c:pt idx="39">
                  <c:v>4.7906300000000002</c:v>
                </c:pt>
                <c:pt idx="40">
                  <c:v>4.7931100000000004</c:v>
                </c:pt>
                <c:pt idx="41">
                  <c:v>4.7106700000000004</c:v>
                </c:pt>
                <c:pt idx="42">
                  <c:v>5.0023799999999996</c:v>
                </c:pt>
                <c:pt idx="43">
                  <c:v>4.8910499999999999</c:v>
                </c:pt>
                <c:pt idx="44">
                  <c:v>4.8402700000000003</c:v>
                </c:pt>
                <c:pt idx="45">
                  <c:v>4.9707400000000002</c:v>
                </c:pt>
                <c:pt idx="46">
                  <c:v>5.1080699999999997</c:v>
                </c:pt>
                <c:pt idx="47">
                  <c:v>4.9363299999999999</c:v>
                </c:pt>
              </c:numCache>
            </c:numRef>
          </c:val>
          <c:smooth val="0"/>
          <c:extLst>
            <c:ext xmlns:c16="http://schemas.microsoft.com/office/drawing/2014/chart" uri="{C3380CC4-5D6E-409C-BE32-E72D297353CC}">
              <c16:uniqueId val="{00000002-5831-4B05-B2C2-D74C70276B6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127.85865</c:v>
                </c:pt>
                <c:pt idx="1">
                  <c:v>127.98173</c:v>
                </c:pt>
                <c:pt idx="2">
                  <c:v>124.88634999999999</c:v>
                </c:pt>
                <c:pt idx="3">
                  <c:v>128.80392000000001</c:v>
                </c:pt>
                <c:pt idx="4">
                  <c:v>127.24096</c:v>
                </c:pt>
                <c:pt idx="5">
                  <c:v>127.84636</c:v>
                </c:pt>
                <c:pt idx="6">
                  <c:v>127.90037</c:v>
                </c:pt>
                <c:pt idx="7">
                  <c:v>127.32699</c:v>
                </c:pt>
                <c:pt idx="8">
                  <c:v>127.98817</c:v>
                </c:pt>
                <c:pt idx="9">
                  <c:v>130.18072000000001</c:v>
                </c:pt>
                <c:pt idx="10">
                  <c:v>128.49417</c:v>
                </c:pt>
                <c:pt idx="11">
                  <c:v>127.9353</c:v>
                </c:pt>
                <c:pt idx="12">
                  <c:v>124.32550000000001</c:v>
                </c:pt>
                <c:pt idx="13">
                  <c:v>119.76018999999999</c:v>
                </c:pt>
                <c:pt idx="14">
                  <c:v>123.36996000000001</c:v>
                </c:pt>
                <c:pt idx="15">
                  <c:v>122.34844</c:v>
                </c:pt>
                <c:pt idx="16">
                  <c:v>123.08713</c:v>
                </c:pt>
                <c:pt idx="17">
                  <c:v>125.57214999999999</c:v>
                </c:pt>
                <c:pt idx="18">
                  <c:v>127.65138</c:v>
                </c:pt>
                <c:pt idx="19">
                  <c:v>126.29579</c:v>
                </c:pt>
                <c:pt idx="20">
                  <c:v>123.61712</c:v>
                </c:pt>
                <c:pt idx="21">
                  <c:v>124.40535</c:v>
                </c:pt>
                <c:pt idx="22">
                  <c:v>125.8725</c:v>
                </c:pt>
                <c:pt idx="23">
                  <c:v>123.76201</c:v>
                </c:pt>
                <c:pt idx="24">
                  <c:v>125.68334</c:v>
                </c:pt>
                <c:pt idx="25">
                  <c:v>119.71278</c:v>
                </c:pt>
                <c:pt idx="26">
                  <c:v>117.26354000000001</c:v>
                </c:pt>
                <c:pt idx="27">
                  <c:v>116.80771</c:v>
                </c:pt>
                <c:pt idx="28">
                  <c:v>120.09560999999999</c:v>
                </c:pt>
                <c:pt idx="29">
                  <c:v>122.42562</c:v>
                </c:pt>
                <c:pt idx="30">
                  <c:v>125.11342</c:v>
                </c:pt>
                <c:pt idx="31">
                  <c:v>124.60718</c:v>
                </c:pt>
                <c:pt idx="32">
                  <c:v>124.60272999999999</c:v>
                </c:pt>
                <c:pt idx="33">
                  <c:v>126.82443000000001</c:v>
                </c:pt>
                <c:pt idx="34">
                  <c:v>127.65013</c:v>
                </c:pt>
                <c:pt idx="35">
                  <c:v>128.44408999999999</c:v>
                </c:pt>
                <c:pt idx="36">
                  <c:v>128.21349000000001</c:v>
                </c:pt>
                <c:pt idx="37">
                  <c:v>123.90278000000001</c:v>
                </c:pt>
                <c:pt idx="38">
                  <c:v>128.46637000000001</c:v>
                </c:pt>
                <c:pt idx="39">
                  <c:v>128.32612</c:v>
                </c:pt>
                <c:pt idx="40">
                  <c:v>128.55825999999999</c:v>
                </c:pt>
                <c:pt idx="41">
                  <c:v>127.76672000000001</c:v>
                </c:pt>
                <c:pt idx="42">
                  <c:v>128.57549</c:v>
                </c:pt>
                <c:pt idx="43">
                  <c:v>127.14086</c:v>
                </c:pt>
                <c:pt idx="44">
                  <c:v>129.21815000000001</c:v>
                </c:pt>
                <c:pt idx="45">
                  <c:v>128.64850000000001</c:v>
                </c:pt>
                <c:pt idx="46">
                  <c:v>129.35910999999999</c:v>
                </c:pt>
                <c:pt idx="47">
                  <c:v>129.19546</c:v>
                </c:pt>
              </c:numCache>
            </c:numRef>
          </c:val>
          <c:smooth val="0"/>
          <c:extLst>
            <c:ext xmlns:c16="http://schemas.microsoft.com/office/drawing/2014/chart" uri="{C3380CC4-5D6E-409C-BE32-E72D297353CC}">
              <c16:uniqueId val="{00000003-5831-4B05-B2C2-D74C70276B6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12.823130000000001</c:v>
                </c:pt>
                <c:pt idx="1">
                  <c:v>12.484859999999999</c:v>
                </c:pt>
                <c:pt idx="2">
                  <c:v>12.170859999999999</c:v>
                </c:pt>
                <c:pt idx="3">
                  <c:v>12.859389999999999</c:v>
                </c:pt>
                <c:pt idx="4">
                  <c:v>12.814120000000001</c:v>
                </c:pt>
                <c:pt idx="5">
                  <c:v>12.480359999999999</c:v>
                </c:pt>
                <c:pt idx="6">
                  <c:v>8.9000800000000009</c:v>
                </c:pt>
                <c:pt idx="7">
                  <c:v>8.3130199999999999</c:v>
                </c:pt>
                <c:pt idx="8">
                  <c:v>11.470789999999999</c:v>
                </c:pt>
                <c:pt idx="9">
                  <c:v>12.41999</c:v>
                </c:pt>
                <c:pt idx="10">
                  <c:v>11.83344</c:v>
                </c:pt>
                <c:pt idx="11">
                  <c:v>11.36473</c:v>
                </c:pt>
                <c:pt idx="12">
                  <c:v>10.99047</c:v>
                </c:pt>
                <c:pt idx="13">
                  <c:v>10.31199</c:v>
                </c:pt>
                <c:pt idx="14">
                  <c:v>10.12002</c:v>
                </c:pt>
                <c:pt idx="15">
                  <c:v>10.40959</c:v>
                </c:pt>
                <c:pt idx="16">
                  <c:v>10.47433</c:v>
                </c:pt>
                <c:pt idx="17">
                  <c:v>11.214499999999999</c:v>
                </c:pt>
                <c:pt idx="18">
                  <c:v>10.831379999999999</c:v>
                </c:pt>
                <c:pt idx="19">
                  <c:v>9.7696900000000007</c:v>
                </c:pt>
                <c:pt idx="20">
                  <c:v>11.974299999999999</c:v>
                </c:pt>
                <c:pt idx="21">
                  <c:v>12.194839999999999</c:v>
                </c:pt>
                <c:pt idx="22">
                  <c:v>12.54152</c:v>
                </c:pt>
                <c:pt idx="23">
                  <c:v>11.91343</c:v>
                </c:pt>
                <c:pt idx="24">
                  <c:v>11.32959</c:v>
                </c:pt>
                <c:pt idx="25">
                  <c:v>10.89668</c:v>
                </c:pt>
                <c:pt idx="26">
                  <c:v>11.298539999999999</c:v>
                </c:pt>
                <c:pt idx="27">
                  <c:v>12.055289999999999</c:v>
                </c:pt>
                <c:pt idx="28">
                  <c:v>12.205830000000001</c:v>
                </c:pt>
                <c:pt idx="29">
                  <c:v>12.19928</c:v>
                </c:pt>
                <c:pt idx="30">
                  <c:v>10.93371</c:v>
                </c:pt>
                <c:pt idx="31">
                  <c:v>12.077489999999999</c:v>
                </c:pt>
                <c:pt idx="32">
                  <c:v>11.353389999999999</c:v>
                </c:pt>
                <c:pt idx="33">
                  <c:v>10.9664</c:v>
                </c:pt>
                <c:pt idx="34">
                  <c:v>11.43605</c:v>
                </c:pt>
                <c:pt idx="35">
                  <c:v>11.179500000000001</c:v>
                </c:pt>
                <c:pt idx="36">
                  <c:v>10.66696</c:v>
                </c:pt>
                <c:pt idx="37">
                  <c:v>9.9527300000000007</c:v>
                </c:pt>
                <c:pt idx="38">
                  <c:v>9.7062299999999997</c:v>
                </c:pt>
                <c:pt idx="39">
                  <c:v>9.47668</c:v>
                </c:pt>
                <c:pt idx="40">
                  <c:v>9.1968099999999993</c:v>
                </c:pt>
                <c:pt idx="41">
                  <c:v>10.3399</c:v>
                </c:pt>
                <c:pt idx="42">
                  <c:v>9.9109999999999996</c:v>
                </c:pt>
                <c:pt idx="43">
                  <c:v>10.330830000000001</c:v>
                </c:pt>
                <c:pt idx="44">
                  <c:v>10.745570000000001</c:v>
                </c:pt>
                <c:pt idx="45">
                  <c:v>10.45979</c:v>
                </c:pt>
                <c:pt idx="46">
                  <c:v>9.8057999999999996</c:v>
                </c:pt>
                <c:pt idx="47">
                  <c:v>9.3879300000000008</c:v>
                </c:pt>
              </c:numCache>
            </c:numRef>
          </c:val>
          <c:smooth val="0"/>
          <c:extLst>
            <c:ext xmlns:c16="http://schemas.microsoft.com/office/drawing/2014/chart" uri="{C3380CC4-5D6E-409C-BE32-E72D297353CC}">
              <c16:uniqueId val="{00000004-5831-4B05-B2C2-D74C70276B6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831-4B05-B2C2-D74C70276B6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831-4B05-B2C2-D74C70276B6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831-4B05-B2C2-D74C70276B6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831-4B05-B2C2-D74C70276B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831-4B05-B2C2-D74C70276B6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88.200990000000004</c:v>
                </c:pt>
                <c:pt idx="1">
                  <c:v>88.202960000000004</c:v>
                </c:pt>
                <c:pt idx="2">
                  <c:v>87.926339999999996</c:v>
                </c:pt>
                <c:pt idx="3">
                  <c:v>88.301159999999996</c:v>
                </c:pt>
                <c:pt idx="4">
                  <c:v>89.094350000000006</c:v>
                </c:pt>
                <c:pt idx="5">
                  <c:v>90.621619999999993</c:v>
                </c:pt>
                <c:pt idx="6">
                  <c:v>89.808160000000001</c:v>
                </c:pt>
                <c:pt idx="7">
                  <c:v>86.911169999999998</c:v>
                </c:pt>
                <c:pt idx="8">
                  <c:v>85.40334</c:v>
                </c:pt>
                <c:pt idx="9">
                  <c:v>86.070760000000007</c:v>
                </c:pt>
                <c:pt idx="10">
                  <c:v>88.415859999999995</c:v>
                </c:pt>
                <c:pt idx="11">
                  <c:v>89.617260000000002</c:v>
                </c:pt>
                <c:pt idx="12">
                  <c:v>88.598200000000006</c:v>
                </c:pt>
                <c:pt idx="13">
                  <c:v>89.034959999999998</c:v>
                </c:pt>
                <c:pt idx="14">
                  <c:v>90.763130000000004</c:v>
                </c:pt>
                <c:pt idx="15">
                  <c:v>91.661699999999996</c:v>
                </c:pt>
                <c:pt idx="16">
                  <c:v>89.987880000000004</c:v>
                </c:pt>
                <c:pt idx="17">
                  <c:v>88.550399999999996</c:v>
                </c:pt>
                <c:pt idx="18">
                  <c:v>87.563640000000007</c:v>
                </c:pt>
                <c:pt idx="19">
                  <c:v>87.460480000000004</c:v>
                </c:pt>
                <c:pt idx="20">
                  <c:v>86.614649999999997</c:v>
                </c:pt>
                <c:pt idx="21">
                  <c:v>85.88252</c:v>
                </c:pt>
                <c:pt idx="22">
                  <c:v>86.153670000000005</c:v>
                </c:pt>
                <c:pt idx="23">
                  <c:v>85.992909999999995</c:v>
                </c:pt>
                <c:pt idx="24">
                  <c:v>87.419899999999998</c:v>
                </c:pt>
                <c:pt idx="25">
                  <c:v>86.525769999999994</c:v>
                </c:pt>
                <c:pt idx="26">
                  <c:v>87.203559999999996</c:v>
                </c:pt>
                <c:pt idx="27">
                  <c:v>86.471090000000004</c:v>
                </c:pt>
                <c:pt idx="28">
                  <c:v>85.701229999999995</c:v>
                </c:pt>
                <c:pt idx="29">
                  <c:v>86.060460000000006</c:v>
                </c:pt>
                <c:pt idx="30">
                  <c:v>86.011449999999996</c:v>
                </c:pt>
                <c:pt idx="31">
                  <c:v>87.421559999999999</c:v>
                </c:pt>
                <c:pt idx="32">
                  <c:v>89.00909</c:v>
                </c:pt>
                <c:pt idx="33">
                  <c:v>88.485609999999994</c:v>
                </c:pt>
                <c:pt idx="34">
                  <c:v>89.531030000000001</c:v>
                </c:pt>
                <c:pt idx="35">
                  <c:v>88.623930000000001</c:v>
                </c:pt>
                <c:pt idx="36">
                  <c:v>88.34384</c:v>
                </c:pt>
                <c:pt idx="37">
                  <c:v>87.846770000000006</c:v>
                </c:pt>
                <c:pt idx="38">
                  <c:v>87.665999999999997</c:v>
                </c:pt>
                <c:pt idx="39">
                  <c:v>86.1464</c:v>
                </c:pt>
                <c:pt idx="40">
                  <c:v>87.152510000000007</c:v>
                </c:pt>
                <c:pt idx="41">
                  <c:v>84.64076</c:v>
                </c:pt>
                <c:pt idx="42">
                  <c:v>87.668710000000004</c:v>
                </c:pt>
                <c:pt idx="43">
                  <c:v>89.986969999999999</c:v>
                </c:pt>
                <c:pt idx="44">
                  <c:v>88.376689999999996</c:v>
                </c:pt>
                <c:pt idx="45">
                  <c:v>88.706729999999993</c:v>
                </c:pt>
                <c:pt idx="46">
                  <c:v>88.346119999999999</c:v>
                </c:pt>
                <c:pt idx="47">
                  <c:v>88.212100000000007</c:v>
                </c:pt>
              </c:numCache>
            </c:numRef>
          </c:val>
          <c:smooth val="0"/>
          <c:extLst>
            <c:ext xmlns:c16="http://schemas.microsoft.com/office/drawing/2014/chart" uri="{C3380CC4-5D6E-409C-BE32-E72D297353CC}">
              <c16:uniqueId val="{0000000A-5831-4B05-B2C2-D74C70276B6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24.820630000000001</c:v>
                </c:pt>
                <c:pt idx="1">
                  <c:v>24.73845</c:v>
                </c:pt>
                <c:pt idx="2">
                  <c:v>24.75037</c:v>
                </c:pt>
                <c:pt idx="3">
                  <c:v>24.733699999999999</c:v>
                </c:pt>
                <c:pt idx="4">
                  <c:v>24.745090000000001</c:v>
                </c:pt>
                <c:pt idx="5">
                  <c:v>24.728459999999998</c:v>
                </c:pt>
                <c:pt idx="6">
                  <c:v>24.728370000000002</c:v>
                </c:pt>
                <c:pt idx="7">
                  <c:v>24.710909999999998</c:v>
                </c:pt>
                <c:pt idx="8">
                  <c:v>24.73367</c:v>
                </c:pt>
                <c:pt idx="9">
                  <c:v>24.728999999999999</c:v>
                </c:pt>
                <c:pt idx="10">
                  <c:v>24.83803</c:v>
                </c:pt>
                <c:pt idx="11">
                  <c:v>24.889050000000001</c:v>
                </c:pt>
                <c:pt idx="12">
                  <c:v>24.828389999999999</c:v>
                </c:pt>
                <c:pt idx="13">
                  <c:v>24.80931</c:v>
                </c:pt>
                <c:pt idx="14">
                  <c:v>24.89913</c:v>
                </c:pt>
                <c:pt idx="15">
                  <c:v>24.883369999999999</c:v>
                </c:pt>
                <c:pt idx="16">
                  <c:v>24.942150000000002</c:v>
                </c:pt>
                <c:pt idx="17">
                  <c:v>24.935279999999999</c:v>
                </c:pt>
                <c:pt idx="18">
                  <c:v>24.958290000000002</c:v>
                </c:pt>
                <c:pt idx="19">
                  <c:v>24.965800000000002</c:v>
                </c:pt>
                <c:pt idx="20">
                  <c:v>24.978439999999999</c:v>
                </c:pt>
                <c:pt idx="21">
                  <c:v>24.95307</c:v>
                </c:pt>
                <c:pt idx="22">
                  <c:v>24.836870000000001</c:v>
                </c:pt>
                <c:pt idx="23">
                  <c:v>24.773399999999999</c:v>
                </c:pt>
                <c:pt idx="24">
                  <c:v>24.930669999999999</c:v>
                </c:pt>
                <c:pt idx="25">
                  <c:v>24.944990000000001</c:v>
                </c:pt>
                <c:pt idx="26">
                  <c:v>24.90991</c:v>
                </c:pt>
                <c:pt idx="27">
                  <c:v>24.936419999999998</c:v>
                </c:pt>
                <c:pt idx="28">
                  <c:v>24.921009999999999</c:v>
                </c:pt>
                <c:pt idx="29">
                  <c:v>24.92306</c:v>
                </c:pt>
                <c:pt idx="30">
                  <c:v>24.95429</c:v>
                </c:pt>
                <c:pt idx="31">
                  <c:v>24.93994</c:v>
                </c:pt>
                <c:pt idx="32">
                  <c:v>24.925319999999999</c:v>
                </c:pt>
                <c:pt idx="33">
                  <c:v>24.959599999999998</c:v>
                </c:pt>
                <c:pt idx="34">
                  <c:v>25.054079999999999</c:v>
                </c:pt>
                <c:pt idx="35">
                  <c:v>25.059799999999999</c:v>
                </c:pt>
                <c:pt idx="36">
                  <c:v>24.989850000000001</c:v>
                </c:pt>
                <c:pt idx="37">
                  <c:v>24.97634</c:v>
                </c:pt>
                <c:pt idx="38">
                  <c:v>25.038989999999998</c:v>
                </c:pt>
                <c:pt idx="39">
                  <c:v>25.028320000000001</c:v>
                </c:pt>
                <c:pt idx="40">
                  <c:v>25.017230000000001</c:v>
                </c:pt>
                <c:pt idx="41">
                  <c:v>25.020240000000001</c:v>
                </c:pt>
                <c:pt idx="42">
                  <c:v>24.998860000000001</c:v>
                </c:pt>
                <c:pt idx="43">
                  <c:v>24.996939999999999</c:v>
                </c:pt>
                <c:pt idx="44">
                  <c:v>25.00375</c:v>
                </c:pt>
                <c:pt idx="45">
                  <c:v>25.006640000000001</c:v>
                </c:pt>
                <c:pt idx="46">
                  <c:v>25.01022</c:v>
                </c:pt>
                <c:pt idx="47">
                  <c:v>25.02121</c:v>
                </c:pt>
              </c:numCache>
            </c:numRef>
          </c:val>
          <c:smooth val="0"/>
          <c:extLst>
            <c:ext xmlns:c16="http://schemas.microsoft.com/office/drawing/2014/chart" uri="{C3380CC4-5D6E-409C-BE32-E72D297353CC}">
              <c16:uniqueId val="{0000000B-5831-4B05-B2C2-D74C70276B6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0.40582000000000001</c:v>
                </c:pt>
                <c:pt idx="1">
                  <c:v>0.39008999999999999</c:v>
                </c:pt>
                <c:pt idx="2">
                  <c:v>0.36686000000000002</c:v>
                </c:pt>
                <c:pt idx="3">
                  <c:v>0.35520000000000002</c:v>
                </c:pt>
                <c:pt idx="4">
                  <c:v>0.35005999999999998</c:v>
                </c:pt>
                <c:pt idx="5">
                  <c:v>0.34921999999999997</c:v>
                </c:pt>
                <c:pt idx="6">
                  <c:v>0.33438000000000001</c:v>
                </c:pt>
                <c:pt idx="7">
                  <c:v>0.32451000000000002</c:v>
                </c:pt>
                <c:pt idx="8">
                  <c:v>0.32630999999999999</c:v>
                </c:pt>
                <c:pt idx="9">
                  <c:v>0.32178000000000001</c:v>
                </c:pt>
                <c:pt idx="10">
                  <c:v>0.32151999999999997</c:v>
                </c:pt>
                <c:pt idx="11">
                  <c:v>0.32496999999999998</c:v>
                </c:pt>
                <c:pt idx="12">
                  <c:v>0.33607999999999999</c:v>
                </c:pt>
                <c:pt idx="13">
                  <c:v>0.34240999999999999</c:v>
                </c:pt>
                <c:pt idx="14">
                  <c:v>0.4047</c:v>
                </c:pt>
                <c:pt idx="15">
                  <c:v>0.42596000000000001</c:v>
                </c:pt>
                <c:pt idx="16">
                  <c:v>0.51280999999999999</c:v>
                </c:pt>
                <c:pt idx="17">
                  <c:v>0.59833999999999998</c:v>
                </c:pt>
                <c:pt idx="18">
                  <c:v>0.70698000000000005</c:v>
                </c:pt>
                <c:pt idx="19">
                  <c:v>0.91642999999999997</c:v>
                </c:pt>
                <c:pt idx="20">
                  <c:v>1.16838</c:v>
                </c:pt>
                <c:pt idx="21">
                  <c:v>1.3412999999999999</c:v>
                </c:pt>
                <c:pt idx="22">
                  <c:v>1.4138999999999999</c:v>
                </c:pt>
                <c:pt idx="23">
                  <c:v>1.4475100000000001</c:v>
                </c:pt>
                <c:pt idx="24">
                  <c:v>1.4676100000000001</c:v>
                </c:pt>
                <c:pt idx="25">
                  <c:v>1.46577</c:v>
                </c:pt>
                <c:pt idx="26">
                  <c:v>1.4391</c:v>
                </c:pt>
                <c:pt idx="27">
                  <c:v>1.47458</c:v>
                </c:pt>
                <c:pt idx="28">
                  <c:v>1.4971699999999999</c:v>
                </c:pt>
                <c:pt idx="29">
                  <c:v>1.52095</c:v>
                </c:pt>
                <c:pt idx="30">
                  <c:v>1.53874</c:v>
                </c:pt>
                <c:pt idx="31">
                  <c:v>1.5383100000000001</c:v>
                </c:pt>
                <c:pt idx="32">
                  <c:v>1.50451</c:v>
                </c:pt>
                <c:pt idx="33">
                  <c:v>1.4966600000000001</c:v>
                </c:pt>
                <c:pt idx="34">
                  <c:v>1.4885200000000001</c:v>
                </c:pt>
                <c:pt idx="35">
                  <c:v>1.5132300000000001</c:v>
                </c:pt>
                <c:pt idx="36">
                  <c:v>1.5107699999999999</c:v>
                </c:pt>
                <c:pt idx="37">
                  <c:v>1.47923</c:v>
                </c:pt>
                <c:pt idx="38">
                  <c:v>1.4638800000000001</c:v>
                </c:pt>
                <c:pt idx="39">
                  <c:v>1.4573</c:v>
                </c:pt>
                <c:pt idx="40">
                  <c:v>1.4352499999999999</c:v>
                </c:pt>
                <c:pt idx="41">
                  <c:v>1.4220200000000001</c:v>
                </c:pt>
                <c:pt idx="42">
                  <c:v>1.36839</c:v>
                </c:pt>
                <c:pt idx="43">
                  <c:v>1.24359</c:v>
                </c:pt>
                <c:pt idx="44">
                  <c:v>0.86331000000000002</c:v>
                </c:pt>
                <c:pt idx="45">
                  <c:v>0.64161000000000001</c:v>
                </c:pt>
                <c:pt idx="46">
                  <c:v>0.54012000000000004</c:v>
                </c:pt>
                <c:pt idx="47">
                  <c:v>0.46255000000000002</c:v>
                </c:pt>
              </c:numCache>
            </c:numRef>
          </c:val>
          <c:smooth val="0"/>
          <c:extLst>
            <c:ext xmlns:c16="http://schemas.microsoft.com/office/drawing/2014/chart" uri="{C3380CC4-5D6E-409C-BE32-E72D297353CC}">
              <c16:uniqueId val="{0000000C-5831-4B05-B2C2-D74C70276B6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0.61899999999999999</c:v>
                </c:pt>
                <c:pt idx="1">
                  <c:v>0.623</c:v>
                </c:pt>
                <c:pt idx="2">
                  <c:v>0.58399999999999996</c:v>
                </c:pt>
                <c:pt idx="3">
                  <c:v>0.54300000000000004</c:v>
                </c:pt>
                <c:pt idx="4">
                  <c:v>0.55100000000000005</c:v>
                </c:pt>
                <c:pt idx="5">
                  <c:v>0.59199999999999997</c:v>
                </c:pt>
                <c:pt idx="6">
                  <c:v>0.56399999999999995</c:v>
                </c:pt>
                <c:pt idx="7">
                  <c:v>0.55300000000000005</c:v>
                </c:pt>
                <c:pt idx="8">
                  <c:v>0.57899999999999996</c:v>
                </c:pt>
                <c:pt idx="9">
                  <c:v>0.55600000000000005</c:v>
                </c:pt>
                <c:pt idx="10">
                  <c:v>0.54400000000000004</c:v>
                </c:pt>
                <c:pt idx="11">
                  <c:v>0.60699999999999998</c:v>
                </c:pt>
                <c:pt idx="12">
                  <c:v>0.58299999999999996</c:v>
                </c:pt>
                <c:pt idx="13">
                  <c:v>0.55200000000000005</c:v>
                </c:pt>
                <c:pt idx="14">
                  <c:v>0.56999999999999995</c:v>
                </c:pt>
                <c:pt idx="15">
                  <c:v>0.51300000000000001</c:v>
                </c:pt>
                <c:pt idx="16">
                  <c:v>0.54</c:v>
                </c:pt>
                <c:pt idx="17">
                  <c:v>0.53500000000000003</c:v>
                </c:pt>
                <c:pt idx="18">
                  <c:v>0.50700000000000001</c:v>
                </c:pt>
                <c:pt idx="19">
                  <c:v>0.49299999999999999</c:v>
                </c:pt>
                <c:pt idx="20">
                  <c:v>0.52</c:v>
                </c:pt>
                <c:pt idx="21">
                  <c:v>0.48299999999999998</c:v>
                </c:pt>
                <c:pt idx="22">
                  <c:v>0.48699999999999999</c:v>
                </c:pt>
                <c:pt idx="23">
                  <c:v>0.52200000000000002</c:v>
                </c:pt>
                <c:pt idx="24">
                  <c:v>0.53300000000000003</c:v>
                </c:pt>
                <c:pt idx="25">
                  <c:v>0.55200000000000005</c:v>
                </c:pt>
                <c:pt idx="26">
                  <c:v>0.53400000000000003</c:v>
                </c:pt>
                <c:pt idx="27">
                  <c:v>0.55800000000000005</c:v>
                </c:pt>
                <c:pt idx="28">
                  <c:v>0.52500000000000002</c:v>
                </c:pt>
                <c:pt idx="29">
                  <c:v>0.51600000000000001</c:v>
                </c:pt>
                <c:pt idx="30">
                  <c:v>0.53600000000000003</c:v>
                </c:pt>
                <c:pt idx="31">
                  <c:v>0.52</c:v>
                </c:pt>
                <c:pt idx="32">
                  <c:v>0.53700000000000003</c:v>
                </c:pt>
                <c:pt idx="33">
                  <c:v>0.52900000000000003</c:v>
                </c:pt>
                <c:pt idx="34">
                  <c:v>0.50900000000000001</c:v>
                </c:pt>
                <c:pt idx="35">
                  <c:v>0.57199999999999995</c:v>
                </c:pt>
                <c:pt idx="36">
                  <c:v>0.64300000000000002</c:v>
                </c:pt>
                <c:pt idx="37">
                  <c:v>0.60899999999999999</c:v>
                </c:pt>
                <c:pt idx="38">
                  <c:v>0.64</c:v>
                </c:pt>
                <c:pt idx="39">
                  <c:v>0.64700000000000002</c:v>
                </c:pt>
                <c:pt idx="40">
                  <c:v>0.63300000000000001</c:v>
                </c:pt>
                <c:pt idx="41">
                  <c:v>0.60499999999999998</c:v>
                </c:pt>
                <c:pt idx="42">
                  <c:v>0.59</c:v>
                </c:pt>
                <c:pt idx="43">
                  <c:v>0.58199999999999996</c:v>
                </c:pt>
                <c:pt idx="44">
                  <c:v>0.62</c:v>
                </c:pt>
                <c:pt idx="45">
                  <c:v>0.621</c:v>
                </c:pt>
                <c:pt idx="46">
                  <c:v>0.54700000000000004</c:v>
                </c:pt>
                <c:pt idx="47">
                  <c:v>0.57899999999999996</c:v>
                </c:pt>
              </c:numCache>
            </c:numRef>
          </c:val>
          <c:smooth val="0"/>
          <c:extLst>
            <c:ext xmlns:c16="http://schemas.microsoft.com/office/drawing/2014/chart" uri="{C3380CC4-5D6E-409C-BE32-E72D297353CC}">
              <c16:uniqueId val="{0000000D-5831-4B05-B2C2-D74C70276B6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26.098320000000001</c:v>
                </c:pt>
                <c:pt idx="1">
                  <c:v>25.53857</c:v>
                </c:pt>
                <c:pt idx="2">
                  <c:v>25.729379999999999</c:v>
                </c:pt>
                <c:pt idx="3">
                  <c:v>26.04917</c:v>
                </c:pt>
                <c:pt idx="4">
                  <c:v>25.96321</c:v>
                </c:pt>
                <c:pt idx="5">
                  <c:v>26.356390000000001</c:v>
                </c:pt>
                <c:pt idx="6">
                  <c:v>26.43674</c:v>
                </c:pt>
                <c:pt idx="7">
                  <c:v>26.942679999999999</c:v>
                </c:pt>
                <c:pt idx="8">
                  <c:v>25.473379999999999</c:v>
                </c:pt>
                <c:pt idx="9">
                  <c:v>25.011649999999999</c:v>
                </c:pt>
                <c:pt idx="10">
                  <c:v>25.164819999999999</c:v>
                </c:pt>
                <c:pt idx="11">
                  <c:v>24.155909999999999</c:v>
                </c:pt>
                <c:pt idx="12">
                  <c:v>22.787859999999998</c:v>
                </c:pt>
                <c:pt idx="13">
                  <c:v>22.34864</c:v>
                </c:pt>
                <c:pt idx="14">
                  <c:v>22.421399999999998</c:v>
                </c:pt>
                <c:pt idx="15">
                  <c:v>22.601900000000001</c:v>
                </c:pt>
                <c:pt idx="16">
                  <c:v>21.238099999999999</c:v>
                </c:pt>
                <c:pt idx="17">
                  <c:v>21.675460000000001</c:v>
                </c:pt>
                <c:pt idx="18">
                  <c:v>23.899509999999999</c:v>
                </c:pt>
                <c:pt idx="19">
                  <c:v>25.656870000000001</c:v>
                </c:pt>
                <c:pt idx="20">
                  <c:v>25.73394</c:v>
                </c:pt>
                <c:pt idx="21">
                  <c:v>26.55799</c:v>
                </c:pt>
                <c:pt idx="22">
                  <c:v>26.90354</c:v>
                </c:pt>
                <c:pt idx="23">
                  <c:v>26.37819</c:v>
                </c:pt>
                <c:pt idx="24">
                  <c:v>24.783270000000002</c:v>
                </c:pt>
                <c:pt idx="25">
                  <c:v>24.740220000000001</c:v>
                </c:pt>
                <c:pt idx="26">
                  <c:v>24.51923</c:v>
                </c:pt>
                <c:pt idx="27">
                  <c:v>25.980779999999999</c:v>
                </c:pt>
                <c:pt idx="28">
                  <c:v>25.928229999999999</c:v>
                </c:pt>
                <c:pt idx="29">
                  <c:v>27.01689</c:v>
                </c:pt>
                <c:pt idx="30">
                  <c:v>26.997240000000001</c:v>
                </c:pt>
                <c:pt idx="31">
                  <c:v>28.69585</c:v>
                </c:pt>
                <c:pt idx="32">
                  <c:v>26.772839999999999</c:v>
                </c:pt>
                <c:pt idx="33">
                  <c:v>25.873169999999998</c:v>
                </c:pt>
                <c:pt idx="34">
                  <c:v>25.324850000000001</c:v>
                </c:pt>
                <c:pt idx="35">
                  <c:v>23.860240000000001</c:v>
                </c:pt>
                <c:pt idx="36">
                  <c:v>23.474160000000001</c:v>
                </c:pt>
                <c:pt idx="37">
                  <c:v>23.13137</c:v>
                </c:pt>
                <c:pt idx="38">
                  <c:v>23.510560000000002</c:v>
                </c:pt>
                <c:pt idx="39">
                  <c:v>24.230930000000001</c:v>
                </c:pt>
                <c:pt idx="40">
                  <c:v>24.47672</c:v>
                </c:pt>
                <c:pt idx="41">
                  <c:v>24.994340000000001</c:v>
                </c:pt>
                <c:pt idx="42">
                  <c:v>25.900259999999999</c:v>
                </c:pt>
                <c:pt idx="43">
                  <c:v>26.685189999999999</c:v>
                </c:pt>
                <c:pt idx="44">
                  <c:v>27.468789999999998</c:v>
                </c:pt>
                <c:pt idx="45">
                  <c:v>27.58437</c:v>
                </c:pt>
                <c:pt idx="46">
                  <c:v>27.598859999999998</c:v>
                </c:pt>
                <c:pt idx="47">
                  <c:v>27.415859999999999</c:v>
                </c:pt>
              </c:numCache>
            </c:numRef>
          </c:val>
          <c:smooth val="0"/>
          <c:extLst>
            <c:ext xmlns:c16="http://schemas.microsoft.com/office/drawing/2014/chart" uri="{C3380CC4-5D6E-409C-BE32-E72D297353CC}">
              <c16:uniqueId val="{0000000E-5831-4B05-B2C2-D74C70276B6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367.74313999999998</c:v>
                </c:pt>
                <c:pt idx="1">
                  <c:v>373.11754000000002</c:v>
                </c:pt>
                <c:pt idx="2">
                  <c:v>402.35942</c:v>
                </c:pt>
                <c:pt idx="3">
                  <c:v>413.93916999999999</c:v>
                </c:pt>
                <c:pt idx="4">
                  <c:v>403.25657999999999</c:v>
                </c:pt>
                <c:pt idx="5">
                  <c:v>399.45789000000002</c:v>
                </c:pt>
                <c:pt idx="6">
                  <c:v>397.71841999999998</c:v>
                </c:pt>
                <c:pt idx="7">
                  <c:v>362.48095999999998</c:v>
                </c:pt>
                <c:pt idx="8">
                  <c:v>348.70303999999999</c:v>
                </c:pt>
                <c:pt idx="9">
                  <c:v>354.71436</c:v>
                </c:pt>
                <c:pt idx="10">
                  <c:v>345.37024000000002</c:v>
                </c:pt>
                <c:pt idx="11">
                  <c:v>390.60086999999999</c:v>
                </c:pt>
                <c:pt idx="12">
                  <c:v>407.28590000000003</c:v>
                </c:pt>
                <c:pt idx="13">
                  <c:v>412.53696000000002</c:v>
                </c:pt>
                <c:pt idx="14">
                  <c:v>411.10075999999998</c:v>
                </c:pt>
                <c:pt idx="15">
                  <c:v>417.90857999999997</c:v>
                </c:pt>
                <c:pt idx="16">
                  <c:v>436.84456999999998</c:v>
                </c:pt>
                <c:pt idx="17">
                  <c:v>434.84552000000002</c:v>
                </c:pt>
                <c:pt idx="18">
                  <c:v>426.83067</c:v>
                </c:pt>
                <c:pt idx="19">
                  <c:v>430.90505999999999</c:v>
                </c:pt>
                <c:pt idx="20">
                  <c:v>433.01369999999997</c:v>
                </c:pt>
                <c:pt idx="21">
                  <c:v>433.22179999999997</c:v>
                </c:pt>
                <c:pt idx="22">
                  <c:v>435.62045999999998</c:v>
                </c:pt>
                <c:pt idx="23">
                  <c:v>433.18106</c:v>
                </c:pt>
                <c:pt idx="24">
                  <c:v>435.59638999999999</c:v>
                </c:pt>
                <c:pt idx="25">
                  <c:v>435.56846999999999</c:v>
                </c:pt>
                <c:pt idx="26">
                  <c:v>433.75540000000001</c:v>
                </c:pt>
                <c:pt idx="27">
                  <c:v>434.13972000000001</c:v>
                </c:pt>
                <c:pt idx="28">
                  <c:v>435.58440999999999</c:v>
                </c:pt>
                <c:pt idx="29">
                  <c:v>431.5727</c:v>
                </c:pt>
                <c:pt idx="30">
                  <c:v>433.65275000000003</c:v>
                </c:pt>
                <c:pt idx="31">
                  <c:v>433.60048999999998</c:v>
                </c:pt>
                <c:pt idx="32">
                  <c:v>431.81846000000002</c:v>
                </c:pt>
                <c:pt idx="33">
                  <c:v>420.26449000000002</c:v>
                </c:pt>
                <c:pt idx="34">
                  <c:v>424.27764999999999</c:v>
                </c:pt>
                <c:pt idx="35">
                  <c:v>418.58580999999998</c:v>
                </c:pt>
                <c:pt idx="36">
                  <c:v>418.27643999999998</c:v>
                </c:pt>
                <c:pt idx="37">
                  <c:v>408.56551999999999</c:v>
                </c:pt>
                <c:pt idx="38">
                  <c:v>414.57301000000001</c:v>
                </c:pt>
                <c:pt idx="39">
                  <c:v>407.92133000000001</c:v>
                </c:pt>
                <c:pt idx="40">
                  <c:v>404.82051999999999</c:v>
                </c:pt>
                <c:pt idx="41">
                  <c:v>399.16525000000001</c:v>
                </c:pt>
                <c:pt idx="42">
                  <c:v>407.19346999999999</c:v>
                </c:pt>
                <c:pt idx="43">
                  <c:v>397.68970000000002</c:v>
                </c:pt>
                <c:pt idx="44">
                  <c:v>402.62644</c:v>
                </c:pt>
                <c:pt idx="45">
                  <c:v>397.32693</c:v>
                </c:pt>
                <c:pt idx="46">
                  <c:v>403.38519000000002</c:v>
                </c:pt>
                <c:pt idx="47">
                  <c:v>408.26706999999999</c:v>
                </c:pt>
              </c:numCache>
            </c:numRef>
          </c:val>
          <c:smooth val="0"/>
          <c:extLst>
            <c:ext xmlns:c16="http://schemas.microsoft.com/office/drawing/2014/chart" uri="{C3380CC4-5D6E-409C-BE32-E72D297353CC}">
              <c16:uniqueId val="{0000000F-5831-4B05-B2C2-D74C70276B6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831-4B05-B2C2-D74C70276B6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153.24382</c:v>
                </c:pt>
                <c:pt idx="1">
                  <c:v>149.55598000000001</c:v>
                </c:pt>
                <c:pt idx="2">
                  <c:v>152.24923999999999</c:v>
                </c:pt>
                <c:pt idx="3">
                  <c:v>156.71052</c:v>
                </c:pt>
                <c:pt idx="4">
                  <c:v>153.51155</c:v>
                </c:pt>
                <c:pt idx="5">
                  <c:v>148.51872</c:v>
                </c:pt>
                <c:pt idx="6">
                  <c:v>152.66888</c:v>
                </c:pt>
                <c:pt idx="7">
                  <c:v>157.39264</c:v>
                </c:pt>
                <c:pt idx="8">
                  <c:v>155.29443000000001</c:v>
                </c:pt>
                <c:pt idx="9">
                  <c:v>151.59824</c:v>
                </c:pt>
                <c:pt idx="10">
                  <c:v>156.44557</c:v>
                </c:pt>
                <c:pt idx="11">
                  <c:v>154.81435999999999</c:v>
                </c:pt>
                <c:pt idx="12">
                  <c:v>148.31612000000001</c:v>
                </c:pt>
                <c:pt idx="13">
                  <c:v>150.34245000000001</c:v>
                </c:pt>
                <c:pt idx="14">
                  <c:v>143.93481</c:v>
                </c:pt>
                <c:pt idx="15">
                  <c:v>147.68365</c:v>
                </c:pt>
                <c:pt idx="16">
                  <c:v>146.99596</c:v>
                </c:pt>
                <c:pt idx="17">
                  <c:v>136.37746999999999</c:v>
                </c:pt>
                <c:pt idx="18">
                  <c:v>115.40286</c:v>
                </c:pt>
                <c:pt idx="19">
                  <c:v>121.29201999999999</c:v>
                </c:pt>
                <c:pt idx="20">
                  <c:v>108.45851999999999</c:v>
                </c:pt>
                <c:pt idx="21">
                  <c:v>111.67222</c:v>
                </c:pt>
                <c:pt idx="22">
                  <c:v>110.51729</c:v>
                </c:pt>
                <c:pt idx="23">
                  <c:v>111.6335</c:v>
                </c:pt>
                <c:pt idx="24">
                  <c:v>130.68951000000001</c:v>
                </c:pt>
                <c:pt idx="25">
                  <c:v>132.26186000000001</c:v>
                </c:pt>
                <c:pt idx="26">
                  <c:v>133.55286000000001</c:v>
                </c:pt>
                <c:pt idx="27">
                  <c:v>133.99459999999999</c:v>
                </c:pt>
                <c:pt idx="28">
                  <c:v>133.32011</c:v>
                </c:pt>
                <c:pt idx="29">
                  <c:v>130.89816999999999</c:v>
                </c:pt>
                <c:pt idx="30">
                  <c:v>130.23142999999999</c:v>
                </c:pt>
                <c:pt idx="31">
                  <c:v>129.14157</c:v>
                </c:pt>
                <c:pt idx="32">
                  <c:v>145.86170000000001</c:v>
                </c:pt>
                <c:pt idx="33">
                  <c:v>151.76330999999999</c:v>
                </c:pt>
                <c:pt idx="34">
                  <c:v>151.61483999999999</c:v>
                </c:pt>
                <c:pt idx="35">
                  <c:v>150.9425</c:v>
                </c:pt>
                <c:pt idx="36">
                  <c:v>150.80891</c:v>
                </c:pt>
                <c:pt idx="37">
                  <c:v>155.49567999999999</c:v>
                </c:pt>
                <c:pt idx="38">
                  <c:v>159.18285</c:v>
                </c:pt>
                <c:pt idx="39">
                  <c:v>155.18718999999999</c:v>
                </c:pt>
                <c:pt idx="40">
                  <c:v>159.45724000000001</c:v>
                </c:pt>
                <c:pt idx="41">
                  <c:v>150.61008000000001</c:v>
                </c:pt>
                <c:pt idx="42">
                  <c:v>161.93575000000001</c:v>
                </c:pt>
                <c:pt idx="43">
                  <c:v>156.94685999999999</c:v>
                </c:pt>
                <c:pt idx="44">
                  <c:v>159.57156000000001</c:v>
                </c:pt>
                <c:pt idx="45">
                  <c:v>160.34412</c:v>
                </c:pt>
                <c:pt idx="46">
                  <c:v>159.53394</c:v>
                </c:pt>
                <c:pt idx="47">
                  <c:v>158.77727999999999</c:v>
                </c:pt>
              </c:numCache>
            </c:numRef>
          </c:val>
          <c:smooth val="0"/>
          <c:extLst>
            <c:ext xmlns:c16="http://schemas.microsoft.com/office/drawing/2014/chart" uri="{C3380CC4-5D6E-409C-BE32-E72D297353CC}">
              <c16:uniqueId val="{00000011-5831-4B05-B2C2-D74C70276B6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16.816279999999999</c:v>
                </c:pt>
                <c:pt idx="1">
                  <c:v>17.018039999999999</c:v>
                </c:pt>
                <c:pt idx="2">
                  <c:v>16.99438</c:v>
                </c:pt>
                <c:pt idx="3">
                  <c:v>17.16412</c:v>
                </c:pt>
                <c:pt idx="4">
                  <c:v>17.612210000000001</c:v>
                </c:pt>
                <c:pt idx="5">
                  <c:v>17.55358</c:v>
                </c:pt>
                <c:pt idx="6">
                  <c:v>16.451260000000001</c:v>
                </c:pt>
                <c:pt idx="7">
                  <c:v>16.68506</c:v>
                </c:pt>
                <c:pt idx="8">
                  <c:v>17.592020000000002</c:v>
                </c:pt>
                <c:pt idx="9">
                  <c:v>18.0351</c:v>
                </c:pt>
                <c:pt idx="10">
                  <c:v>17.61937</c:v>
                </c:pt>
                <c:pt idx="11">
                  <c:v>17.62509</c:v>
                </c:pt>
                <c:pt idx="12">
                  <c:v>17.372979999999998</c:v>
                </c:pt>
                <c:pt idx="13">
                  <c:v>16.614080000000001</c:v>
                </c:pt>
                <c:pt idx="14">
                  <c:v>16.965450000000001</c:v>
                </c:pt>
                <c:pt idx="15">
                  <c:v>17.0444</c:v>
                </c:pt>
                <c:pt idx="16">
                  <c:v>17.06889</c:v>
                </c:pt>
                <c:pt idx="17">
                  <c:v>16.64462</c:v>
                </c:pt>
                <c:pt idx="18">
                  <c:v>17.18787</c:v>
                </c:pt>
                <c:pt idx="19">
                  <c:v>16.624649999999999</c:v>
                </c:pt>
                <c:pt idx="20">
                  <c:v>16.73734</c:v>
                </c:pt>
                <c:pt idx="21">
                  <c:v>17.354099999999999</c:v>
                </c:pt>
                <c:pt idx="22">
                  <c:v>17.387530000000002</c:v>
                </c:pt>
                <c:pt idx="23">
                  <c:v>17.003969999999999</c:v>
                </c:pt>
                <c:pt idx="24">
                  <c:v>17.03445</c:v>
                </c:pt>
                <c:pt idx="25">
                  <c:v>16.809950000000001</c:v>
                </c:pt>
                <c:pt idx="26">
                  <c:v>16.863150000000001</c:v>
                </c:pt>
                <c:pt idx="27">
                  <c:v>16.686889999999998</c:v>
                </c:pt>
                <c:pt idx="28">
                  <c:v>16.31954</c:v>
                </c:pt>
                <c:pt idx="29">
                  <c:v>16.37913</c:v>
                </c:pt>
                <c:pt idx="30">
                  <c:v>15.76052</c:v>
                </c:pt>
                <c:pt idx="31">
                  <c:v>16.392430000000001</c:v>
                </c:pt>
                <c:pt idx="32">
                  <c:v>16.557079999999999</c:v>
                </c:pt>
                <c:pt idx="33">
                  <c:v>17.209499999999998</c:v>
                </c:pt>
                <c:pt idx="34">
                  <c:v>17.386320000000001</c:v>
                </c:pt>
                <c:pt idx="35">
                  <c:v>16.948039999999999</c:v>
                </c:pt>
                <c:pt idx="36">
                  <c:v>17.545839999999998</c:v>
                </c:pt>
                <c:pt idx="37">
                  <c:v>17.150490000000001</c:v>
                </c:pt>
                <c:pt idx="38">
                  <c:v>17.076730000000001</c:v>
                </c:pt>
                <c:pt idx="39">
                  <c:v>17.348949999999999</c:v>
                </c:pt>
                <c:pt idx="40">
                  <c:v>17.565760000000001</c:v>
                </c:pt>
                <c:pt idx="41">
                  <c:v>17.936399999999999</c:v>
                </c:pt>
                <c:pt idx="42">
                  <c:v>17.894269999999999</c:v>
                </c:pt>
                <c:pt idx="43">
                  <c:v>17.801590000000001</c:v>
                </c:pt>
                <c:pt idx="44">
                  <c:v>17.518470000000001</c:v>
                </c:pt>
                <c:pt idx="45">
                  <c:v>17.001539999999999</c:v>
                </c:pt>
                <c:pt idx="46">
                  <c:v>17.367429999999999</c:v>
                </c:pt>
                <c:pt idx="47">
                  <c:v>17.27581</c:v>
                </c:pt>
              </c:numCache>
            </c:numRef>
          </c:val>
          <c:smooth val="0"/>
          <c:extLst>
            <c:ext xmlns:c16="http://schemas.microsoft.com/office/drawing/2014/chart" uri="{C3380CC4-5D6E-409C-BE32-E72D297353CC}">
              <c16:uniqueId val="{00000012-5831-4B05-B2C2-D74C70276B6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831-4B05-B2C2-D74C70276B6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831-4B05-B2C2-D74C70276B6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16.3581</c:v>
                </c:pt>
                <c:pt idx="1">
                  <c:v>16.496700000000001</c:v>
                </c:pt>
                <c:pt idx="2">
                  <c:v>16.591200000000001</c:v>
                </c:pt>
                <c:pt idx="3">
                  <c:v>16.902000000000001</c:v>
                </c:pt>
                <c:pt idx="4">
                  <c:v>17.153300000000002</c:v>
                </c:pt>
                <c:pt idx="5">
                  <c:v>17.0486</c:v>
                </c:pt>
                <c:pt idx="6">
                  <c:v>16.534800000000001</c:v>
                </c:pt>
                <c:pt idx="7">
                  <c:v>17.123999999999999</c:v>
                </c:pt>
                <c:pt idx="8">
                  <c:v>16.430099999999999</c:v>
                </c:pt>
                <c:pt idx="9">
                  <c:v>16.464600000000001</c:v>
                </c:pt>
                <c:pt idx="10">
                  <c:v>15.767300000000001</c:v>
                </c:pt>
                <c:pt idx="11">
                  <c:v>15.436299999999999</c:v>
                </c:pt>
                <c:pt idx="12">
                  <c:v>14.827500000000001</c:v>
                </c:pt>
                <c:pt idx="13">
                  <c:v>15.5954</c:v>
                </c:pt>
                <c:pt idx="14">
                  <c:v>13.9724</c:v>
                </c:pt>
                <c:pt idx="15">
                  <c:v>13.5274</c:v>
                </c:pt>
                <c:pt idx="16">
                  <c:v>13.676299999999999</c:v>
                </c:pt>
                <c:pt idx="17">
                  <c:v>14.266400000000001</c:v>
                </c:pt>
                <c:pt idx="18">
                  <c:v>15.2896</c:v>
                </c:pt>
                <c:pt idx="19">
                  <c:v>15.667899999999999</c:v>
                </c:pt>
                <c:pt idx="20">
                  <c:v>16.078700000000001</c:v>
                </c:pt>
                <c:pt idx="21">
                  <c:v>16.269400000000001</c:v>
                </c:pt>
                <c:pt idx="22">
                  <c:v>16.759899999999998</c:v>
                </c:pt>
                <c:pt idx="23">
                  <c:v>15.663399999999999</c:v>
                </c:pt>
                <c:pt idx="24">
                  <c:v>16.925899999999999</c:v>
                </c:pt>
                <c:pt idx="25">
                  <c:v>17.0151</c:v>
                </c:pt>
                <c:pt idx="26">
                  <c:v>17.237200000000001</c:v>
                </c:pt>
                <c:pt idx="27">
                  <c:v>17.337900000000001</c:v>
                </c:pt>
                <c:pt idx="28">
                  <c:v>16.9862</c:v>
                </c:pt>
                <c:pt idx="29">
                  <c:v>17.216699999999999</c:v>
                </c:pt>
                <c:pt idx="30">
                  <c:v>17.9663</c:v>
                </c:pt>
                <c:pt idx="31">
                  <c:v>17.969100000000001</c:v>
                </c:pt>
                <c:pt idx="32">
                  <c:v>20.298300000000001</c:v>
                </c:pt>
                <c:pt idx="33">
                  <c:v>19.968299999999999</c:v>
                </c:pt>
                <c:pt idx="34">
                  <c:v>18.383700000000001</c:v>
                </c:pt>
                <c:pt idx="35">
                  <c:v>18.585899999999999</c:v>
                </c:pt>
                <c:pt idx="36">
                  <c:v>17.829599999999999</c:v>
                </c:pt>
                <c:pt idx="37">
                  <c:v>17.7911</c:v>
                </c:pt>
                <c:pt idx="38">
                  <c:v>17.997199999999999</c:v>
                </c:pt>
                <c:pt idx="39">
                  <c:v>18.521999999999998</c:v>
                </c:pt>
                <c:pt idx="40">
                  <c:v>18.511199999999999</c:v>
                </c:pt>
                <c:pt idx="41">
                  <c:v>18.756499999999999</c:v>
                </c:pt>
                <c:pt idx="42">
                  <c:v>18.274799999999999</c:v>
                </c:pt>
                <c:pt idx="43">
                  <c:v>18.098099999999999</c:v>
                </c:pt>
                <c:pt idx="44">
                  <c:v>19.613900000000001</c:v>
                </c:pt>
                <c:pt idx="45">
                  <c:v>19.6511</c:v>
                </c:pt>
                <c:pt idx="46">
                  <c:v>20.459599999999998</c:v>
                </c:pt>
                <c:pt idx="47">
                  <c:v>20.2745</c:v>
                </c:pt>
              </c:numCache>
            </c:numRef>
          </c:val>
          <c:smooth val="0"/>
          <c:extLst>
            <c:ext xmlns:c16="http://schemas.microsoft.com/office/drawing/2014/chart" uri="{C3380CC4-5D6E-409C-BE32-E72D297353CC}">
              <c16:uniqueId val="{00000015-5831-4B05-B2C2-D74C70276B6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4.6046300000000002</c:v>
                </c:pt>
                <c:pt idx="1">
                  <c:v>4.5845900000000004</c:v>
                </c:pt>
                <c:pt idx="2">
                  <c:v>4.5899400000000004</c:v>
                </c:pt>
                <c:pt idx="3">
                  <c:v>4.5582099999999999</c:v>
                </c:pt>
                <c:pt idx="4">
                  <c:v>4.4039900000000003</c:v>
                </c:pt>
                <c:pt idx="5">
                  <c:v>4.3696400000000004</c:v>
                </c:pt>
                <c:pt idx="6">
                  <c:v>4.57646</c:v>
                </c:pt>
                <c:pt idx="7">
                  <c:v>4.6614300000000002</c:v>
                </c:pt>
                <c:pt idx="8">
                  <c:v>4.6777199999999999</c:v>
                </c:pt>
                <c:pt idx="9">
                  <c:v>4.7278900000000004</c:v>
                </c:pt>
                <c:pt idx="10">
                  <c:v>4.7827700000000002</c:v>
                </c:pt>
                <c:pt idx="11">
                  <c:v>4.4769300000000003</c:v>
                </c:pt>
                <c:pt idx="12">
                  <c:v>4.3106600000000004</c:v>
                </c:pt>
                <c:pt idx="13">
                  <c:v>4.2439600000000004</c:v>
                </c:pt>
                <c:pt idx="14">
                  <c:v>4.2731599999999998</c:v>
                </c:pt>
                <c:pt idx="15">
                  <c:v>4.3953199999999999</c:v>
                </c:pt>
                <c:pt idx="16">
                  <c:v>4.3535599999999999</c:v>
                </c:pt>
                <c:pt idx="17">
                  <c:v>4.3219900000000004</c:v>
                </c:pt>
                <c:pt idx="18">
                  <c:v>4.4310999999999998</c:v>
                </c:pt>
                <c:pt idx="19">
                  <c:v>4.4112400000000003</c:v>
                </c:pt>
                <c:pt idx="20">
                  <c:v>4.5127499999999996</c:v>
                </c:pt>
                <c:pt idx="21">
                  <c:v>4.4943799999999996</c:v>
                </c:pt>
                <c:pt idx="22">
                  <c:v>4.6843300000000001</c:v>
                </c:pt>
                <c:pt idx="23">
                  <c:v>4.6939399999999996</c:v>
                </c:pt>
                <c:pt idx="24">
                  <c:v>4.40069</c:v>
                </c:pt>
                <c:pt idx="25">
                  <c:v>4.36991</c:v>
                </c:pt>
                <c:pt idx="26">
                  <c:v>4.4790099999999997</c:v>
                </c:pt>
                <c:pt idx="27">
                  <c:v>4.35853</c:v>
                </c:pt>
                <c:pt idx="28">
                  <c:v>4.5490300000000001</c:v>
                </c:pt>
                <c:pt idx="29">
                  <c:v>4.7864699999999996</c:v>
                </c:pt>
                <c:pt idx="30">
                  <c:v>4.7193699999999996</c:v>
                </c:pt>
                <c:pt idx="31">
                  <c:v>4.7653800000000004</c:v>
                </c:pt>
                <c:pt idx="32">
                  <c:v>4.6853800000000003</c:v>
                </c:pt>
                <c:pt idx="33">
                  <c:v>4.7102300000000001</c:v>
                </c:pt>
                <c:pt idx="34">
                  <c:v>4.7405799999999996</c:v>
                </c:pt>
                <c:pt idx="35">
                  <c:v>4.7878400000000001</c:v>
                </c:pt>
                <c:pt idx="36">
                  <c:v>4.5803599999999998</c:v>
                </c:pt>
                <c:pt idx="37">
                  <c:v>4.4632399999999999</c:v>
                </c:pt>
                <c:pt idx="38">
                  <c:v>4.5220900000000004</c:v>
                </c:pt>
                <c:pt idx="39">
                  <c:v>4.6338499999999998</c:v>
                </c:pt>
                <c:pt idx="40">
                  <c:v>4.6085200000000004</c:v>
                </c:pt>
                <c:pt idx="41">
                  <c:v>4.5718100000000002</c:v>
                </c:pt>
                <c:pt idx="42">
                  <c:v>4.8944900000000002</c:v>
                </c:pt>
                <c:pt idx="43">
                  <c:v>4.8570900000000004</c:v>
                </c:pt>
                <c:pt idx="44">
                  <c:v>4.8787200000000004</c:v>
                </c:pt>
                <c:pt idx="45">
                  <c:v>4.8072999999999997</c:v>
                </c:pt>
                <c:pt idx="46">
                  <c:v>4.79277</c:v>
                </c:pt>
                <c:pt idx="47">
                  <c:v>4.9291499999999999</c:v>
                </c:pt>
              </c:numCache>
            </c:numRef>
          </c:val>
          <c:smooth val="0"/>
          <c:extLst>
            <c:ext xmlns:c16="http://schemas.microsoft.com/office/drawing/2014/chart" uri="{C3380CC4-5D6E-409C-BE32-E72D297353CC}">
              <c16:uniqueId val="{00000016-5831-4B05-B2C2-D74C70276B6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831-4B05-B2C2-D74C70276B6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831-4B05-B2C2-D74C70276B6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16.526499999999999</c:v>
                </c:pt>
                <c:pt idx="1">
                  <c:v>16.433</c:v>
                </c:pt>
                <c:pt idx="2">
                  <c:v>16.363189999999999</c:v>
                </c:pt>
                <c:pt idx="3">
                  <c:v>17.022089999999999</c:v>
                </c:pt>
                <c:pt idx="4">
                  <c:v>16.88063</c:v>
                </c:pt>
                <c:pt idx="5">
                  <c:v>16.803419999999999</c:v>
                </c:pt>
                <c:pt idx="6">
                  <c:v>16.27131</c:v>
                </c:pt>
                <c:pt idx="7">
                  <c:v>16.575959999999998</c:v>
                </c:pt>
                <c:pt idx="8">
                  <c:v>16.156300000000002</c:v>
                </c:pt>
                <c:pt idx="9">
                  <c:v>16.124040000000001</c:v>
                </c:pt>
                <c:pt idx="10">
                  <c:v>14.93745</c:v>
                </c:pt>
                <c:pt idx="11">
                  <c:v>14.03241</c:v>
                </c:pt>
                <c:pt idx="12">
                  <c:v>13.24278</c:v>
                </c:pt>
                <c:pt idx="13">
                  <c:v>12.16583</c:v>
                </c:pt>
                <c:pt idx="14">
                  <c:v>12.572290000000001</c:v>
                </c:pt>
                <c:pt idx="15">
                  <c:v>13.21195</c:v>
                </c:pt>
                <c:pt idx="16">
                  <c:v>14.29116</c:v>
                </c:pt>
                <c:pt idx="17">
                  <c:v>13.7636</c:v>
                </c:pt>
                <c:pt idx="18">
                  <c:v>13.67685</c:v>
                </c:pt>
                <c:pt idx="19">
                  <c:v>15.30208</c:v>
                </c:pt>
                <c:pt idx="20">
                  <c:v>15.259460000000001</c:v>
                </c:pt>
                <c:pt idx="21">
                  <c:v>14.577450000000001</c:v>
                </c:pt>
                <c:pt idx="22">
                  <c:v>15.746600000000001</c:v>
                </c:pt>
                <c:pt idx="23">
                  <c:v>15.50287</c:v>
                </c:pt>
                <c:pt idx="24">
                  <c:v>15.27167</c:v>
                </c:pt>
                <c:pt idx="25">
                  <c:v>14.559699999999999</c:v>
                </c:pt>
                <c:pt idx="26">
                  <c:v>14.568160000000001</c:v>
                </c:pt>
                <c:pt idx="27">
                  <c:v>15.620469999999999</c:v>
                </c:pt>
                <c:pt idx="28">
                  <c:v>16.39292</c:v>
                </c:pt>
                <c:pt idx="29">
                  <c:v>15.968360000000001</c:v>
                </c:pt>
                <c:pt idx="30">
                  <c:v>15.80321</c:v>
                </c:pt>
                <c:pt idx="31">
                  <c:v>16.295010000000001</c:v>
                </c:pt>
                <c:pt idx="32">
                  <c:v>16.604620000000001</c:v>
                </c:pt>
                <c:pt idx="33">
                  <c:v>16.499549999999999</c:v>
                </c:pt>
                <c:pt idx="34">
                  <c:v>15.2324</c:v>
                </c:pt>
                <c:pt idx="35">
                  <c:v>13.998390000000001</c:v>
                </c:pt>
                <c:pt idx="36">
                  <c:v>13.38824</c:v>
                </c:pt>
                <c:pt idx="37">
                  <c:v>12.555999999999999</c:v>
                </c:pt>
                <c:pt idx="38">
                  <c:v>13.05866</c:v>
                </c:pt>
                <c:pt idx="39">
                  <c:v>13.125299999999999</c:v>
                </c:pt>
                <c:pt idx="40">
                  <c:v>14.59521</c:v>
                </c:pt>
                <c:pt idx="41">
                  <c:v>14.1128</c:v>
                </c:pt>
                <c:pt idx="42">
                  <c:v>14.98503</c:v>
                </c:pt>
                <c:pt idx="43">
                  <c:v>15.33677</c:v>
                </c:pt>
                <c:pt idx="44">
                  <c:v>16.020579999999999</c:v>
                </c:pt>
                <c:pt idx="45">
                  <c:v>16.891269999999999</c:v>
                </c:pt>
                <c:pt idx="46">
                  <c:v>16.221910000000001</c:v>
                </c:pt>
                <c:pt idx="47">
                  <c:v>16.441790000000001</c:v>
                </c:pt>
              </c:numCache>
            </c:numRef>
          </c:val>
          <c:smooth val="0"/>
          <c:extLst>
            <c:ext xmlns:c16="http://schemas.microsoft.com/office/drawing/2014/chart" uri="{C3380CC4-5D6E-409C-BE32-E72D297353CC}">
              <c16:uniqueId val="{00000019-5831-4B05-B2C2-D74C70276B6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289.05</c:v>
                </c:pt>
                <c:pt idx="1">
                  <c:v>287.81</c:v>
                </c:pt>
                <c:pt idx="2">
                  <c:v>287.33999999999997</c:v>
                </c:pt>
                <c:pt idx="3">
                  <c:v>279.24</c:v>
                </c:pt>
                <c:pt idx="4">
                  <c:v>278.99</c:v>
                </c:pt>
                <c:pt idx="5">
                  <c:v>286.3</c:v>
                </c:pt>
                <c:pt idx="6">
                  <c:v>276.54000000000002</c:v>
                </c:pt>
                <c:pt idx="7">
                  <c:v>279.45</c:v>
                </c:pt>
                <c:pt idx="8">
                  <c:v>288.10000000000002</c:v>
                </c:pt>
                <c:pt idx="9">
                  <c:v>288.42</c:v>
                </c:pt>
                <c:pt idx="10">
                  <c:v>288</c:v>
                </c:pt>
                <c:pt idx="11">
                  <c:v>287.91000000000003</c:v>
                </c:pt>
                <c:pt idx="12">
                  <c:v>286.73</c:v>
                </c:pt>
                <c:pt idx="13">
                  <c:v>273.82</c:v>
                </c:pt>
                <c:pt idx="14">
                  <c:v>265.89</c:v>
                </c:pt>
                <c:pt idx="15">
                  <c:v>267.52999999999997</c:v>
                </c:pt>
                <c:pt idx="16">
                  <c:v>269.10000000000002</c:v>
                </c:pt>
                <c:pt idx="17">
                  <c:v>278.97000000000003</c:v>
                </c:pt>
                <c:pt idx="18">
                  <c:v>279.49</c:v>
                </c:pt>
                <c:pt idx="19">
                  <c:v>283.58</c:v>
                </c:pt>
                <c:pt idx="20">
                  <c:v>282</c:v>
                </c:pt>
                <c:pt idx="21">
                  <c:v>282.77999999999997</c:v>
                </c:pt>
                <c:pt idx="22">
                  <c:v>283.48</c:v>
                </c:pt>
                <c:pt idx="23">
                  <c:v>280.57</c:v>
                </c:pt>
                <c:pt idx="24">
                  <c:v>281.41000000000003</c:v>
                </c:pt>
                <c:pt idx="25">
                  <c:v>280.89</c:v>
                </c:pt>
                <c:pt idx="26">
                  <c:v>263.83999999999997</c:v>
                </c:pt>
                <c:pt idx="27">
                  <c:v>261.36</c:v>
                </c:pt>
                <c:pt idx="28">
                  <c:v>258.77</c:v>
                </c:pt>
                <c:pt idx="29">
                  <c:v>258.42</c:v>
                </c:pt>
                <c:pt idx="30">
                  <c:v>261.58</c:v>
                </c:pt>
                <c:pt idx="31">
                  <c:v>277.31</c:v>
                </c:pt>
                <c:pt idx="32">
                  <c:v>282.64999999999998</c:v>
                </c:pt>
                <c:pt idx="33">
                  <c:v>282.52</c:v>
                </c:pt>
                <c:pt idx="34">
                  <c:v>284.89999999999998</c:v>
                </c:pt>
                <c:pt idx="35">
                  <c:v>286.20999999999998</c:v>
                </c:pt>
                <c:pt idx="36">
                  <c:v>285.22000000000003</c:v>
                </c:pt>
                <c:pt idx="37">
                  <c:v>279.83</c:v>
                </c:pt>
                <c:pt idx="38">
                  <c:v>272.95</c:v>
                </c:pt>
                <c:pt idx="39">
                  <c:v>270.92</c:v>
                </c:pt>
                <c:pt idx="40">
                  <c:v>281.58999999999997</c:v>
                </c:pt>
                <c:pt idx="41">
                  <c:v>288.27</c:v>
                </c:pt>
                <c:pt idx="42">
                  <c:v>287.27999999999997</c:v>
                </c:pt>
                <c:pt idx="43">
                  <c:v>287.72000000000003</c:v>
                </c:pt>
                <c:pt idx="44">
                  <c:v>291.12</c:v>
                </c:pt>
                <c:pt idx="45">
                  <c:v>289.52999999999997</c:v>
                </c:pt>
                <c:pt idx="46">
                  <c:v>290.44</c:v>
                </c:pt>
                <c:pt idx="47">
                  <c:v>290.76</c:v>
                </c:pt>
              </c:numCache>
            </c:numRef>
          </c:val>
          <c:smooth val="0"/>
          <c:extLst>
            <c:ext xmlns:c16="http://schemas.microsoft.com/office/drawing/2014/chart" uri="{C3380CC4-5D6E-409C-BE32-E72D297353CC}">
              <c16:uniqueId val="{0000001A-5831-4B05-B2C2-D74C70276B6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831-4B05-B2C2-D74C70276B6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39.953000000000003</c:v>
                </c:pt>
                <c:pt idx="1">
                  <c:v>39.808</c:v>
                </c:pt>
                <c:pt idx="2">
                  <c:v>39.677999999999997</c:v>
                </c:pt>
                <c:pt idx="3">
                  <c:v>39.500999999999998</c:v>
                </c:pt>
                <c:pt idx="4">
                  <c:v>39.597000000000001</c:v>
                </c:pt>
                <c:pt idx="5">
                  <c:v>39.799999999999997</c:v>
                </c:pt>
                <c:pt idx="6">
                  <c:v>39.409999999999997</c:v>
                </c:pt>
                <c:pt idx="7">
                  <c:v>39.201999999999998</c:v>
                </c:pt>
                <c:pt idx="8">
                  <c:v>39.372999999999998</c:v>
                </c:pt>
                <c:pt idx="9">
                  <c:v>37.518000000000001</c:v>
                </c:pt>
                <c:pt idx="10">
                  <c:v>39.314</c:v>
                </c:pt>
                <c:pt idx="11">
                  <c:v>39.201000000000001</c:v>
                </c:pt>
                <c:pt idx="12">
                  <c:v>38.466999999999999</c:v>
                </c:pt>
                <c:pt idx="13">
                  <c:v>38.329000000000001</c:v>
                </c:pt>
                <c:pt idx="14">
                  <c:v>38.548999999999999</c:v>
                </c:pt>
                <c:pt idx="15">
                  <c:v>38.652000000000001</c:v>
                </c:pt>
                <c:pt idx="16">
                  <c:v>38.768999999999998</c:v>
                </c:pt>
                <c:pt idx="17">
                  <c:v>38.396000000000001</c:v>
                </c:pt>
                <c:pt idx="18">
                  <c:v>39.137999999999998</c:v>
                </c:pt>
                <c:pt idx="19">
                  <c:v>38.988</c:v>
                </c:pt>
                <c:pt idx="20">
                  <c:v>38.703000000000003</c:v>
                </c:pt>
                <c:pt idx="21">
                  <c:v>37.420999999999999</c:v>
                </c:pt>
                <c:pt idx="22">
                  <c:v>37.274000000000001</c:v>
                </c:pt>
                <c:pt idx="23">
                  <c:v>37.301000000000002</c:v>
                </c:pt>
                <c:pt idx="24">
                  <c:v>36.887</c:v>
                </c:pt>
                <c:pt idx="25">
                  <c:v>37.027000000000001</c:v>
                </c:pt>
                <c:pt idx="26">
                  <c:v>37.219000000000001</c:v>
                </c:pt>
                <c:pt idx="27">
                  <c:v>37.274999999999999</c:v>
                </c:pt>
                <c:pt idx="28">
                  <c:v>36.738999999999997</c:v>
                </c:pt>
                <c:pt idx="29">
                  <c:v>36.780999999999999</c:v>
                </c:pt>
                <c:pt idx="30">
                  <c:v>36.292999999999999</c:v>
                </c:pt>
                <c:pt idx="31">
                  <c:v>34.973999999999997</c:v>
                </c:pt>
                <c:pt idx="32">
                  <c:v>37.152000000000001</c:v>
                </c:pt>
                <c:pt idx="33">
                  <c:v>37.081000000000003</c:v>
                </c:pt>
                <c:pt idx="34">
                  <c:v>37.180999999999997</c:v>
                </c:pt>
                <c:pt idx="35">
                  <c:v>37.808999999999997</c:v>
                </c:pt>
                <c:pt idx="36">
                  <c:v>37.637</c:v>
                </c:pt>
                <c:pt idx="37">
                  <c:v>37.478000000000002</c:v>
                </c:pt>
                <c:pt idx="38">
                  <c:v>37.104999999999997</c:v>
                </c:pt>
                <c:pt idx="39">
                  <c:v>37.39</c:v>
                </c:pt>
                <c:pt idx="40">
                  <c:v>37.482999999999997</c:v>
                </c:pt>
                <c:pt idx="41">
                  <c:v>37.777999999999999</c:v>
                </c:pt>
                <c:pt idx="42">
                  <c:v>38.939</c:v>
                </c:pt>
                <c:pt idx="43">
                  <c:v>39.183999999999997</c:v>
                </c:pt>
                <c:pt idx="44">
                  <c:v>38.734999999999999</c:v>
                </c:pt>
                <c:pt idx="45">
                  <c:v>38.393999999999998</c:v>
                </c:pt>
                <c:pt idx="46">
                  <c:v>38.448</c:v>
                </c:pt>
                <c:pt idx="47">
                  <c:v>38.902999999999999</c:v>
                </c:pt>
              </c:numCache>
            </c:numRef>
          </c:val>
          <c:smooth val="0"/>
          <c:extLst>
            <c:ext xmlns:c16="http://schemas.microsoft.com/office/drawing/2014/chart" uri="{C3380CC4-5D6E-409C-BE32-E72D297353CC}">
              <c16:uniqueId val="{0000001C-5831-4B05-B2C2-D74C70276B6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831-4B05-B2C2-D74C70276B6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34.756999999999998</c:v>
                </c:pt>
                <c:pt idx="1">
                  <c:v>34.92</c:v>
                </c:pt>
                <c:pt idx="2">
                  <c:v>38.976999999999997</c:v>
                </c:pt>
                <c:pt idx="3">
                  <c:v>41.732999999999997</c:v>
                </c:pt>
                <c:pt idx="4">
                  <c:v>41.804000000000002</c:v>
                </c:pt>
                <c:pt idx="5">
                  <c:v>39.700000000000003</c:v>
                </c:pt>
                <c:pt idx="6">
                  <c:v>39.090000000000003</c:v>
                </c:pt>
                <c:pt idx="7">
                  <c:v>37.871000000000002</c:v>
                </c:pt>
                <c:pt idx="8">
                  <c:v>34.572000000000003</c:v>
                </c:pt>
                <c:pt idx="9">
                  <c:v>32.290999999999997</c:v>
                </c:pt>
                <c:pt idx="10">
                  <c:v>31.41</c:v>
                </c:pt>
                <c:pt idx="11">
                  <c:v>30.292999999999999</c:v>
                </c:pt>
                <c:pt idx="12">
                  <c:v>29.297999999999998</c:v>
                </c:pt>
                <c:pt idx="13">
                  <c:v>24.599</c:v>
                </c:pt>
                <c:pt idx="14">
                  <c:v>20.524000000000001</c:v>
                </c:pt>
                <c:pt idx="15">
                  <c:v>15.743</c:v>
                </c:pt>
                <c:pt idx="16">
                  <c:v>12.945</c:v>
                </c:pt>
                <c:pt idx="17">
                  <c:v>12.369</c:v>
                </c:pt>
                <c:pt idx="18">
                  <c:v>11.707000000000001</c:v>
                </c:pt>
                <c:pt idx="19">
                  <c:v>11.349</c:v>
                </c:pt>
                <c:pt idx="20">
                  <c:v>11.387</c:v>
                </c:pt>
                <c:pt idx="21">
                  <c:v>12.923999999999999</c:v>
                </c:pt>
                <c:pt idx="22">
                  <c:v>13.760999999999999</c:v>
                </c:pt>
                <c:pt idx="23">
                  <c:v>14.803000000000001</c:v>
                </c:pt>
                <c:pt idx="24">
                  <c:v>19.96</c:v>
                </c:pt>
                <c:pt idx="25">
                  <c:v>25.175000000000001</c:v>
                </c:pt>
                <c:pt idx="26">
                  <c:v>22.132000000000001</c:v>
                </c:pt>
                <c:pt idx="27">
                  <c:v>22.943999999999999</c:v>
                </c:pt>
                <c:pt idx="28">
                  <c:v>27.56</c:v>
                </c:pt>
                <c:pt idx="29">
                  <c:v>23.38</c:v>
                </c:pt>
                <c:pt idx="30">
                  <c:v>23.603000000000002</c:v>
                </c:pt>
                <c:pt idx="31">
                  <c:v>28.396000000000001</c:v>
                </c:pt>
                <c:pt idx="32">
                  <c:v>24.718</c:v>
                </c:pt>
                <c:pt idx="33">
                  <c:v>32.607999999999997</c:v>
                </c:pt>
                <c:pt idx="34">
                  <c:v>31.792999999999999</c:v>
                </c:pt>
                <c:pt idx="35">
                  <c:v>24.821000000000002</c:v>
                </c:pt>
                <c:pt idx="36">
                  <c:v>25.85</c:v>
                </c:pt>
                <c:pt idx="37">
                  <c:v>26.373999999999999</c:v>
                </c:pt>
                <c:pt idx="38">
                  <c:v>26.475000000000001</c:v>
                </c:pt>
                <c:pt idx="39">
                  <c:v>26.501000000000001</c:v>
                </c:pt>
                <c:pt idx="40">
                  <c:v>26.181000000000001</c:v>
                </c:pt>
                <c:pt idx="41">
                  <c:v>26.553999999999998</c:v>
                </c:pt>
                <c:pt idx="42">
                  <c:v>26.456</c:v>
                </c:pt>
                <c:pt idx="43">
                  <c:v>21.786999999999999</c:v>
                </c:pt>
                <c:pt idx="44">
                  <c:v>21.651</c:v>
                </c:pt>
                <c:pt idx="45">
                  <c:v>21.614999999999998</c:v>
                </c:pt>
                <c:pt idx="46">
                  <c:v>21.74</c:v>
                </c:pt>
                <c:pt idx="47">
                  <c:v>21.59</c:v>
                </c:pt>
              </c:numCache>
            </c:numRef>
          </c:val>
          <c:smooth val="0"/>
          <c:extLst>
            <c:ext xmlns:c16="http://schemas.microsoft.com/office/drawing/2014/chart" uri="{C3380CC4-5D6E-409C-BE32-E72D297353CC}">
              <c16:uniqueId val="{0000001E-5831-4B05-B2C2-D74C70276B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1057.93209</c:v>
                </c:pt>
                <c:pt idx="1">
                  <c:v>1072.86439</c:v>
                </c:pt>
                <c:pt idx="2">
                  <c:v>1003.95359</c:v>
                </c:pt>
                <c:pt idx="3">
                  <c:v>1024.6322600000001</c:v>
                </c:pt>
                <c:pt idx="4">
                  <c:v>1027.8460299999999</c:v>
                </c:pt>
                <c:pt idx="5">
                  <c:v>1017.79223</c:v>
                </c:pt>
                <c:pt idx="6">
                  <c:v>1014.62386</c:v>
                </c:pt>
                <c:pt idx="7">
                  <c:v>1023.4084800000001</c:v>
                </c:pt>
                <c:pt idx="8">
                  <c:v>1016.38647</c:v>
                </c:pt>
                <c:pt idx="9">
                  <c:v>1038.95291</c:v>
                </c:pt>
                <c:pt idx="10">
                  <c:v>1053.6637000000001</c:v>
                </c:pt>
                <c:pt idx="11">
                  <c:v>1035.68812</c:v>
                </c:pt>
                <c:pt idx="12">
                  <c:v>989.47631999999999</c:v>
                </c:pt>
                <c:pt idx="13">
                  <c:v>860.82979999999998</c:v>
                </c:pt>
                <c:pt idx="14">
                  <c:v>758.70079999999996</c:v>
                </c:pt>
                <c:pt idx="15">
                  <c:v>773.99186999999995</c:v>
                </c:pt>
                <c:pt idx="16">
                  <c:v>777.18942000000004</c:v>
                </c:pt>
                <c:pt idx="17">
                  <c:v>759.76665000000003</c:v>
                </c:pt>
                <c:pt idx="18">
                  <c:v>766.69231000000002</c:v>
                </c:pt>
                <c:pt idx="19">
                  <c:v>776.20898999999997</c:v>
                </c:pt>
                <c:pt idx="20">
                  <c:v>762.94093999999996</c:v>
                </c:pt>
                <c:pt idx="21">
                  <c:v>765.45263999999997</c:v>
                </c:pt>
                <c:pt idx="22">
                  <c:v>758.19254999999998</c:v>
                </c:pt>
                <c:pt idx="23">
                  <c:v>765.02369999999996</c:v>
                </c:pt>
                <c:pt idx="24">
                  <c:v>767.67786999999998</c:v>
                </c:pt>
                <c:pt idx="25">
                  <c:v>741.17575999999997</c:v>
                </c:pt>
                <c:pt idx="26">
                  <c:v>754.16337999999996</c:v>
                </c:pt>
                <c:pt idx="27">
                  <c:v>790.76723000000004</c:v>
                </c:pt>
                <c:pt idx="28">
                  <c:v>808.33537000000001</c:v>
                </c:pt>
                <c:pt idx="29">
                  <c:v>802.66976</c:v>
                </c:pt>
                <c:pt idx="30">
                  <c:v>947.23341000000005</c:v>
                </c:pt>
                <c:pt idx="31">
                  <c:v>879.30790999999999</c:v>
                </c:pt>
                <c:pt idx="32">
                  <c:v>852.67039999999997</c:v>
                </c:pt>
                <c:pt idx="33">
                  <c:v>868.39529000000005</c:v>
                </c:pt>
                <c:pt idx="34">
                  <c:v>908.87657999999999</c:v>
                </c:pt>
                <c:pt idx="35">
                  <c:v>956.72838000000002</c:v>
                </c:pt>
                <c:pt idx="36">
                  <c:v>969.52143999999998</c:v>
                </c:pt>
                <c:pt idx="37">
                  <c:v>997.65854999999999</c:v>
                </c:pt>
                <c:pt idx="38">
                  <c:v>1002.38771</c:v>
                </c:pt>
                <c:pt idx="39">
                  <c:v>1000.86586</c:v>
                </c:pt>
                <c:pt idx="40">
                  <c:v>973.88480000000004</c:v>
                </c:pt>
                <c:pt idx="41">
                  <c:v>1010.27274</c:v>
                </c:pt>
                <c:pt idx="42">
                  <c:v>1006.17234</c:v>
                </c:pt>
                <c:pt idx="43">
                  <c:v>1000.56705</c:v>
                </c:pt>
                <c:pt idx="44">
                  <c:v>1004.04304</c:v>
                </c:pt>
                <c:pt idx="45">
                  <c:v>970.33804999999995</c:v>
                </c:pt>
                <c:pt idx="46">
                  <c:v>983.96563000000003</c:v>
                </c:pt>
                <c:pt idx="47">
                  <c:v>981.32075999999995</c:v>
                </c:pt>
              </c:numCache>
            </c:numRef>
          </c:val>
          <c:extLst>
            <c:ext xmlns:c16="http://schemas.microsoft.com/office/drawing/2014/chart" uri="{C3380CC4-5D6E-409C-BE32-E72D297353CC}">
              <c16:uniqueId val="{00000000-9A27-4EC1-A20B-7B05D171883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2524.6</c:v>
                </c:pt>
                <c:pt idx="1">
                  <c:v>2593.1999999999998</c:v>
                </c:pt>
                <c:pt idx="2">
                  <c:v>2530.8000000000002</c:v>
                </c:pt>
                <c:pt idx="3">
                  <c:v>2518.5</c:v>
                </c:pt>
                <c:pt idx="4">
                  <c:v>2586.6</c:v>
                </c:pt>
                <c:pt idx="5">
                  <c:v>2555.5</c:v>
                </c:pt>
                <c:pt idx="6">
                  <c:v>2551.4</c:v>
                </c:pt>
                <c:pt idx="7">
                  <c:v>2610.6</c:v>
                </c:pt>
                <c:pt idx="8">
                  <c:v>2628.3</c:v>
                </c:pt>
                <c:pt idx="9">
                  <c:v>2580.9</c:v>
                </c:pt>
                <c:pt idx="10">
                  <c:v>2523.1999999999998</c:v>
                </c:pt>
                <c:pt idx="11">
                  <c:v>2197.5</c:v>
                </c:pt>
                <c:pt idx="12">
                  <c:v>1977.1</c:v>
                </c:pt>
                <c:pt idx="13">
                  <c:v>1834.7</c:v>
                </c:pt>
                <c:pt idx="14">
                  <c:v>1932.9</c:v>
                </c:pt>
                <c:pt idx="15">
                  <c:v>2063</c:v>
                </c:pt>
                <c:pt idx="16">
                  <c:v>2101.8000000000002</c:v>
                </c:pt>
                <c:pt idx="17">
                  <c:v>2085.1</c:v>
                </c:pt>
                <c:pt idx="18">
                  <c:v>2108.6</c:v>
                </c:pt>
                <c:pt idx="19">
                  <c:v>2059.1999999999998</c:v>
                </c:pt>
                <c:pt idx="20">
                  <c:v>2045</c:v>
                </c:pt>
                <c:pt idx="21">
                  <c:v>1988.3</c:v>
                </c:pt>
                <c:pt idx="22">
                  <c:v>2011.7</c:v>
                </c:pt>
                <c:pt idx="23">
                  <c:v>2015.7</c:v>
                </c:pt>
                <c:pt idx="24">
                  <c:v>2006.8</c:v>
                </c:pt>
                <c:pt idx="25">
                  <c:v>1971.3</c:v>
                </c:pt>
                <c:pt idx="26">
                  <c:v>1928.1</c:v>
                </c:pt>
                <c:pt idx="27">
                  <c:v>1927.8</c:v>
                </c:pt>
                <c:pt idx="28">
                  <c:v>2006.5</c:v>
                </c:pt>
                <c:pt idx="29">
                  <c:v>2044.3</c:v>
                </c:pt>
                <c:pt idx="30">
                  <c:v>1906.3</c:v>
                </c:pt>
                <c:pt idx="31">
                  <c:v>1839.5</c:v>
                </c:pt>
                <c:pt idx="32">
                  <c:v>1795.8</c:v>
                </c:pt>
                <c:pt idx="33">
                  <c:v>1893.6</c:v>
                </c:pt>
                <c:pt idx="34">
                  <c:v>2145.6999999999998</c:v>
                </c:pt>
                <c:pt idx="35">
                  <c:v>2367.8000000000002</c:v>
                </c:pt>
                <c:pt idx="36">
                  <c:v>2703.7</c:v>
                </c:pt>
                <c:pt idx="37">
                  <c:v>2980.6</c:v>
                </c:pt>
                <c:pt idx="38">
                  <c:v>3185.7</c:v>
                </c:pt>
                <c:pt idx="39">
                  <c:v>3147.7</c:v>
                </c:pt>
                <c:pt idx="40">
                  <c:v>3370.3</c:v>
                </c:pt>
                <c:pt idx="41">
                  <c:v>3372.9</c:v>
                </c:pt>
                <c:pt idx="42">
                  <c:v>3379</c:v>
                </c:pt>
                <c:pt idx="43">
                  <c:v>3218.6</c:v>
                </c:pt>
                <c:pt idx="44">
                  <c:v>2975.7</c:v>
                </c:pt>
                <c:pt idx="45">
                  <c:v>2648.2</c:v>
                </c:pt>
                <c:pt idx="46">
                  <c:v>2569.5</c:v>
                </c:pt>
                <c:pt idx="47">
                  <c:v>2424.8000000000002</c:v>
                </c:pt>
              </c:numCache>
            </c:numRef>
          </c:val>
          <c:extLst>
            <c:ext xmlns:c16="http://schemas.microsoft.com/office/drawing/2014/chart" uri="{C3380CC4-5D6E-409C-BE32-E72D297353CC}">
              <c16:uniqueId val="{00000001-9A27-4EC1-A20B-7B05D171883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2774.2</c:v>
                </c:pt>
                <c:pt idx="1">
                  <c:v>2694</c:v>
                </c:pt>
                <c:pt idx="2">
                  <c:v>2723</c:v>
                </c:pt>
                <c:pt idx="3">
                  <c:v>2698.1</c:v>
                </c:pt>
                <c:pt idx="4">
                  <c:v>2493.4</c:v>
                </c:pt>
                <c:pt idx="5">
                  <c:v>2420.1999999999998</c:v>
                </c:pt>
                <c:pt idx="6">
                  <c:v>2398.5</c:v>
                </c:pt>
                <c:pt idx="7">
                  <c:v>2368.1</c:v>
                </c:pt>
                <c:pt idx="8">
                  <c:v>2335.4</c:v>
                </c:pt>
                <c:pt idx="9">
                  <c:v>2231.6999999999998</c:v>
                </c:pt>
                <c:pt idx="10">
                  <c:v>2218</c:v>
                </c:pt>
                <c:pt idx="11">
                  <c:v>2129.8000000000002</c:v>
                </c:pt>
                <c:pt idx="12">
                  <c:v>2111.4</c:v>
                </c:pt>
                <c:pt idx="13">
                  <c:v>2084.6999999999998</c:v>
                </c:pt>
                <c:pt idx="14">
                  <c:v>2088.9</c:v>
                </c:pt>
                <c:pt idx="15">
                  <c:v>2007.1</c:v>
                </c:pt>
                <c:pt idx="16">
                  <c:v>2077.8000000000002</c:v>
                </c:pt>
                <c:pt idx="17">
                  <c:v>2173.5</c:v>
                </c:pt>
                <c:pt idx="18">
                  <c:v>2249.1999999999998</c:v>
                </c:pt>
                <c:pt idx="19">
                  <c:v>2351.9</c:v>
                </c:pt>
                <c:pt idx="20">
                  <c:v>2348.4</c:v>
                </c:pt>
                <c:pt idx="21">
                  <c:v>2327</c:v>
                </c:pt>
                <c:pt idx="22">
                  <c:v>2387.6999999999998</c:v>
                </c:pt>
                <c:pt idx="23">
                  <c:v>2366.3000000000002</c:v>
                </c:pt>
                <c:pt idx="24">
                  <c:v>2329.9</c:v>
                </c:pt>
                <c:pt idx="25">
                  <c:v>2367</c:v>
                </c:pt>
                <c:pt idx="26">
                  <c:v>2349.1</c:v>
                </c:pt>
                <c:pt idx="27">
                  <c:v>2359.1</c:v>
                </c:pt>
                <c:pt idx="28">
                  <c:v>2384.5</c:v>
                </c:pt>
                <c:pt idx="29">
                  <c:v>2393.6</c:v>
                </c:pt>
                <c:pt idx="30">
                  <c:v>2251.3000000000002</c:v>
                </c:pt>
                <c:pt idx="31">
                  <c:v>2345.1999999999998</c:v>
                </c:pt>
                <c:pt idx="32">
                  <c:v>2354.3000000000002</c:v>
                </c:pt>
                <c:pt idx="33">
                  <c:v>2426.6</c:v>
                </c:pt>
                <c:pt idx="34">
                  <c:v>2427.6</c:v>
                </c:pt>
                <c:pt idx="35">
                  <c:v>2348.5</c:v>
                </c:pt>
                <c:pt idx="36">
                  <c:v>2416.4</c:v>
                </c:pt>
                <c:pt idx="37">
                  <c:v>2425.1999999999998</c:v>
                </c:pt>
                <c:pt idx="38">
                  <c:v>2473.4</c:v>
                </c:pt>
                <c:pt idx="39">
                  <c:v>2480.1999999999998</c:v>
                </c:pt>
                <c:pt idx="40">
                  <c:v>2483.1999999999998</c:v>
                </c:pt>
                <c:pt idx="41">
                  <c:v>2482</c:v>
                </c:pt>
                <c:pt idx="42">
                  <c:v>2481.1999999999998</c:v>
                </c:pt>
                <c:pt idx="43">
                  <c:v>2479.9</c:v>
                </c:pt>
                <c:pt idx="44">
                  <c:v>2596.3000000000002</c:v>
                </c:pt>
                <c:pt idx="45">
                  <c:v>2685.5</c:v>
                </c:pt>
                <c:pt idx="46">
                  <c:v>2578</c:v>
                </c:pt>
                <c:pt idx="47">
                  <c:v>2583.1999999999998</c:v>
                </c:pt>
              </c:numCache>
            </c:numRef>
          </c:val>
          <c:extLst>
            <c:ext xmlns:c16="http://schemas.microsoft.com/office/drawing/2014/chart" uri="{C3380CC4-5D6E-409C-BE32-E72D297353CC}">
              <c16:uniqueId val="{00000002-9A27-4EC1-A20B-7B05D171883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24.7</c:v>
                </c:pt>
                <c:pt idx="1">
                  <c:v>24.9</c:v>
                </c:pt>
                <c:pt idx="2">
                  <c:v>24.8</c:v>
                </c:pt>
                <c:pt idx="3">
                  <c:v>25.4</c:v>
                </c:pt>
                <c:pt idx="4">
                  <c:v>25.4</c:v>
                </c:pt>
                <c:pt idx="5">
                  <c:v>24.9</c:v>
                </c:pt>
                <c:pt idx="6">
                  <c:v>24.8</c:v>
                </c:pt>
                <c:pt idx="7">
                  <c:v>25.1</c:v>
                </c:pt>
                <c:pt idx="8">
                  <c:v>25.1</c:v>
                </c:pt>
                <c:pt idx="9">
                  <c:v>25</c:v>
                </c:pt>
                <c:pt idx="10">
                  <c:v>24.8</c:v>
                </c:pt>
                <c:pt idx="11">
                  <c:v>24.7</c:v>
                </c:pt>
                <c:pt idx="12">
                  <c:v>24.9</c:v>
                </c:pt>
                <c:pt idx="13">
                  <c:v>25</c:v>
                </c:pt>
                <c:pt idx="14">
                  <c:v>46.6</c:v>
                </c:pt>
                <c:pt idx="15">
                  <c:v>46.6</c:v>
                </c:pt>
                <c:pt idx="16">
                  <c:v>46</c:v>
                </c:pt>
                <c:pt idx="17">
                  <c:v>46</c:v>
                </c:pt>
                <c:pt idx="18">
                  <c:v>46</c:v>
                </c:pt>
                <c:pt idx="19">
                  <c:v>45.2</c:v>
                </c:pt>
                <c:pt idx="20">
                  <c:v>45</c:v>
                </c:pt>
                <c:pt idx="21">
                  <c:v>45.7</c:v>
                </c:pt>
                <c:pt idx="22">
                  <c:v>45.7</c:v>
                </c:pt>
                <c:pt idx="23">
                  <c:v>45.3</c:v>
                </c:pt>
                <c:pt idx="24">
                  <c:v>45.2</c:v>
                </c:pt>
                <c:pt idx="25">
                  <c:v>45.4</c:v>
                </c:pt>
                <c:pt idx="26">
                  <c:v>45.7</c:v>
                </c:pt>
                <c:pt idx="27">
                  <c:v>46.3</c:v>
                </c:pt>
                <c:pt idx="28">
                  <c:v>45.9</c:v>
                </c:pt>
                <c:pt idx="29">
                  <c:v>46</c:v>
                </c:pt>
                <c:pt idx="30">
                  <c:v>45.6</c:v>
                </c:pt>
                <c:pt idx="31">
                  <c:v>45.8</c:v>
                </c:pt>
                <c:pt idx="32">
                  <c:v>45.8</c:v>
                </c:pt>
                <c:pt idx="33">
                  <c:v>46.2</c:v>
                </c:pt>
                <c:pt idx="34">
                  <c:v>46.4</c:v>
                </c:pt>
                <c:pt idx="35">
                  <c:v>46.7</c:v>
                </c:pt>
                <c:pt idx="36">
                  <c:v>46.7</c:v>
                </c:pt>
                <c:pt idx="37">
                  <c:v>47.4</c:v>
                </c:pt>
                <c:pt idx="38">
                  <c:v>47.3</c:v>
                </c:pt>
                <c:pt idx="39">
                  <c:v>47.2</c:v>
                </c:pt>
                <c:pt idx="40">
                  <c:v>47.2</c:v>
                </c:pt>
                <c:pt idx="41">
                  <c:v>47.6</c:v>
                </c:pt>
                <c:pt idx="42">
                  <c:v>47.7</c:v>
                </c:pt>
                <c:pt idx="43">
                  <c:v>47.8</c:v>
                </c:pt>
                <c:pt idx="44">
                  <c:v>47.8</c:v>
                </c:pt>
                <c:pt idx="45">
                  <c:v>47.7</c:v>
                </c:pt>
                <c:pt idx="46">
                  <c:v>47.7</c:v>
                </c:pt>
                <c:pt idx="47">
                  <c:v>47.7</c:v>
                </c:pt>
              </c:numCache>
            </c:numRef>
          </c:val>
          <c:extLst>
            <c:ext xmlns:c16="http://schemas.microsoft.com/office/drawing/2014/chart" uri="{C3380CC4-5D6E-409C-BE32-E72D297353CC}">
              <c16:uniqueId val="{00000003-9A27-4EC1-A20B-7B05D171883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44.9</c:v>
                </c:pt>
                <c:pt idx="24">
                  <c:v>45.8</c:v>
                </c:pt>
                <c:pt idx="25">
                  <c:v>45.6</c:v>
                </c:pt>
                <c:pt idx="26">
                  <c:v>45.9</c:v>
                </c:pt>
                <c:pt idx="27">
                  <c:v>32</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9A27-4EC1-A20B-7B05D171883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15.4</c:v>
                </c:pt>
                <c:pt idx="1">
                  <c:v>14.9</c:v>
                </c:pt>
                <c:pt idx="2">
                  <c:v>14.6</c:v>
                </c:pt>
                <c:pt idx="3">
                  <c:v>14</c:v>
                </c:pt>
                <c:pt idx="4">
                  <c:v>13.8</c:v>
                </c:pt>
                <c:pt idx="5">
                  <c:v>13.6</c:v>
                </c:pt>
                <c:pt idx="6">
                  <c:v>13.3</c:v>
                </c:pt>
                <c:pt idx="7">
                  <c:v>13.2</c:v>
                </c:pt>
                <c:pt idx="8">
                  <c:v>13.1</c:v>
                </c:pt>
                <c:pt idx="9">
                  <c:v>13.2</c:v>
                </c:pt>
                <c:pt idx="10">
                  <c:v>11.1</c:v>
                </c:pt>
                <c:pt idx="11">
                  <c:v>11</c:v>
                </c:pt>
                <c:pt idx="12">
                  <c:v>11.7</c:v>
                </c:pt>
                <c:pt idx="13">
                  <c:v>12.3</c:v>
                </c:pt>
                <c:pt idx="14">
                  <c:v>13.2</c:v>
                </c:pt>
                <c:pt idx="15">
                  <c:v>13.9</c:v>
                </c:pt>
                <c:pt idx="16">
                  <c:v>14.7</c:v>
                </c:pt>
                <c:pt idx="17">
                  <c:v>15.5</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A27-4EC1-A20B-7B05D171883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68.87</c:v>
                </c:pt>
                <c:pt idx="1">
                  <c:v>69.239999999999995</c:v>
                </c:pt>
                <c:pt idx="2">
                  <c:v>69.44</c:v>
                </c:pt>
                <c:pt idx="3">
                  <c:v>69.959999999999994</c:v>
                </c:pt>
                <c:pt idx="4">
                  <c:v>69.06</c:v>
                </c:pt>
                <c:pt idx="5">
                  <c:v>66.52</c:v>
                </c:pt>
                <c:pt idx="6">
                  <c:v>69.3</c:v>
                </c:pt>
                <c:pt idx="7">
                  <c:v>69.92</c:v>
                </c:pt>
                <c:pt idx="8">
                  <c:v>66.87</c:v>
                </c:pt>
                <c:pt idx="9">
                  <c:v>67.5</c:v>
                </c:pt>
                <c:pt idx="10">
                  <c:v>70.05</c:v>
                </c:pt>
                <c:pt idx="11">
                  <c:v>66.849999999999994</c:v>
                </c:pt>
                <c:pt idx="12">
                  <c:v>66.05</c:v>
                </c:pt>
                <c:pt idx="13">
                  <c:v>67.31</c:v>
                </c:pt>
                <c:pt idx="14">
                  <c:v>61.62</c:v>
                </c:pt>
                <c:pt idx="15">
                  <c:v>60.53</c:v>
                </c:pt>
                <c:pt idx="16">
                  <c:v>61.44</c:v>
                </c:pt>
                <c:pt idx="17">
                  <c:v>61.35</c:v>
                </c:pt>
                <c:pt idx="18">
                  <c:v>42.9</c:v>
                </c:pt>
                <c:pt idx="19">
                  <c:v>44.9</c:v>
                </c:pt>
                <c:pt idx="20">
                  <c:v>47.22</c:v>
                </c:pt>
                <c:pt idx="21">
                  <c:v>48.98</c:v>
                </c:pt>
                <c:pt idx="22">
                  <c:v>49.02</c:v>
                </c:pt>
                <c:pt idx="23">
                  <c:v>53.08</c:v>
                </c:pt>
                <c:pt idx="24">
                  <c:v>56.49</c:v>
                </c:pt>
                <c:pt idx="25">
                  <c:v>58.74</c:v>
                </c:pt>
                <c:pt idx="26">
                  <c:v>58.07</c:v>
                </c:pt>
                <c:pt idx="27">
                  <c:v>58.42</c:v>
                </c:pt>
                <c:pt idx="28">
                  <c:v>59.26</c:v>
                </c:pt>
                <c:pt idx="29">
                  <c:v>59.36</c:v>
                </c:pt>
                <c:pt idx="30">
                  <c:v>62.03</c:v>
                </c:pt>
                <c:pt idx="31">
                  <c:v>59.24</c:v>
                </c:pt>
                <c:pt idx="32">
                  <c:v>61.32</c:v>
                </c:pt>
                <c:pt idx="33">
                  <c:v>63.26</c:v>
                </c:pt>
                <c:pt idx="34">
                  <c:v>61.04</c:v>
                </c:pt>
                <c:pt idx="35">
                  <c:v>61.05</c:v>
                </c:pt>
                <c:pt idx="36">
                  <c:v>66.7</c:v>
                </c:pt>
                <c:pt idx="37">
                  <c:v>65.31</c:v>
                </c:pt>
                <c:pt idx="38">
                  <c:v>65.86</c:v>
                </c:pt>
                <c:pt idx="39">
                  <c:v>67.19</c:v>
                </c:pt>
                <c:pt idx="40">
                  <c:v>65.77</c:v>
                </c:pt>
                <c:pt idx="41">
                  <c:v>65.17</c:v>
                </c:pt>
                <c:pt idx="42">
                  <c:v>65.45</c:v>
                </c:pt>
                <c:pt idx="43">
                  <c:v>63.93</c:v>
                </c:pt>
                <c:pt idx="44">
                  <c:v>56.18</c:v>
                </c:pt>
                <c:pt idx="45">
                  <c:v>57.88</c:v>
                </c:pt>
                <c:pt idx="46">
                  <c:v>64.069999999999993</c:v>
                </c:pt>
                <c:pt idx="47">
                  <c:v>65.25</c:v>
                </c:pt>
              </c:numCache>
            </c:numRef>
          </c:val>
          <c:extLst>
            <c:ext xmlns:c16="http://schemas.microsoft.com/office/drawing/2014/chart" uri="{C3380CC4-5D6E-409C-BE32-E72D297353CC}">
              <c16:uniqueId val="{00000006-9A27-4EC1-A20B-7B05D171883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7.5</c:v>
                </c:pt>
                <c:pt idx="31">
                  <c:v>7.5</c:v>
                </c:pt>
                <c:pt idx="32">
                  <c:v>7.5</c:v>
                </c:pt>
                <c:pt idx="33">
                  <c:v>7.5</c:v>
                </c:pt>
                <c:pt idx="34">
                  <c:v>7.5</c:v>
                </c:pt>
                <c:pt idx="35">
                  <c:v>7.5</c:v>
                </c:pt>
                <c:pt idx="36">
                  <c:v>7.5</c:v>
                </c:pt>
                <c:pt idx="37">
                  <c:v>7.5</c:v>
                </c:pt>
                <c:pt idx="38">
                  <c:v>7.5</c:v>
                </c:pt>
                <c:pt idx="39">
                  <c:v>7.5</c:v>
                </c:pt>
                <c:pt idx="40">
                  <c:v>7.5</c:v>
                </c:pt>
                <c:pt idx="41">
                  <c:v>7.5</c:v>
                </c:pt>
                <c:pt idx="42">
                  <c:v>7.5</c:v>
                </c:pt>
                <c:pt idx="43">
                  <c:v>7.5</c:v>
                </c:pt>
                <c:pt idx="44">
                  <c:v>7.5</c:v>
                </c:pt>
                <c:pt idx="45">
                  <c:v>7.5</c:v>
                </c:pt>
                <c:pt idx="46">
                  <c:v>7.5</c:v>
                </c:pt>
                <c:pt idx="47">
                  <c:v>7.5</c:v>
                </c:pt>
              </c:numCache>
            </c:numRef>
          </c:val>
          <c:extLst>
            <c:ext xmlns:c16="http://schemas.microsoft.com/office/drawing/2014/chart" uri="{C3380CC4-5D6E-409C-BE32-E72D297353CC}">
              <c16:uniqueId val="{00000007-9A27-4EC1-A20B-7B05D171883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0.9</c:v>
                </c:pt>
                <c:pt idx="10">
                  <c:v>53.6</c:v>
                </c:pt>
                <c:pt idx="11">
                  <c:v>247.9</c:v>
                </c:pt>
                <c:pt idx="12">
                  <c:v>547.5</c:v>
                </c:pt>
                <c:pt idx="13">
                  <c:v>799.2</c:v>
                </c:pt>
                <c:pt idx="14">
                  <c:v>851.4</c:v>
                </c:pt>
                <c:pt idx="15">
                  <c:v>884.9</c:v>
                </c:pt>
                <c:pt idx="16">
                  <c:v>904.3</c:v>
                </c:pt>
                <c:pt idx="17">
                  <c:v>920.3</c:v>
                </c:pt>
                <c:pt idx="18">
                  <c:v>928.2</c:v>
                </c:pt>
                <c:pt idx="19">
                  <c:v>938</c:v>
                </c:pt>
                <c:pt idx="20">
                  <c:v>940.6</c:v>
                </c:pt>
                <c:pt idx="21">
                  <c:v>950.5</c:v>
                </c:pt>
                <c:pt idx="22">
                  <c:v>952.1</c:v>
                </c:pt>
                <c:pt idx="23">
                  <c:v>947.7</c:v>
                </c:pt>
                <c:pt idx="24">
                  <c:v>955.9</c:v>
                </c:pt>
                <c:pt idx="25">
                  <c:v>932.1</c:v>
                </c:pt>
                <c:pt idx="26">
                  <c:v>946.1</c:v>
                </c:pt>
                <c:pt idx="27">
                  <c:v>810.6</c:v>
                </c:pt>
                <c:pt idx="28">
                  <c:v>835.7</c:v>
                </c:pt>
                <c:pt idx="29">
                  <c:v>691.2</c:v>
                </c:pt>
                <c:pt idx="30">
                  <c:v>763.2</c:v>
                </c:pt>
                <c:pt idx="31">
                  <c:v>748.6</c:v>
                </c:pt>
                <c:pt idx="32">
                  <c:v>779.3</c:v>
                </c:pt>
                <c:pt idx="33">
                  <c:v>552.79999999999995</c:v>
                </c:pt>
                <c:pt idx="34">
                  <c:v>243.4</c:v>
                </c:pt>
                <c:pt idx="35">
                  <c:v>31.2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9A27-4EC1-A20B-7B05D17188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21940.604715000001</c:v>
                </c:pt>
                <c:pt idx="1">
                  <c:v>57217.2</c:v>
                </c:pt>
                <c:pt idx="2">
                  <c:v>57279.75</c:v>
                </c:pt>
                <c:pt idx="3">
                  <c:v>964.2</c:v>
                </c:pt>
                <c:pt idx="4">
                  <c:v>107.1</c:v>
                </c:pt>
                <c:pt idx="5">
                  <c:v>121.25</c:v>
                </c:pt>
                <c:pt idx="6">
                  <c:v>0</c:v>
                </c:pt>
                <c:pt idx="7">
                  <c:v>0</c:v>
                </c:pt>
                <c:pt idx="8">
                  <c:v>1508.8999999999996</c:v>
                </c:pt>
                <c:pt idx="9">
                  <c:v>1487.51</c:v>
                </c:pt>
                <c:pt idx="10">
                  <c:v>178.5</c:v>
                </c:pt>
                <c:pt idx="11">
                  <c:v>9578.6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777-4837-886B-D4FFB4BCA7D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424.3</c:v>
                </c:pt>
                <c:pt idx="1">
                  <c:v>0</c:v>
                </c:pt>
                <c:pt idx="2">
                  <c:v>192.72</c:v>
                </c:pt>
                <c:pt idx="3">
                  <c:v>264.64999999999998</c:v>
                </c:pt>
                <c:pt idx="4">
                  <c:v>208.45</c:v>
                </c:pt>
                <c:pt idx="5">
                  <c:v>48.85</c:v>
                </c:pt>
                <c:pt idx="6">
                  <c:v>0</c:v>
                </c:pt>
                <c:pt idx="7">
                  <c:v>204.9</c:v>
                </c:pt>
                <c:pt idx="8">
                  <c:v>400.94</c:v>
                </c:pt>
                <c:pt idx="9">
                  <c:v>143.15</c:v>
                </c:pt>
                <c:pt idx="10">
                  <c:v>8.85</c:v>
                </c:pt>
                <c:pt idx="11">
                  <c:v>196.55</c:v>
                </c:pt>
                <c:pt idx="12">
                  <c:v>0</c:v>
                </c:pt>
                <c:pt idx="13">
                  <c:v>277.10000000000002</c:v>
                </c:pt>
                <c:pt idx="14">
                  <c:v>374.85</c:v>
                </c:pt>
                <c:pt idx="15">
                  <c:v>156.85</c:v>
                </c:pt>
                <c:pt idx="16">
                  <c:v>50.65</c:v>
                </c:pt>
                <c:pt idx="17">
                  <c:v>88.85</c:v>
                </c:pt>
                <c:pt idx="18">
                  <c:v>310.89999999999998</c:v>
                </c:pt>
                <c:pt idx="19">
                  <c:v>486.8</c:v>
                </c:pt>
                <c:pt idx="20">
                  <c:v>131.55000000000001</c:v>
                </c:pt>
                <c:pt idx="21">
                  <c:v>345.65</c:v>
                </c:pt>
                <c:pt idx="22">
                  <c:v>1032.2</c:v>
                </c:pt>
                <c:pt idx="23">
                  <c:v>459.85</c:v>
                </c:pt>
                <c:pt idx="24">
                  <c:v>2074.9</c:v>
                </c:pt>
                <c:pt idx="25">
                  <c:v>300.95</c:v>
                </c:pt>
                <c:pt idx="26">
                  <c:v>2953.65</c:v>
                </c:pt>
                <c:pt idx="27">
                  <c:v>388.5</c:v>
                </c:pt>
                <c:pt idx="28">
                  <c:v>0</c:v>
                </c:pt>
                <c:pt idx="29">
                  <c:v>372.1</c:v>
                </c:pt>
                <c:pt idx="30">
                  <c:v>134.55000000000001</c:v>
                </c:pt>
                <c:pt idx="31">
                  <c:v>489.6</c:v>
                </c:pt>
                <c:pt idx="32">
                  <c:v>489.6</c:v>
                </c:pt>
                <c:pt idx="33">
                  <c:v>480</c:v>
                </c:pt>
                <c:pt idx="34">
                  <c:v>200.7</c:v>
                </c:pt>
                <c:pt idx="35">
                  <c:v>836.85</c:v>
                </c:pt>
                <c:pt idx="36">
                  <c:v>109.6</c:v>
                </c:pt>
                <c:pt idx="37">
                  <c:v>98.95</c:v>
                </c:pt>
                <c:pt idx="38">
                  <c:v>75.55</c:v>
                </c:pt>
                <c:pt idx="39">
                  <c:v>440.85</c:v>
                </c:pt>
                <c:pt idx="40">
                  <c:v>0</c:v>
                </c:pt>
                <c:pt idx="41">
                  <c:v>0</c:v>
                </c:pt>
                <c:pt idx="42">
                  <c:v>2739.5</c:v>
                </c:pt>
                <c:pt idx="43">
                  <c:v>0</c:v>
                </c:pt>
                <c:pt idx="44">
                  <c:v>2247.65</c:v>
                </c:pt>
                <c:pt idx="45">
                  <c:v>2.65</c:v>
                </c:pt>
                <c:pt idx="46">
                  <c:v>33.299999999999997</c:v>
                </c:pt>
                <c:pt idx="47">
                  <c:v>129.15</c:v>
                </c:pt>
                <c:pt idx="48">
                  <c:v>0</c:v>
                </c:pt>
                <c:pt idx="49">
                  <c:v>160.35</c:v>
                </c:pt>
                <c:pt idx="50">
                  <c:v>0</c:v>
                </c:pt>
                <c:pt idx="51">
                  <c:v>237.45</c:v>
                </c:pt>
                <c:pt idx="52">
                  <c:v>1549.7809549999999</c:v>
                </c:pt>
                <c:pt idx="53">
                  <c:v>1571.8</c:v>
                </c:pt>
                <c:pt idx="54">
                  <c:v>14.4</c:v>
                </c:pt>
                <c:pt idx="55">
                  <c:v>1111.8</c:v>
                </c:pt>
                <c:pt idx="56">
                  <c:v>1428.4</c:v>
                </c:pt>
                <c:pt idx="57">
                  <c:v>198.7</c:v>
                </c:pt>
                <c:pt idx="58">
                  <c:v>561.4</c:v>
                </c:pt>
                <c:pt idx="59">
                  <c:v>1604.55</c:v>
                </c:pt>
                <c:pt idx="60">
                  <c:v>72</c:v>
                </c:pt>
                <c:pt idx="61">
                  <c:v>28.8</c:v>
                </c:pt>
                <c:pt idx="62">
                  <c:v>51.3</c:v>
                </c:pt>
                <c:pt idx="63">
                  <c:v>26.4</c:v>
                </c:pt>
                <c:pt idx="64">
                  <c:v>136.75</c:v>
                </c:pt>
                <c:pt idx="65">
                  <c:v>28.75</c:v>
                </c:pt>
                <c:pt idx="66">
                  <c:v>425.75</c:v>
                </c:pt>
                <c:pt idx="67">
                  <c:v>0</c:v>
                </c:pt>
                <c:pt idx="68">
                  <c:v>189.45</c:v>
                </c:pt>
                <c:pt idx="69">
                  <c:v>311.89999999999998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315-4DA7-BDB4-B5D7E0578E4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30116.941</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1666.01</c:v>
                </c:pt>
                <c:pt idx="1">
                  <c:v>6554.7</c:v>
                </c:pt>
                <c:pt idx="2">
                  <c:v>9578.6</c:v>
                </c:pt>
                <c:pt idx="3">
                  <c:v>12317.630955000001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9B7-443A-9139-47DDE9A4CB7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17.5</c:v>
                </c:pt>
                <c:pt idx="1">
                  <c:v>17.399999999999999</c:v>
                </c:pt>
                <c:pt idx="2">
                  <c:v>17.600000000000001</c:v>
                </c:pt>
                <c:pt idx="3">
                  <c:v>17.7</c:v>
                </c:pt>
                <c:pt idx="4">
                  <c:v>17.600000000000001</c:v>
                </c:pt>
                <c:pt idx="5">
                  <c:v>17.600000000000001</c:v>
                </c:pt>
                <c:pt idx="6">
                  <c:v>17.7</c:v>
                </c:pt>
                <c:pt idx="7">
                  <c:v>17.600000000000001</c:v>
                </c:pt>
                <c:pt idx="8">
                  <c:v>17.600000000000001</c:v>
                </c:pt>
                <c:pt idx="9">
                  <c:v>17.600000000000001</c:v>
                </c:pt>
                <c:pt idx="10">
                  <c:v>17.8</c:v>
                </c:pt>
                <c:pt idx="11">
                  <c:v>17.5</c:v>
                </c:pt>
                <c:pt idx="12">
                  <c:v>17</c:v>
                </c:pt>
                <c:pt idx="13">
                  <c:v>17</c:v>
                </c:pt>
                <c:pt idx="14">
                  <c:v>18</c:v>
                </c:pt>
                <c:pt idx="15">
                  <c:v>15.9</c:v>
                </c:pt>
                <c:pt idx="16">
                  <c:v>17.399999999999999</c:v>
                </c:pt>
                <c:pt idx="17">
                  <c:v>17.100000000000001</c:v>
                </c:pt>
                <c:pt idx="18">
                  <c:v>18.100000000000001</c:v>
                </c:pt>
                <c:pt idx="19">
                  <c:v>17.899999999999999</c:v>
                </c:pt>
                <c:pt idx="20">
                  <c:v>17.8</c:v>
                </c:pt>
                <c:pt idx="21">
                  <c:v>18</c:v>
                </c:pt>
                <c:pt idx="22">
                  <c:v>17.7</c:v>
                </c:pt>
                <c:pt idx="23">
                  <c:v>17.8</c:v>
                </c:pt>
                <c:pt idx="24">
                  <c:v>17.8</c:v>
                </c:pt>
                <c:pt idx="25">
                  <c:v>18</c:v>
                </c:pt>
                <c:pt idx="26">
                  <c:v>17.8</c:v>
                </c:pt>
                <c:pt idx="27">
                  <c:v>17.5</c:v>
                </c:pt>
                <c:pt idx="28">
                  <c:v>17.8</c:v>
                </c:pt>
                <c:pt idx="29">
                  <c:v>17.7</c:v>
                </c:pt>
                <c:pt idx="30">
                  <c:v>17.600000000000001</c:v>
                </c:pt>
                <c:pt idx="31">
                  <c:v>17.7</c:v>
                </c:pt>
                <c:pt idx="32">
                  <c:v>17.899999999999999</c:v>
                </c:pt>
                <c:pt idx="33">
                  <c:v>18</c:v>
                </c:pt>
                <c:pt idx="34">
                  <c:v>17.8</c:v>
                </c:pt>
                <c:pt idx="35">
                  <c:v>17.7</c:v>
                </c:pt>
                <c:pt idx="36">
                  <c:v>18</c:v>
                </c:pt>
                <c:pt idx="37">
                  <c:v>17.5</c:v>
                </c:pt>
                <c:pt idx="38">
                  <c:v>18</c:v>
                </c:pt>
                <c:pt idx="39">
                  <c:v>17.8</c:v>
                </c:pt>
                <c:pt idx="40">
                  <c:v>17.7</c:v>
                </c:pt>
                <c:pt idx="41">
                  <c:v>17.899999999999999</c:v>
                </c:pt>
                <c:pt idx="42">
                  <c:v>18.3</c:v>
                </c:pt>
                <c:pt idx="43">
                  <c:v>18</c:v>
                </c:pt>
                <c:pt idx="44">
                  <c:v>17.5</c:v>
                </c:pt>
                <c:pt idx="45">
                  <c:v>17.8</c:v>
                </c:pt>
                <c:pt idx="46">
                  <c:v>18</c:v>
                </c:pt>
                <c:pt idx="47">
                  <c:v>17.899999999999999</c:v>
                </c:pt>
              </c:numCache>
            </c:numRef>
          </c:val>
          <c:extLst>
            <c:ext xmlns:c16="http://schemas.microsoft.com/office/drawing/2014/chart" uri="{C3380CC4-5D6E-409C-BE32-E72D297353CC}">
              <c16:uniqueId val="{00000000-194E-4AE4-91DC-3D755B7CBF2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94E-4AE4-91DC-3D755B7CBF2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7.72</c:v>
                </c:pt>
                <c:pt idx="1">
                  <c:v>8.01</c:v>
                </c:pt>
                <c:pt idx="2">
                  <c:v>8.23</c:v>
                </c:pt>
                <c:pt idx="3">
                  <c:v>8.49</c:v>
                </c:pt>
                <c:pt idx="4">
                  <c:v>8.3699999999999992</c:v>
                </c:pt>
                <c:pt idx="5">
                  <c:v>8.33</c:v>
                </c:pt>
                <c:pt idx="6">
                  <c:v>8.18</c:v>
                </c:pt>
                <c:pt idx="7">
                  <c:v>8.19</c:v>
                </c:pt>
                <c:pt idx="8">
                  <c:v>6.28</c:v>
                </c:pt>
                <c:pt idx="9">
                  <c:v>8.3699999999999992</c:v>
                </c:pt>
                <c:pt idx="10">
                  <c:v>8.07</c:v>
                </c:pt>
                <c:pt idx="11">
                  <c:v>7.72</c:v>
                </c:pt>
                <c:pt idx="12">
                  <c:v>7.09</c:v>
                </c:pt>
                <c:pt idx="13">
                  <c:v>8.44</c:v>
                </c:pt>
                <c:pt idx="14">
                  <c:v>8.44</c:v>
                </c:pt>
                <c:pt idx="15">
                  <c:v>8.42</c:v>
                </c:pt>
                <c:pt idx="16">
                  <c:v>8.4499999999999993</c:v>
                </c:pt>
                <c:pt idx="17">
                  <c:v>8.11</c:v>
                </c:pt>
                <c:pt idx="18">
                  <c:v>5.4</c:v>
                </c:pt>
                <c:pt idx="19">
                  <c:v>7.4</c:v>
                </c:pt>
                <c:pt idx="20">
                  <c:v>7.39</c:v>
                </c:pt>
                <c:pt idx="21">
                  <c:v>6.88</c:v>
                </c:pt>
                <c:pt idx="22">
                  <c:v>8.25</c:v>
                </c:pt>
                <c:pt idx="23">
                  <c:v>8.3000000000000007</c:v>
                </c:pt>
                <c:pt idx="24">
                  <c:v>6.81</c:v>
                </c:pt>
                <c:pt idx="25">
                  <c:v>8.02</c:v>
                </c:pt>
                <c:pt idx="26">
                  <c:v>8.1</c:v>
                </c:pt>
                <c:pt idx="27">
                  <c:v>8.7100000000000009</c:v>
                </c:pt>
                <c:pt idx="28">
                  <c:v>7.84</c:v>
                </c:pt>
                <c:pt idx="29">
                  <c:v>7.53</c:v>
                </c:pt>
                <c:pt idx="30">
                  <c:v>8.64</c:v>
                </c:pt>
                <c:pt idx="31">
                  <c:v>7.92</c:v>
                </c:pt>
                <c:pt idx="32">
                  <c:v>7.14</c:v>
                </c:pt>
                <c:pt idx="33">
                  <c:v>8.85</c:v>
                </c:pt>
                <c:pt idx="34">
                  <c:v>7.45</c:v>
                </c:pt>
                <c:pt idx="35">
                  <c:v>7.48</c:v>
                </c:pt>
                <c:pt idx="36">
                  <c:v>8.9499999999999993</c:v>
                </c:pt>
                <c:pt idx="37">
                  <c:v>8.98</c:v>
                </c:pt>
                <c:pt idx="38">
                  <c:v>9.02</c:v>
                </c:pt>
                <c:pt idx="39">
                  <c:v>9.01</c:v>
                </c:pt>
                <c:pt idx="40">
                  <c:v>8.14</c:v>
                </c:pt>
                <c:pt idx="41">
                  <c:v>7.98</c:v>
                </c:pt>
                <c:pt idx="42">
                  <c:v>8.24</c:v>
                </c:pt>
                <c:pt idx="43">
                  <c:v>8.6199999999999992</c:v>
                </c:pt>
                <c:pt idx="44">
                  <c:v>8.7799999999999994</c:v>
                </c:pt>
                <c:pt idx="45">
                  <c:v>8.9700000000000006</c:v>
                </c:pt>
                <c:pt idx="46">
                  <c:v>8.39</c:v>
                </c:pt>
                <c:pt idx="47">
                  <c:v>7.34</c:v>
                </c:pt>
              </c:numCache>
            </c:numRef>
          </c:val>
          <c:extLst>
            <c:ext xmlns:c16="http://schemas.microsoft.com/office/drawing/2014/chart" uri="{C3380CC4-5D6E-409C-BE32-E72D297353CC}">
              <c16:uniqueId val="{00000002-194E-4AE4-91DC-3D755B7CBF2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11.2</c:v>
                </c:pt>
                <c:pt idx="2">
                  <c:v>11.3</c:v>
                </c:pt>
                <c:pt idx="3">
                  <c:v>11.7</c:v>
                </c:pt>
                <c:pt idx="4">
                  <c:v>11.1</c:v>
                </c:pt>
                <c:pt idx="5">
                  <c:v>10.3</c:v>
                </c:pt>
                <c:pt idx="6">
                  <c:v>9.6999999999999993</c:v>
                </c:pt>
                <c:pt idx="7">
                  <c:v>11.1</c:v>
                </c:pt>
                <c:pt idx="8">
                  <c:v>11.1</c:v>
                </c:pt>
                <c:pt idx="9">
                  <c:v>11.1</c:v>
                </c:pt>
                <c:pt idx="10">
                  <c:v>11.1</c:v>
                </c:pt>
                <c:pt idx="11">
                  <c:v>11.1</c:v>
                </c:pt>
                <c:pt idx="12">
                  <c:v>11.1</c:v>
                </c:pt>
                <c:pt idx="13">
                  <c:v>11.1</c:v>
                </c:pt>
                <c:pt idx="14">
                  <c:v>11.1</c:v>
                </c:pt>
                <c:pt idx="15">
                  <c:v>11.1</c:v>
                </c:pt>
                <c:pt idx="16">
                  <c:v>11.1</c:v>
                </c:pt>
                <c:pt idx="17">
                  <c:v>11.1</c:v>
                </c:pt>
                <c:pt idx="18">
                  <c:v>11.4</c:v>
                </c:pt>
                <c:pt idx="19">
                  <c:v>11.3</c:v>
                </c:pt>
                <c:pt idx="20">
                  <c:v>11.3</c:v>
                </c:pt>
                <c:pt idx="21">
                  <c:v>11.4</c:v>
                </c:pt>
                <c:pt idx="22">
                  <c:v>11.5</c:v>
                </c:pt>
                <c:pt idx="23">
                  <c:v>11.3</c:v>
                </c:pt>
                <c:pt idx="24">
                  <c:v>11.1</c:v>
                </c:pt>
                <c:pt idx="25">
                  <c:v>11.1</c:v>
                </c:pt>
                <c:pt idx="26">
                  <c:v>11.1</c:v>
                </c:pt>
                <c:pt idx="27">
                  <c:v>11</c:v>
                </c:pt>
                <c:pt idx="28">
                  <c:v>10.6</c:v>
                </c:pt>
                <c:pt idx="29">
                  <c:v>10.6</c:v>
                </c:pt>
                <c:pt idx="30">
                  <c:v>10.6</c:v>
                </c:pt>
                <c:pt idx="31">
                  <c:v>10.6</c:v>
                </c:pt>
                <c:pt idx="32">
                  <c:v>10.6</c:v>
                </c:pt>
                <c:pt idx="33">
                  <c:v>10.6</c:v>
                </c:pt>
                <c:pt idx="34">
                  <c:v>10.6</c:v>
                </c:pt>
                <c:pt idx="35">
                  <c:v>11.1</c:v>
                </c:pt>
                <c:pt idx="36">
                  <c:v>11.1</c:v>
                </c:pt>
                <c:pt idx="37">
                  <c:v>11.1</c:v>
                </c:pt>
                <c:pt idx="38">
                  <c:v>11.1</c:v>
                </c:pt>
                <c:pt idx="39">
                  <c:v>11</c:v>
                </c:pt>
                <c:pt idx="40">
                  <c:v>11.1</c:v>
                </c:pt>
                <c:pt idx="41">
                  <c:v>11.1</c:v>
                </c:pt>
                <c:pt idx="42">
                  <c:v>11.1</c:v>
                </c:pt>
                <c:pt idx="43">
                  <c:v>11.1</c:v>
                </c:pt>
                <c:pt idx="44">
                  <c:v>11</c:v>
                </c:pt>
                <c:pt idx="45">
                  <c:v>11.1</c:v>
                </c:pt>
                <c:pt idx="46">
                  <c:v>11.1</c:v>
                </c:pt>
                <c:pt idx="47">
                  <c:v>11.1</c:v>
                </c:pt>
              </c:numCache>
            </c:numRef>
          </c:val>
          <c:extLst>
            <c:ext xmlns:c16="http://schemas.microsoft.com/office/drawing/2014/chart" uri="{C3380CC4-5D6E-409C-BE32-E72D297353CC}">
              <c16:uniqueId val="{00000003-194E-4AE4-91DC-3D755B7CBF2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8.4</c:v>
                </c:pt>
                <c:pt idx="2">
                  <c:v>8.6</c:v>
                </c:pt>
                <c:pt idx="3">
                  <c:v>8.1999999999999993</c:v>
                </c:pt>
                <c:pt idx="4">
                  <c:v>8.3000000000000007</c:v>
                </c:pt>
                <c:pt idx="5">
                  <c:v>8.6</c:v>
                </c:pt>
                <c:pt idx="6">
                  <c:v>9.1999999999999993</c:v>
                </c:pt>
                <c:pt idx="7">
                  <c:v>8.8000000000000007</c:v>
                </c:pt>
                <c:pt idx="8">
                  <c:v>9.4</c:v>
                </c:pt>
                <c:pt idx="9">
                  <c:v>8</c:v>
                </c:pt>
                <c:pt idx="10">
                  <c:v>8.5</c:v>
                </c:pt>
                <c:pt idx="11">
                  <c:v>8.3000000000000007</c:v>
                </c:pt>
                <c:pt idx="12">
                  <c:v>8.3000000000000007</c:v>
                </c:pt>
                <c:pt idx="13">
                  <c:v>8.6</c:v>
                </c:pt>
                <c:pt idx="14">
                  <c:v>8.1999999999999993</c:v>
                </c:pt>
                <c:pt idx="15">
                  <c:v>7.8</c:v>
                </c:pt>
                <c:pt idx="16">
                  <c:v>8</c:v>
                </c:pt>
                <c:pt idx="17">
                  <c:v>8</c:v>
                </c:pt>
                <c:pt idx="18">
                  <c:v>8</c:v>
                </c:pt>
                <c:pt idx="19">
                  <c:v>8.3000000000000007</c:v>
                </c:pt>
                <c:pt idx="20">
                  <c:v>7.6</c:v>
                </c:pt>
                <c:pt idx="21">
                  <c:v>8.5</c:v>
                </c:pt>
                <c:pt idx="22">
                  <c:v>7.2</c:v>
                </c:pt>
                <c:pt idx="23">
                  <c:v>8.6</c:v>
                </c:pt>
                <c:pt idx="24">
                  <c:v>8.8000000000000007</c:v>
                </c:pt>
                <c:pt idx="25">
                  <c:v>9.5</c:v>
                </c:pt>
                <c:pt idx="26">
                  <c:v>9.3000000000000007</c:v>
                </c:pt>
                <c:pt idx="27">
                  <c:v>8.8000000000000007</c:v>
                </c:pt>
                <c:pt idx="28">
                  <c:v>9.1</c:v>
                </c:pt>
                <c:pt idx="29">
                  <c:v>9.4</c:v>
                </c:pt>
                <c:pt idx="30">
                  <c:v>8.3000000000000007</c:v>
                </c:pt>
                <c:pt idx="31">
                  <c:v>8.4</c:v>
                </c:pt>
                <c:pt idx="32">
                  <c:v>8.5</c:v>
                </c:pt>
                <c:pt idx="33">
                  <c:v>9</c:v>
                </c:pt>
                <c:pt idx="34">
                  <c:v>8.6999999999999993</c:v>
                </c:pt>
                <c:pt idx="35">
                  <c:v>8.8000000000000007</c:v>
                </c:pt>
                <c:pt idx="36">
                  <c:v>8.8000000000000007</c:v>
                </c:pt>
                <c:pt idx="37">
                  <c:v>8.9</c:v>
                </c:pt>
                <c:pt idx="38">
                  <c:v>8.8000000000000007</c:v>
                </c:pt>
                <c:pt idx="39">
                  <c:v>8.9</c:v>
                </c:pt>
                <c:pt idx="40">
                  <c:v>8.5</c:v>
                </c:pt>
                <c:pt idx="41">
                  <c:v>8.5</c:v>
                </c:pt>
                <c:pt idx="42">
                  <c:v>8.9</c:v>
                </c:pt>
                <c:pt idx="43">
                  <c:v>7.7</c:v>
                </c:pt>
                <c:pt idx="44">
                  <c:v>8.9</c:v>
                </c:pt>
                <c:pt idx="45">
                  <c:v>7.5</c:v>
                </c:pt>
                <c:pt idx="46">
                  <c:v>8.5</c:v>
                </c:pt>
                <c:pt idx="47">
                  <c:v>8.9</c:v>
                </c:pt>
              </c:numCache>
            </c:numRef>
          </c:val>
          <c:extLst>
            <c:ext xmlns:c16="http://schemas.microsoft.com/office/drawing/2014/chart" uri="{C3380CC4-5D6E-409C-BE32-E72D297353CC}">
              <c16:uniqueId val="{00000004-194E-4AE4-91DC-3D755B7CBF2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23.55</c:v>
                </c:pt>
                <c:pt idx="1">
                  <c:v>24.23</c:v>
                </c:pt>
                <c:pt idx="2">
                  <c:v>23.71</c:v>
                </c:pt>
                <c:pt idx="3">
                  <c:v>23.87</c:v>
                </c:pt>
                <c:pt idx="4">
                  <c:v>23.69</c:v>
                </c:pt>
                <c:pt idx="5">
                  <c:v>21.69</c:v>
                </c:pt>
                <c:pt idx="6">
                  <c:v>24.52</c:v>
                </c:pt>
                <c:pt idx="7">
                  <c:v>24.23</c:v>
                </c:pt>
                <c:pt idx="8">
                  <c:v>22.49</c:v>
                </c:pt>
                <c:pt idx="9">
                  <c:v>22.43</c:v>
                </c:pt>
                <c:pt idx="10">
                  <c:v>24.58</c:v>
                </c:pt>
                <c:pt idx="11">
                  <c:v>22.23</c:v>
                </c:pt>
                <c:pt idx="12">
                  <c:v>22.56</c:v>
                </c:pt>
                <c:pt idx="13">
                  <c:v>22.17</c:v>
                </c:pt>
                <c:pt idx="14">
                  <c:v>15.88</c:v>
                </c:pt>
                <c:pt idx="15">
                  <c:v>17.309999999999999</c:v>
                </c:pt>
                <c:pt idx="16">
                  <c:v>16.489999999999998</c:v>
                </c:pt>
                <c:pt idx="17">
                  <c:v>17.04</c:v>
                </c:pt>
                <c:pt idx="20">
                  <c:v>3.13</c:v>
                </c:pt>
                <c:pt idx="21">
                  <c:v>4.2</c:v>
                </c:pt>
                <c:pt idx="22">
                  <c:v>4.37</c:v>
                </c:pt>
                <c:pt idx="23">
                  <c:v>7.08</c:v>
                </c:pt>
                <c:pt idx="24">
                  <c:v>11.98</c:v>
                </c:pt>
                <c:pt idx="25">
                  <c:v>12.12</c:v>
                </c:pt>
                <c:pt idx="26">
                  <c:v>11.77</c:v>
                </c:pt>
                <c:pt idx="27">
                  <c:v>12.41</c:v>
                </c:pt>
                <c:pt idx="28">
                  <c:v>13.92</c:v>
                </c:pt>
                <c:pt idx="29">
                  <c:v>14.13</c:v>
                </c:pt>
                <c:pt idx="30">
                  <c:v>16.89</c:v>
                </c:pt>
                <c:pt idx="31">
                  <c:v>14.62</c:v>
                </c:pt>
                <c:pt idx="32">
                  <c:v>17.18</c:v>
                </c:pt>
                <c:pt idx="33">
                  <c:v>16.809999999999999</c:v>
                </c:pt>
                <c:pt idx="34">
                  <c:v>16.489999999999998</c:v>
                </c:pt>
                <c:pt idx="35">
                  <c:v>15.97</c:v>
                </c:pt>
                <c:pt idx="36">
                  <c:v>19.850000000000001</c:v>
                </c:pt>
                <c:pt idx="37">
                  <c:v>18.829999999999998</c:v>
                </c:pt>
                <c:pt idx="38">
                  <c:v>18.940000000000001</c:v>
                </c:pt>
                <c:pt idx="39">
                  <c:v>20.48</c:v>
                </c:pt>
                <c:pt idx="40">
                  <c:v>20.329999999999998</c:v>
                </c:pt>
                <c:pt idx="41">
                  <c:v>19.690000000000001</c:v>
                </c:pt>
                <c:pt idx="42">
                  <c:v>18.91</c:v>
                </c:pt>
                <c:pt idx="43">
                  <c:v>18.510000000000002</c:v>
                </c:pt>
                <c:pt idx="44">
                  <c:v>10</c:v>
                </c:pt>
                <c:pt idx="45">
                  <c:v>12.51</c:v>
                </c:pt>
                <c:pt idx="46">
                  <c:v>18.079999999999998</c:v>
                </c:pt>
                <c:pt idx="47">
                  <c:v>20.010000000000002</c:v>
                </c:pt>
              </c:numCache>
            </c:numRef>
          </c:val>
          <c:extLst>
            <c:ext xmlns:c16="http://schemas.microsoft.com/office/drawing/2014/chart" uri="{C3380CC4-5D6E-409C-BE32-E72D297353CC}">
              <c16:uniqueId val="{00000005-194E-4AE4-91DC-3D755B7CBF2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62.1</c:v>
                </c:pt>
                <c:pt idx="1">
                  <c:v>62.9</c:v>
                </c:pt>
                <c:pt idx="2">
                  <c:v>63</c:v>
                </c:pt>
                <c:pt idx="3">
                  <c:v>63.2</c:v>
                </c:pt>
                <c:pt idx="4">
                  <c:v>63</c:v>
                </c:pt>
                <c:pt idx="5">
                  <c:v>63.2</c:v>
                </c:pt>
                <c:pt idx="6">
                  <c:v>63.6</c:v>
                </c:pt>
                <c:pt idx="7">
                  <c:v>62.9</c:v>
                </c:pt>
                <c:pt idx="8">
                  <c:v>63</c:v>
                </c:pt>
                <c:pt idx="9">
                  <c:v>62.8</c:v>
                </c:pt>
                <c:pt idx="10">
                  <c:v>63.4</c:v>
                </c:pt>
                <c:pt idx="11">
                  <c:v>62.6</c:v>
                </c:pt>
                <c:pt idx="12">
                  <c:v>62.6</c:v>
                </c:pt>
                <c:pt idx="13">
                  <c:v>62.8</c:v>
                </c:pt>
                <c:pt idx="14">
                  <c:v>62.8</c:v>
                </c:pt>
                <c:pt idx="15">
                  <c:v>63</c:v>
                </c:pt>
                <c:pt idx="16">
                  <c:v>62.9</c:v>
                </c:pt>
                <c:pt idx="17">
                  <c:v>63.1</c:v>
                </c:pt>
                <c:pt idx="18">
                  <c:v>62.9</c:v>
                </c:pt>
                <c:pt idx="19">
                  <c:v>62.7</c:v>
                </c:pt>
                <c:pt idx="20">
                  <c:v>62.5</c:v>
                </c:pt>
                <c:pt idx="21">
                  <c:v>62</c:v>
                </c:pt>
                <c:pt idx="22">
                  <c:v>62.7</c:v>
                </c:pt>
                <c:pt idx="23">
                  <c:v>62.7</c:v>
                </c:pt>
                <c:pt idx="24">
                  <c:v>62.9</c:v>
                </c:pt>
                <c:pt idx="25">
                  <c:v>62.8</c:v>
                </c:pt>
                <c:pt idx="26">
                  <c:v>62.6</c:v>
                </c:pt>
                <c:pt idx="27">
                  <c:v>62.9</c:v>
                </c:pt>
                <c:pt idx="28">
                  <c:v>62.6</c:v>
                </c:pt>
                <c:pt idx="29">
                  <c:v>62.8</c:v>
                </c:pt>
                <c:pt idx="30">
                  <c:v>62.5</c:v>
                </c:pt>
                <c:pt idx="31">
                  <c:v>62.6</c:v>
                </c:pt>
                <c:pt idx="32">
                  <c:v>62.6</c:v>
                </c:pt>
                <c:pt idx="33">
                  <c:v>63.2</c:v>
                </c:pt>
                <c:pt idx="34">
                  <c:v>62.6</c:v>
                </c:pt>
                <c:pt idx="35">
                  <c:v>62.8</c:v>
                </c:pt>
                <c:pt idx="36">
                  <c:v>63.2</c:v>
                </c:pt>
                <c:pt idx="37">
                  <c:v>63.2</c:v>
                </c:pt>
                <c:pt idx="38">
                  <c:v>63.2</c:v>
                </c:pt>
                <c:pt idx="39">
                  <c:v>63.3</c:v>
                </c:pt>
                <c:pt idx="40">
                  <c:v>62.8</c:v>
                </c:pt>
                <c:pt idx="41">
                  <c:v>63</c:v>
                </c:pt>
                <c:pt idx="42">
                  <c:v>62.7</c:v>
                </c:pt>
                <c:pt idx="43">
                  <c:v>63</c:v>
                </c:pt>
                <c:pt idx="44">
                  <c:v>63</c:v>
                </c:pt>
                <c:pt idx="45">
                  <c:v>63</c:v>
                </c:pt>
                <c:pt idx="46">
                  <c:v>62.9</c:v>
                </c:pt>
                <c:pt idx="47">
                  <c:v>63.2</c:v>
                </c:pt>
              </c:numCache>
            </c:numRef>
          </c:val>
          <c:extLst>
            <c:ext xmlns:c16="http://schemas.microsoft.com/office/drawing/2014/chart" uri="{C3380CC4-5D6E-409C-BE32-E72D297353CC}">
              <c16:uniqueId val="{00000006-194E-4AE4-91DC-3D755B7CBF2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GENERADORA DE ENERGÍA DEL PERÚ</c:v>
                </c:pt>
                <c:pt idx="18">
                  <c:v>ENERGIA RENOVABLE DEL SUR S.A.</c:v>
                </c:pt>
                <c:pt idx="19">
                  <c:v>GM OPERACIONES S.A.C.</c:v>
                </c:pt>
                <c:pt idx="20">
                  <c:v>EMPRESA DE GENERACION HUANZA</c:v>
                </c:pt>
                <c:pt idx="21">
                  <c:v>ENERGÍA EÓLICA S.A.</c:v>
                </c:pt>
                <c:pt idx="22">
                  <c:v>PARQUE EOLICO TRES HERMANAS S.A.C.</c:v>
                </c:pt>
                <c:pt idx="23">
                  <c:v>LA VIRGEN</c:v>
                </c:pt>
                <c:pt idx="24">
                  <c:v>EGEJUNIN</c:v>
                </c:pt>
                <c:pt idx="25">
                  <c:v>ENEL GENERACION PIURA S.A.</c:v>
                </c:pt>
                <c:pt idx="26">
                  <c:v>GR CORTARRAMA SOCIEDAD ANONIMA CERRADA</c:v>
                </c:pt>
                <c:pt idx="27">
                  <c:v>EGESUR</c:v>
                </c:pt>
                <c:pt idx="28">
                  <c:v>EMPRESA DE GENERACION ELECTRICA SANTA ANA S.A.C.</c:v>
                </c:pt>
                <c:pt idx="29">
                  <c:v>SINERSA</c:v>
                </c:pt>
                <c:pt idx="30">
                  <c:v>HUAURA POWER GROUP S.A.</c:v>
                </c:pt>
                <c:pt idx="31">
                  <c:v>PARQUE EOLICO MARCONA S.A.C.</c:v>
                </c:pt>
                <c:pt idx="32">
                  <c:v>EMPRESA ELECTRICA RIO DOBLE</c:v>
                </c:pt>
                <c:pt idx="33">
                  <c:v>GENERACIÓN ANDINA S.A.C.</c:v>
                </c:pt>
                <c:pt idx="34">
                  <c:v>CELEPSA RENOVABLES S.R.L.</c:v>
                </c:pt>
                <c:pt idx="35">
                  <c:v>HIDROELECTRICA HUANCHOR S.A.C.</c:v>
                </c:pt>
                <c:pt idx="36">
                  <c:v>TERMOSELVA</c:v>
                </c:pt>
                <c:pt idx="37">
                  <c:v>AGROAURORA S.A.C.</c:v>
                </c:pt>
                <c:pt idx="38">
                  <c:v>CASA GRANDE S.A.A.</c:v>
                </c:pt>
                <c:pt idx="39">
                  <c:v>EMPRESA DE GENERACION ELECTRICA RIO BAÑOS S.A.C.</c:v>
                </c:pt>
                <c:pt idx="40">
                  <c:v>AGRO INDUSTRIAL PARAMONGA S.A.</c:v>
                </c:pt>
                <c:pt idx="41">
                  <c:v>ANDEAN POWER S.A.C.</c:v>
                </c:pt>
                <c:pt idx="42">
                  <c:v>EMPRESA ELECTRICA AGUA AZUL</c:v>
                </c:pt>
                <c:pt idx="43">
                  <c:v>AGROLMOS SOCIEDAD ANONIMA - AGROLMOS S.A.</c:v>
                </c:pt>
                <c:pt idx="44">
                  <c:v>BIOENERGIA DEL CHIRA S.A.</c:v>
                </c:pt>
                <c:pt idx="45">
                  <c:v>CELARIS ENERGY S.A.</c:v>
                </c:pt>
                <c:pt idx="46">
                  <c:v>AGROINDUSTRIAS SAN JACINTO S.A.A.</c:v>
                </c:pt>
                <c:pt idx="47">
                  <c:v>PANAMERICANA  SOLAR SAC.</c:v>
                </c:pt>
                <c:pt idx="48">
                  <c:v>TRANSMISION ANDINA DE GENERACION S.A.C.</c:v>
                </c:pt>
                <c:pt idx="49">
                  <c:v>TACNA SOLAR SAC.</c:v>
                </c:pt>
                <c:pt idx="50">
                  <c:v>PETRAMAS</c:v>
                </c:pt>
                <c:pt idx="51">
                  <c:v>MOQUEGUA FV S.A.C.</c:v>
                </c:pt>
                <c:pt idx="52">
                  <c:v>PLANTA DE RESERVA FRIA DE GENERACION  DE ETEN S.A.</c:v>
                </c:pt>
                <c:pt idx="53">
                  <c:v>REPARTICIÓN ARCUS S.A.C.</c:v>
                </c:pt>
                <c:pt idx="54">
                  <c:v>MAJES ARCUS S.A.C.</c:v>
                </c:pt>
                <c:pt idx="55">
                  <c:v>VARI ENERGIA S.A.C.</c:v>
                </c:pt>
                <c:pt idx="56">
                  <c:v>GR PAINO SOCIEDAD ANONIMA CERRADA</c:v>
                </c:pt>
                <c:pt idx="57">
                  <c:v>HIDROCAÑETE S.A.</c:v>
                </c:pt>
                <c:pt idx="58">
                  <c:v>GR TARUCA SOCIEDAD ANONIMA CERRADA</c:v>
                </c:pt>
                <c:pt idx="59">
                  <c:v>EMPRESA DE GENERACION ELECTRICA CANCHAYLLO SAC</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ATRIA ENERGIA S.A.C.</c:v>
                </c:pt>
              </c:strCache>
            </c:strRef>
          </c:cat>
          <c:val>
            <c:numRef>
              <c:f>EVO_PRO_ENE!$J$193:$J$261</c:f>
              <c:numCache>
                <c:formatCode>General</c:formatCode>
                <c:ptCount val="69"/>
                <c:pt idx="0">
                  <c:v>374871.880955</c:v>
                </c:pt>
                <c:pt idx="1">
                  <c:v>356367.05645999999</c:v>
                </c:pt>
                <c:pt idx="2">
                  <c:v>328517.59499999997</c:v>
                </c:pt>
                <c:pt idx="3">
                  <c:v>233698.35</c:v>
                </c:pt>
                <c:pt idx="4">
                  <c:v>170181.04180499999</c:v>
                </c:pt>
                <c:pt idx="5">
                  <c:v>105143.15</c:v>
                </c:pt>
                <c:pt idx="6">
                  <c:v>78931.199999999997</c:v>
                </c:pt>
                <c:pt idx="7">
                  <c:v>76826.2</c:v>
                </c:pt>
                <c:pt idx="8">
                  <c:v>67542.3</c:v>
                </c:pt>
                <c:pt idx="9">
                  <c:v>55179.7</c:v>
                </c:pt>
                <c:pt idx="10">
                  <c:v>50556.25</c:v>
                </c:pt>
                <c:pt idx="11">
                  <c:v>43207.45</c:v>
                </c:pt>
                <c:pt idx="12">
                  <c:v>38592.154999999999</c:v>
                </c:pt>
                <c:pt idx="13">
                  <c:v>35215.449999999997</c:v>
                </c:pt>
                <c:pt idx="14">
                  <c:v>34810.949999999997</c:v>
                </c:pt>
                <c:pt idx="15">
                  <c:v>29447.705000000002</c:v>
                </c:pt>
                <c:pt idx="16">
                  <c:v>25368.7</c:v>
                </c:pt>
                <c:pt idx="17">
                  <c:v>22482.65</c:v>
                </c:pt>
                <c:pt idx="18">
                  <c:v>21885.3</c:v>
                </c:pt>
                <c:pt idx="19">
                  <c:v>20839.150000000001</c:v>
                </c:pt>
                <c:pt idx="20">
                  <c:v>19672.3</c:v>
                </c:pt>
                <c:pt idx="21">
                  <c:v>19485.349999999999</c:v>
                </c:pt>
                <c:pt idx="22">
                  <c:v>18209</c:v>
                </c:pt>
                <c:pt idx="23">
                  <c:v>12814.9</c:v>
                </c:pt>
                <c:pt idx="24">
                  <c:v>12806.7</c:v>
                </c:pt>
                <c:pt idx="25">
                  <c:v>12717.75</c:v>
                </c:pt>
                <c:pt idx="26">
                  <c:v>10792.35</c:v>
                </c:pt>
                <c:pt idx="27">
                  <c:v>8453.65</c:v>
                </c:pt>
                <c:pt idx="28">
                  <c:v>6274.45</c:v>
                </c:pt>
                <c:pt idx="29">
                  <c:v>6120.0109499999999</c:v>
                </c:pt>
                <c:pt idx="30">
                  <c:v>5881.75</c:v>
                </c:pt>
                <c:pt idx="31">
                  <c:v>5806.35</c:v>
                </c:pt>
                <c:pt idx="32">
                  <c:v>5798.4</c:v>
                </c:pt>
                <c:pt idx="33">
                  <c:v>5634.3</c:v>
                </c:pt>
                <c:pt idx="34">
                  <c:v>5599.85</c:v>
                </c:pt>
                <c:pt idx="35">
                  <c:v>5528.6047150000004</c:v>
                </c:pt>
                <c:pt idx="36">
                  <c:v>5122.1000000000004</c:v>
                </c:pt>
                <c:pt idx="37">
                  <c:v>5076.84</c:v>
                </c:pt>
                <c:pt idx="38">
                  <c:v>4974.75515</c:v>
                </c:pt>
                <c:pt idx="39">
                  <c:v>4778.1000000000004</c:v>
                </c:pt>
                <c:pt idx="40">
                  <c:v>4751.7</c:v>
                </c:pt>
                <c:pt idx="41">
                  <c:v>4536</c:v>
                </c:pt>
                <c:pt idx="42">
                  <c:v>4126.55</c:v>
                </c:pt>
                <c:pt idx="43">
                  <c:v>2891.9549999999999</c:v>
                </c:pt>
                <c:pt idx="44">
                  <c:v>2848.65</c:v>
                </c:pt>
                <c:pt idx="45">
                  <c:v>2686.8</c:v>
                </c:pt>
                <c:pt idx="46">
                  <c:v>2666.0650000000001</c:v>
                </c:pt>
                <c:pt idx="47">
                  <c:v>2564.4499999999998</c:v>
                </c:pt>
                <c:pt idx="48">
                  <c:v>2504.2710000000002</c:v>
                </c:pt>
                <c:pt idx="49">
                  <c:v>2379.0500000000002</c:v>
                </c:pt>
                <c:pt idx="50">
                  <c:v>2261.8000000000002</c:v>
                </c:pt>
                <c:pt idx="51">
                  <c:v>2086.6</c:v>
                </c:pt>
                <c:pt idx="52">
                  <c:v>2042.3</c:v>
                </c:pt>
                <c:pt idx="53">
                  <c:v>1838.5</c:v>
                </c:pt>
                <c:pt idx="54">
                  <c:v>1762.6</c:v>
                </c:pt>
                <c:pt idx="55">
                  <c:v>1611.8534749999999</c:v>
                </c:pt>
                <c:pt idx="56">
                  <c:v>1389.5</c:v>
                </c:pt>
                <c:pt idx="57">
                  <c:v>1045.45</c:v>
                </c:pt>
                <c:pt idx="58">
                  <c:v>989.45</c:v>
                </c:pt>
                <c:pt idx="59">
                  <c:v>986.9</c:v>
                </c:pt>
                <c:pt idx="60">
                  <c:v>765.47</c:v>
                </c:pt>
                <c:pt idx="61">
                  <c:v>755.7</c:v>
                </c:pt>
                <c:pt idx="62">
                  <c:v>491.4</c:v>
                </c:pt>
                <c:pt idx="63">
                  <c:v>365.2</c:v>
                </c:pt>
                <c:pt idx="64">
                  <c:v>296.39999999999998</c:v>
                </c:pt>
                <c:pt idx="65">
                  <c:v>128.80000000000001</c:v>
                </c:pt>
                <c:pt idx="66">
                  <c:v>103.05</c:v>
                </c:pt>
                <c:pt idx="67">
                  <c:v>39.299999999999997</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84D-47B0-AE47-77395141C5E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397.12</c:v>
                </c:pt>
                <c:pt idx="1">
                  <c:v>402.31</c:v>
                </c:pt>
                <c:pt idx="2">
                  <c:v>403.53</c:v>
                </c:pt>
                <c:pt idx="3">
                  <c:v>408.19</c:v>
                </c:pt>
                <c:pt idx="4">
                  <c:v>408.07</c:v>
                </c:pt>
                <c:pt idx="5">
                  <c:v>414.23</c:v>
                </c:pt>
                <c:pt idx="6">
                  <c:v>414.78</c:v>
                </c:pt>
                <c:pt idx="7">
                  <c:v>413.89</c:v>
                </c:pt>
                <c:pt idx="8">
                  <c:v>421.28</c:v>
                </c:pt>
                <c:pt idx="9">
                  <c:v>424.07</c:v>
                </c:pt>
                <c:pt idx="10">
                  <c:v>430.17</c:v>
                </c:pt>
                <c:pt idx="11">
                  <c:v>429.92</c:v>
                </c:pt>
                <c:pt idx="12">
                  <c:v>437.79</c:v>
                </c:pt>
                <c:pt idx="13">
                  <c:v>459.24</c:v>
                </c:pt>
                <c:pt idx="14">
                  <c:v>463.64</c:v>
                </c:pt>
                <c:pt idx="15">
                  <c:v>470.62</c:v>
                </c:pt>
                <c:pt idx="16">
                  <c:v>470.35</c:v>
                </c:pt>
                <c:pt idx="17">
                  <c:v>468.31</c:v>
                </c:pt>
                <c:pt idx="18">
                  <c:v>486.4</c:v>
                </c:pt>
                <c:pt idx="19">
                  <c:v>490.2</c:v>
                </c:pt>
                <c:pt idx="20">
                  <c:v>471.49</c:v>
                </c:pt>
                <c:pt idx="21">
                  <c:v>540.08000000000004</c:v>
                </c:pt>
                <c:pt idx="22">
                  <c:v>545.65</c:v>
                </c:pt>
                <c:pt idx="23">
                  <c:v>560.79999999999995</c:v>
                </c:pt>
                <c:pt idx="24">
                  <c:v>568.51</c:v>
                </c:pt>
                <c:pt idx="25">
                  <c:v>576.22</c:v>
                </c:pt>
                <c:pt idx="26">
                  <c:v>571.70000000000005</c:v>
                </c:pt>
                <c:pt idx="27">
                  <c:v>572.61</c:v>
                </c:pt>
                <c:pt idx="28">
                  <c:v>558.94000000000005</c:v>
                </c:pt>
                <c:pt idx="29">
                  <c:v>510.83</c:v>
                </c:pt>
                <c:pt idx="30">
                  <c:v>511.14</c:v>
                </c:pt>
                <c:pt idx="31">
                  <c:v>506.82</c:v>
                </c:pt>
                <c:pt idx="32">
                  <c:v>503.54</c:v>
                </c:pt>
                <c:pt idx="33">
                  <c:v>507.85</c:v>
                </c:pt>
                <c:pt idx="34">
                  <c:v>503.55</c:v>
                </c:pt>
                <c:pt idx="35">
                  <c:v>506.78</c:v>
                </c:pt>
                <c:pt idx="36">
                  <c:v>510.05</c:v>
                </c:pt>
                <c:pt idx="37">
                  <c:v>512.98</c:v>
                </c:pt>
                <c:pt idx="38">
                  <c:v>574.91999999999996</c:v>
                </c:pt>
                <c:pt idx="39">
                  <c:v>566.30999999999995</c:v>
                </c:pt>
                <c:pt idx="40">
                  <c:v>557.04</c:v>
                </c:pt>
                <c:pt idx="41">
                  <c:v>545.78</c:v>
                </c:pt>
                <c:pt idx="42">
                  <c:v>547.04</c:v>
                </c:pt>
                <c:pt idx="43">
                  <c:v>520.41999999999996</c:v>
                </c:pt>
                <c:pt idx="44">
                  <c:v>480.78</c:v>
                </c:pt>
                <c:pt idx="45">
                  <c:v>481.27</c:v>
                </c:pt>
                <c:pt idx="46">
                  <c:v>479.89</c:v>
                </c:pt>
                <c:pt idx="47">
                  <c:v>483.34</c:v>
                </c:pt>
              </c:numCache>
            </c:numRef>
          </c:val>
          <c:extLst>
            <c:ext xmlns:c16="http://schemas.microsoft.com/office/drawing/2014/chart" uri="{C3380CC4-5D6E-409C-BE32-E72D297353CC}">
              <c16:uniqueId val="{00000000-578E-42B4-B2D2-12C0DBE7E4D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5539.7213700000002</c:v>
                </c:pt>
                <c:pt idx="1">
                  <c:v>5522.8080099999997</c:v>
                </c:pt>
                <c:pt idx="2">
                  <c:v>5441.3032700000003</c:v>
                </c:pt>
                <c:pt idx="3">
                  <c:v>5391.3973599999999</c:v>
                </c:pt>
                <c:pt idx="4">
                  <c:v>5246.8842999999997</c:v>
                </c:pt>
                <c:pt idx="5">
                  <c:v>5137.5922300000002</c:v>
                </c:pt>
                <c:pt idx="6">
                  <c:v>5104.4359199999999</c:v>
                </c:pt>
                <c:pt idx="7">
                  <c:v>5138.7753300000004</c:v>
                </c:pt>
                <c:pt idx="8">
                  <c:v>5138.15218</c:v>
                </c:pt>
                <c:pt idx="9">
                  <c:v>5046.7208099999998</c:v>
                </c:pt>
                <c:pt idx="10">
                  <c:v>4993.7467399999996</c:v>
                </c:pt>
                <c:pt idx="11">
                  <c:v>4591.1237700000001</c:v>
                </c:pt>
                <c:pt idx="12">
                  <c:v>4297.3203400000002</c:v>
                </c:pt>
                <c:pt idx="13">
                  <c:v>4020.7398400000002</c:v>
                </c:pt>
                <c:pt idx="14">
                  <c:v>4153.6845000000003</c:v>
                </c:pt>
                <c:pt idx="15">
                  <c:v>4263.4346299999997</c:v>
                </c:pt>
                <c:pt idx="16">
                  <c:v>4358.7982400000001</c:v>
                </c:pt>
                <c:pt idx="17">
                  <c:v>4462.9657999999999</c:v>
                </c:pt>
                <c:pt idx="18">
                  <c:v>4613.7986700000001</c:v>
                </c:pt>
                <c:pt idx="19">
                  <c:v>4727.6513299999997</c:v>
                </c:pt>
                <c:pt idx="20">
                  <c:v>4793.4268000000002</c:v>
                </c:pt>
                <c:pt idx="21">
                  <c:v>4721.8558899999998</c:v>
                </c:pt>
                <c:pt idx="22">
                  <c:v>4867.83518</c:v>
                </c:pt>
                <c:pt idx="23">
                  <c:v>4895.1718000000001</c:v>
                </c:pt>
                <c:pt idx="24">
                  <c:v>4890.3610699999999</c:v>
                </c:pt>
                <c:pt idx="25">
                  <c:v>4912.5024199999998</c:v>
                </c:pt>
                <c:pt idx="26">
                  <c:v>4865.5141000000003</c:v>
                </c:pt>
                <c:pt idx="27">
                  <c:v>4887.3841700000003</c:v>
                </c:pt>
                <c:pt idx="28">
                  <c:v>4959.9363199999998</c:v>
                </c:pt>
                <c:pt idx="29">
                  <c:v>5032.3558000000003</c:v>
                </c:pt>
                <c:pt idx="30">
                  <c:v>4757.0866599999999</c:v>
                </c:pt>
                <c:pt idx="31">
                  <c:v>4735.9403499999999</c:v>
                </c:pt>
                <c:pt idx="32">
                  <c:v>4682.3909000000003</c:v>
                </c:pt>
                <c:pt idx="33">
                  <c:v>4896.4038600000003</c:v>
                </c:pt>
                <c:pt idx="34">
                  <c:v>5202.1229700000004</c:v>
                </c:pt>
                <c:pt idx="35">
                  <c:v>5363.0576300000002</c:v>
                </c:pt>
                <c:pt idx="36">
                  <c:v>5755.4691599999996</c:v>
                </c:pt>
                <c:pt idx="37">
                  <c:v>6035.8355300000003</c:v>
                </c:pt>
                <c:pt idx="38">
                  <c:v>6215.0568599999997</c:v>
                </c:pt>
                <c:pt idx="39">
                  <c:v>6208.3702199999998</c:v>
                </c:pt>
                <c:pt idx="40">
                  <c:v>6303.8477400000002</c:v>
                </c:pt>
                <c:pt idx="41">
                  <c:v>6288.8209500000003</c:v>
                </c:pt>
                <c:pt idx="42">
                  <c:v>6215.5075999999999</c:v>
                </c:pt>
                <c:pt idx="43">
                  <c:v>6027.2825000000003</c:v>
                </c:pt>
                <c:pt idx="44">
                  <c:v>5970.1759499999998</c:v>
                </c:pt>
                <c:pt idx="45">
                  <c:v>5778.7910599999996</c:v>
                </c:pt>
                <c:pt idx="46">
                  <c:v>5601.9753000000001</c:v>
                </c:pt>
                <c:pt idx="47">
                  <c:v>5411.6379100000004</c:v>
                </c:pt>
              </c:numCache>
            </c:numRef>
          </c:val>
          <c:extLst>
            <c:ext xmlns:c16="http://schemas.microsoft.com/office/drawing/2014/chart" uri="{C3380CC4-5D6E-409C-BE32-E72D297353CC}">
              <c16:uniqueId val="{00000001-578E-42B4-B2D2-12C0DBE7E4D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773.4</c:v>
                </c:pt>
                <c:pt idx="1">
                  <c:v>790.8</c:v>
                </c:pt>
                <c:pt idx="2">
                  <c:v>765.5</c:v>
                </c:pt>
                <c:pt idx="3">
                  <c:v>793.7</c:v>
                </c:pt>
                <c:pt idx="4">
                  <c:v>796.1</c:v>
                </c:pt>
                <c:pt idx="5">
                  <c:v>777.5</c:v>
                </c:pt>
                <c:pt idx="6">
                  <c:v>776.1</c:v>
                </c:pt>
                <c:pt idx="7">
                  <c:v>786.3</c:v>
                </c:pt>
                <c:pt idx="8">
                  <c:v>775.5</c:v>
                </c:pt>
                <c:pt idx="9">
                  <c:v>774.6</c:v>
                </c:pt>
                <c:pt idx="10">
                  <c:v>839.4</c:v>
                </c:pt>
                <c:pt idx="11">
                  <c:v>1010</c:v>
                </c:pt>
                <c:pt idx="12">
                  <c:v>1320.6</c:v>
                </c:pt>
                <c:pt idx="13">
                  <c:v>1540.4</c:v>
                </c:pt>
                <c:pt idx="14">
                  <c:v>1504.8</c:v>
                </c:pt>
                <c:pt idx="15">
                  <c:v>1528.4</c:v>
                </c:pt>
                <c:pt idx="16">
                  <c:v>1555.3</c:v>
                </c:pt>
                <c:pt idx="17">
                  <c:v>1551</c:v>
                </c:pt>
                <c:pt idx="18">
                  <c:v>1542.8</c:v>
                </c:pt>
                <c:pt idx="19">
                  <c:v>1558.1</c:v>
                </c:pt>
                <c:pt idx="20">
                  <c:v>1560.8</c:v>
                </c:pt>
                <c:pt idx="21">
                  <c:v>1567.9</c:v>
                </c:pt>
                <c:pt idx="22">
                  <c:v>1561.8</c:v>
                </c:pt>
                <c:pt idx="23">
                  <c:v>1561.9</c:v>
                </c:pt>
                <c:pt idx="24">
                  <c:v>1574.7</c:v>
                </c:pt>
                <c:pt idx="25">
                  <c:v>1548.4</c:v>
                </c:pt>
                <c:pt idx="26">
                  <c:v>1562.6</c:v>
                </c:pt>
                <c:pt idx="27">
                  <c:v>1429.4</c:v>
                </c:pt>
                <c:pt idx="28">
                  <c:v>1462.3</c:v>
                </c:pt>
                <c:pt idx="29">
                  <c:v>1308.8</c:v>
                </c:pt>
                <c:pt idx="30">
                  <c:v>1499.6</c:v>
                </c:pt>
                <c:pt idx="31">
                  <c:v>1453</c:v>
                </c:pt>
                <c:pt idx="32">
                  <c:v>1493</c:v>
                </c:pt>
                <c:pt idx="33">
                  <c:v>1266.7</c:v>
                </c:pt>
                <c:pt idx="34">
                  <c:v>964.8</c:v>
                </c:pt>
                <c:pt idx="35">
                  <c:v>811</c:v>
                </c:pt>
                <c:pt idx="36">
                  <c:v>785.2</c:v>
                </c:pt>
                <c:pt idx="37">
                  <c:v>777.2</c:v>
                </c:pt>
                <c:pt idx="38">
                  <c:v>784.8</c:v>
                </c:pt>
                <c:pt idx="39">
                  <c:v>781.6</c:v>
                </c:pt>
                <c:pt idx="40">
                  <c:v>788</c:v>
                </c:pt>
                <c:pt idx="41">
                  <c:v>785.2</c:v>
                </c:pt>
                <c:pt idx="42">
                  <c:v>786.2</c:v>
                </c:pt>
                <c:pt idx="43">
                  <c:v>777.8</c:v>
                </c:pt>
                <c:pt idx="44">
                  <c:v>783.2</c:v>
                </c:pt>
                <c:pt idx="45">
                  <c:v>733.8</c:v>
                </c:pt>
                <c:pt idx="46">
                  <c:v>736.4</c:v>
                </c:pt>
                <c:pt idx="47">
                  <c:v>736.6</c:v>
                </c:pt>
              </c:numCache>
            </c:numRef>
          </c:val>
          <c:extLst>
            <c:ext xmlns:c16="http://schemas.microsoft.com/office/drawing/2014/chart" uri="{C3380CC4-5D6E-409C-BE32-E72D297353CC}">
              <c16:uniqueId val="{00000002-578E-42B4-B2D2-12C0DBE7E4D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3582.5320900000002</c:v>
                </c:pt>
                <c:pt idx="1">
                  <c:v>3666.06439</c:v>
                </c:pt>
                <c:pt idx="2">
                  <c:v>3534.7535899999998</c:v>
                </c:pt>
                <c:pt idx="3">
                  <c:v>3543.1322599999999</c:v>
                </c:pt>
                <c:pt idx="4">
                  <c:v>3614.4460300000001</c:v>
                </c:pt>
                <c:pt idx="5">
                  <c:v>3573.29223</c:v>
                </c:pt>
                <c:pt idx="6">
                  <c:v>3566.0238599999998</c:v>
                </c:pt>
                <c:pt idx="7">
                  <c:v>3634.00848</c:v>
                </c:pt>
                <c:pt idx="8">
                  <c:v>3644.6864700000001</c:v>
                </c:pt>
                <c:pt idx="9">
                  <c:v>3619.8529100000001</c:v>
                </c:pt>
                <c:pt idx="10">
                  <c:v>3576.8636999999999</c:v>
                </c:pt>
                <c:pt idx="11">
                  <c:v>3233.50812</c:v>
                </c:pt>
                <c:pt idx="12">
                  <c:v>2966.5763200000001</c:v>
                </c:pt>
                <c:pt idx="13">
                  <c:v>2695.5297999999998</c:v>
                </c:pt>
                <c:pt idx="14">
                  <c:v>2691.6008000000002</c:v>
                </c:pt>
                <c:pt idx="15">
                  <c:v>2836.9918699999998</c:v>
                </c:pt>
                <c:pt idx="16">
                  <c:v>2878.9894199999999</c:v>
                </c:pt>
                <c:pt idx="17">
                  <c:v>2844.8666499999999</c:v>
                </c:pt>
                <c:pt idx="18">
                  <c:v>2879.1723099999999</c:v>
                </c:pt>
                <c:pt idx="19">
                  <c:v>2839.9289899999999</c:v>
                </c:pt>
                <c:pt idx="20">
                  <c:v>2813.11094</c:v>
                </c:pt>
                <c:pt idx="21">
                  <c:v>2759.5726399999999</c:v>
                </c:pt>
                <c:pt idx="22">
                  <c:v>2776.3525500000001</c:v>
                </c:pt>
                <c:pt idx="23">
                  <c:v>2787.1837</c:v>
                </c:pt>
                <c:pt idx="24">
                  <c:v>2774.4778700000002</c:v>
                </c:pt>
                <c:pt idx="25">
                  <c:v>2712.4757599999998</c:v>
                </c:pt>
                <c:pt idx="26">
                  <c:v>2682.2633799999999</c:v>
                </c:pt>
                <c:pt idx="27">
                  <c:v>2723.0872300000001</c:v>
                </c:pt>
                <c:pt idx="28">
                  <c:v>2818.7153699999999</c:v>
                </c:pt>
                <c:pt idx="29">
                  <c:v>2850.19976</c:v>
                </c:pt>
                <c:pt idx="30">
                  <c:v>2856.1134099999999</c:v>
                </c:pt>
                <c:pt idx="31">
                  <c:v>2720.74791</c:v>
                </c:pt>
                <c:pt idx="32">
                  <c:v>2649.7604000000001</c:v>
                </c:pt>
                <c:pt idx="33">
                  <c:v>2762.6452899999999</c:v>
                </c:pt>
                <c:pt idx="34">
                  <c:v>3054.8965800000001</c:v>
                </c:pt>
                <c:pt idx="35">
                  <c:v>3324.5283800000002</c:v>
                </c:pt>
                <c:pt idx="36">
                  <c:v>3673.2214399999998</c:v>
                </c:pt>
                <c:pt idx="37">
                  <c:v>3978.25855</c:v>
                </c:pt>
                <c:pt idx="38">
                  <c:v>4188.0877099999998</c:v>
                </c:pt>
                <c:pt idx="39">
                  <c:v>4148.5658599999997</c:v>
                </c:pt>
                <c:pt idx="40">
                  <c:v>4344.1848</c:v>
                </c:pt>
                <c:pt idx="41">
                  <c:v>4383.17274</c:v>
                </c:pt>
                <c:pt idx="42">
                  <c:v>4385.1723400000001</c:v>
                </c:pt>
                <c:pt idx="43">
                  <c:v>4219.16705</c:v>
                </c:pt>
                <c:pt idx="44">
                  <c:v>3979.7430399999998</c:v>
                </c:pt>
                <c:pt idx="45">
                  <c:v>3618.5380500000001</c:v>
                </c:pt>
                <c:pt idx="46">
                  <c:v>3553.4656300000001</c:v>
                </c:pt>
                <c:pt idx="47">
                  <c:v>3406.1207599999998</c:v>
                </c:pt>
              </c:numCache>
            </c:numRef>
          </c:val>
          <c:extLst>
            <c:ext xmlns:c16="http://schemas.microsoft.com/office/drawing/2014/chart" uri="{C3380CC4-5D6E-409C-BE32-E72D297353CC}">
              <c16:uniqueId val="{00000000-B5C8-411E-9635-7B5CCA240879}"/>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2952.67</c:v>
                </c:pt>
                <c:pt idx="1">
                  <c:v>2873.34</c:v>
                </c:pt>
                <c:pt idx="2">
                  <c:v>2902.24</c:v>
                </c:pt>
                <c:pt idx="3">
                  <c:v>2878.06</c:v>
                </c:pt>
                <c:pt idx="4">
                  <c:v>2672.06</c:v>
                </c:pt>
                <c:pt idx="5">
                  <c:v>2595.8200000000002</c:v>
                </c:pt>
                <c:pt idx="6">
                  <c:v>2576.9</c:v>
                </c:pt>
                <c:pt idx="7">
                  <c:v>2546.62</c:v>
                </c:pt>
                <c:pt idx="8">
                  <c:v>2510.87</c:v>
                </c:pt>
                <c:pt idx="9">
                  <c:v>2407.6</c:v>
                </c:pt>
                <c:pt idx="10">
                  <c:v>2394.75</c:v>
                </c:pt>
                <c:pt idx="11">
                  <c:v>2302.35</c:v>
                </c:pt>
                <c:pt idx="12">
                  <c:v>2284.0500000000002</c:v>
                </c:pt>
                <c:pt idx="13">
                  <c:v>2259.5100000000002</c:v>
                </c:pt>
                <c:pt idx="14">
                  <c:v>2280.52</c:v>
                </c:pt>
                <c:pt idx="15">
                  <c:v>2198.5300000000002</c:v>
                </c:pt>
                <c:pt idx="16">
                  <c:v>2270.2399999999998</c:v>
                </c:pt>
                <c:pt idx="17">
                  <c:v>2366.85</c:v>
                </c:pt>
                <c:pt idx="18">
                  <c:v>2408.4</c:v>
                </c:pt>
                <c:pt idx="19">
                  <c:v>2512.1</c:v>
                </c:pt>
                <c:pt idx="20">
                  <c:v>2510.52</c:v>
                </c:pt>
                <c:pt idx="21">
                  <c:v>2491.08</c:v>
                </c:pt>
                <c:pt idx="22">
                  <c:v>2552.52</c:v>
                </c:pt>
                <c:pt idx="23">
                  <c:v>2579.6799999999998</c:v>
                </c:pt>
                <c:pt idx="24">
                  <c:v>2547.69</c:v>
                </c:pt>
                <c:pt idx="25">
                  <c:v>2586.94</c:v>
                </c:pt>
                <c:pt idx="26">
                  <c:v>2568.77</c:v>
                </c:pt>
                <c:pt idx="27">
                  <c:v>2566.12</c:v>
                </c:pt>
                <c:pt idx="28">
                  <c:v>2559.66</c:v>
                </c:pt>
                <c:pt idx="29">
                  <c:v>2569.16</c:v>
                </c:pt>
                <c:pt idx="30">
                  <c:v>2428.9299999999998</c:v>
                </c:pt>
                <c:pt idx="31">
                  <c:v>2520.34</c:v>
                </c:pt>
                <c:pt idx="32">
                  <c:v>2531.52</c:v>
                </c:pt>
                <c:pt idx="33">
                  <c:v>2606.7600000000002</c:v>
                </c:pt>
                <c:pt idx="34">
                  <c:v>2605.14</c:v>
                </c:pt>
                <c:pt idx="35">
                  <c:v>2526.5500000000002</c:v>
                </c:pt>
                <c:pt idx="36">
                  <c:v>2600.5</c:v>
                </c:pt>
                <c:pt idx="37">
                  <c:v>2608.61</c:v>
                </c:pt>
                <c:pt idx="38">
                  <c:v>2657.26</c:v>
                </c:pt>
                <c:pt idx="39">
                  <c:v>2665.39</c:v>
                </c:pt>
                <c:pt idx="40">
                  <c:v>2666.47</c:v>
                </c:pt>
                <c:pt idx="41">
                  <c:v>2665.27</c:v>
                </c:pt>
                <c:pt idx="42">
                  <c:v>2664.55</c:v>
                </c:pt>
                <c:pt idx="43">
                  <c:v>2662.13</c:v>
                </c:pt>
                <c:pt idx="44">
                  <c:v>2770.78</c:v>
                </c:pt>
                <c:pt idx="45">
                  <c:v>2861.58</c:v>
                </c:pt>
                <c:pt idx="46">
                  <c:v>2760.17</c:v>
                </c:pt>
                <c:pt idx="47">
                  <c:v>2766.85</c:v>
                </c:pt>
              </c:numCache>
            </c:numRef>
          </c:val>
          <c:extLst>
            <c:ext xmlns:c16="http://schemas.microsoft.com/office/drawing/2014/chart" uri="{C3380CC4-5D6E-409C-BE32-E72D297353CC}">
              <c16:uniqueId val="{00000001-B5C8-411E-9635-7B5CCA240879}"/>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0.9</c:v>
                </c:pt>
                <c:pt idx="10">
                  <c:v>53.6</c:v>
                </c:pt>
                <c:pt idx="11">
                  <c:v>247.9</c:v>
                </c:pt>
                <c:pt idx="12">
                  <c:v>547.5</c:v>
                </c:pt>
                <c:pt idx="13">
                  <c:v>799.2</c:v>
                </c:pt>
                <c:pt idx="14">
                  <c:v>851.4</c:v>
                </c:pt>
                <c:pt idx="15">
                  <c:v>884.9</c:v>
                </c:pt>
                <c:pt idx="16">
                  <c:v>904.3</c:v>
                </c:pt>
                <c:pt idx="17">
                  <c:v>920.3</c:v>
                </c:pt>
                <c:pt idx="18">
                  <c:v>928.2</c:v>
                </c:pt>
                <c:pt idx="19">
                  <c:v>938</c:v>
                </c:pt>
                <c:pt idx="20">
                  <c:v>940.6</c:v>
                </c:pt>
                <c:pt idx="21">
                  <c:v>950.5</c:v>
                </c:pt>
                <c:pt idx="22">
                  <c:v>952.1</c:v>
                </c:pt>
                <c:pt idx="23">
                  <c:v>947.7</c:v>
                </c:pt>
                <c:pt idx="24">
                  <c:v>955.9</c:v>
                </c:pt>
                <c:pt idx="25">
                  <c:v>932.1</c:v>
                </c:pt>
                <c:pt idx="26">
                  <c:v>946.1</c:v>
                </c:pt>
                <c:pt idx="27">
                  <c:v>810.6</c:v>
                </c:pt>
                <c:pt idx="28">
                  <c:v>835.7</c:v>
                </c:pt>
                <c:pt idx="29">
                  <c:v>691.2</c:v>
                </c:pt>
                <c:pt idx="30">
                  <c:v>763.2</c:v>
                </c:pt>
                <c:pt idx="31">
                  <c:v>748.6</c:v>
                </c:pt>
                <c:pt idx="32">
                  <c:v>779.3</c:v>
                </c:pt>
                <c:pt idx="33">
                  <c:v>552.79999999999995</c:v>
                </c:pt>
                <c:pt idx="34">
                  <c:v>243.4</c:v>
                </c:pt>
                <c:pt idx="35">
                  <c:v>31.2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5C8-411E-9635-7B5CCA240879}"/>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198.58928</c:v>
                </c:pt>
                <c:pt idx="1">
                  <c:v>200.74361999999999</c:v>
                </c:pt>
                <c:pt idx="2">
                  <c:v>197.04968</c:v>
                </c:pt>
                <c:pt idx="3">
                  <c:v>195.96510000000001</c:v>
                </c:pt>
                <c:pt idx="4">
                  <c:v>188.23827</c:v>
                </c:pt>
                <c:pt idx="5">
                  <c:v>181.9</c:v>
                </c:pt>
                <c:pt idx="6">
                  <c:v>176.91206</c:v>
                </c:pt>
                <c:pt idx="7">
                  <c:v>182.56684999999999</c:v>
                </c:pt>
                <c:pt idx="8">
                  <c:v>201.86571000000001</c:v>
                </c:pt>
                <c:pt idx="9">
                  <c:v>239.46789999999999</c:v>
                </c:pt>
                <c:pt idx="10">
                  <c:v>262.68304000000001</c:v>
                </c:pt>
                <c:pt idx="11">
                  <c:v>269.83564999999999</c:v>
                </c:pt>
                <c:pt idx="12">
                  <c:v>280.14402000000001</c:v>
                </c:pt>
                <c:pt idx="13">
                  <c:v>288.31004000000001</c:v>
                </c:pt>
                <c:pt idx="14">
                  <c:v>314.4837</c:v>
                </c:pt>
                <c:pt idx="15">
                  <c:v>359.34276</c:v>
                </c:pt>
                <c:pt idx="16">
                  <c:v>347.40881999999999</c:v>
                </c:pt>
                <c:pt idx="17">
                  <c:v>367.29915</c:v>
                </c:pt>
                <c:pt idx="18">
                  <c:v>431.10636</c:v>
                </c:pt>
                <c:pt idx="19">
                  <c:v>490.44234</c:v>
                </c:pt>
                <c:pt idx="20">
                  <c:v>569.78585999999996</c:v>
                </c:pt>
                <c:pt idx="21">
                  <c:v>638.70325000000003</c:v>
                </c:pt>
                <c:pt idx="22">
                  <c:v>705.14263000000005</c:v>
                </c:pt>
                <c:pt idx="23">
                  <c:v>716.84810000000004</c:v>
                </c:pt>
                <c:pt idx="24">
                  <c:v>767.48320000000001</c:v>
                </c:pt>
                <c:pt idx="25">
                  <c:v>817.72666000000004</c:v>
                </c:pt>
                <c:pt idx="26">
                  <c:v>814.45072000000005</c:v>
                </c:pt>
                <c:pt idx="27">
                  <c:v>806.51693999999998</c:v>
                </c:pt>
                <c:pt idx="28">
                  <c:v>784.90094999999997</c:v>
                </c:pt>
                <c:pt idx="29">
                  <c:v>758.78603999999996</c:v>
                </c:pt>
                <c:pt idx="30">
                  <c:v>739.05325000000005</c:v>
                </c:pt>
                <c:pt idx="31">
                  <c:v>722.63243999999997</c:v>
                </c:pt>
                <c:pt idx="32">
                  <c:v>736.82050000000004</c:v>
                </c:pt>
                <c:pt idx="33">
                  <c:v>766.20857000000001</c:v>
                </c:pt>
                <c:pt idx="34">
                  <c:v>783.84639000000004</c:v>
                </c:pt>
                <c:pt idx="35">
                  <c:v>814.52925000000005</c:v>
                </c:pt>
                <c:pt idx="36">
                  <c:v>796.84771999999998</c:v>
                </c:pt>
                <c:pt idx="37">
                  <c:v>757.97698000000003</c:v>
                </c:pt>
                <c:pt idx="38">
                  <c:v>748.36914999999999</c:v>
                </c:pt>
                <c:pt idx="39">
                  <c:v>762.80435999999997</c:v>
                </c:pt>
                <c:pt idx="40">
                  <c:v>658.56294000000003</c:v>
                </c:pt>
                <c:pt idx="41">
                  <c:v>591.04821000000004</c:v>
                </c:pt>
                <c:pt idx="42">
                  <c:v>517.93525999999997</c:v>
                </c:pt>
                <c:pt idx="43">
                  <c:v>462.71544999999998</c:v>
                </c:pt>
                <c:pt idx="44">
                  <c:v>493.63290999999998</c:v>
                </c:pt>
                <c:pt idx="45">
                  <c:v>526.25301000000002</c:v>
                </c:pt>
                <c:pt idx="46">
                  <c:v>522.70966999999996</c:v>
                </c:pt>
                <c:pt idx="47">
                  <c:v>478.61714999999998</c:v>
                </c:pt>
              </c:numCache>
            </c:numRef>
          </c:val>
          <c:extLst>
            <c:ext xmlns:c16="http://schemas.microsoft.com/office/drawing/2014/chart" uri="{C3380CC4-5D6E-409C-BE32-E72D297353CC}">
              <c16:uniqueId val="{00000003-B5C8-411E-9635-7B5CCA24087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289.3</c:v>
                </c:pt>
                <c:pt idx="1">
                  <c:v>290.2</c:v>
                </c:pt>
                <c:pt idx="2">
                  <c:v>288</c:v>
                </c:pt>
                <c:pt idx="3">
                  <c:v>288</c:v>
                </c:pt>
                <c:pt idx="4">
                  <c:v>286.60000000000002</c:v>
                </c:pt>
                <c:pt idx="5">
                  <c:v>287.10000000000002</c:v>
                </c:pt>
                <c:pt idx="6">
                  <c:v>285.60000000000002</c:v>
                </c:pt>
                <c:pt idx="7">
                  <c:v>284.5</c:v>
                </c:pt>
                <c:pt idx="8">
                  <c:v>282.89999999999998</c:v>
                </c:pt>
                <c:pt idx="9">
                  <c:v>281</c:v>
                </c:pt>
                <c:pt idx="10">
                  <c:v>284.89999999999998</c:v>
                </c:pt>
                <c:pt idx="11">
                  <c:v>284.10000000000002</c:v>
                </c:pt>
                <c:pt idx="12">
                  <c:v>282.8</c:v>
                </c:pt>
                <c:pt idx="13">
                  <c:v>281.60000000000002</c:v>
                </c:pt>
                <c:pt idx="14">
                  <c:v>279.2</c:v>
                </c:pt>
                <c:pt idx="15">
                  <c:v>276.8</c:v>
                </c:pt>
                <c:pt idx="16">
                  <c:v>277.7</c:v>
                </c:pt>
                <c:pt idx="17">
                  <c:v>276.8</c:v>
                </c:pt>
                <c:pt idx="18">
                  <c:v>276.2</c:v>
                </c:pt>
                <c:pt idx="19">
                  <c:v>274.7</c:v>
                </c:pt>
                <c:pt idx="20">
                  <c:v>274.2</c:v>
                </c:pt>
                <c:pt idx="21">
                  <c:v>272.39999999999998</c:v>
                </c:pt>
                <c:pt idx="22">
                  <c:v>272.3</c:v>
                </c:pt>
                <c:pt idx="23">
                  <c:v>277.60000000000002</c:v>
                </c:pt>
                <c:pt idx="24">
                  <c:v>274</c:v>
                </c:pt>
                <c:pt idx="25">
                  <c:v>274.10000000000002</c:v>
                </c:pt>
                <c:pt idx="26">
                  <c:v>274.7</c:v>
                </c:pt>
                <c:pt idx="27">
                  <c:v>273.3</c:v>
                </c:pt>
                <c:pt idx="28">
                  <c:v>270.5</c:v>
                </c:pt>
                <c:pt idx="29">
                  <c:v>269.5</c:v>
                </c:pt>
                <c:pt idx="30">
                  <c:v>271.2</c:v>
                </c:pt>
                <c:pt idx="31">
                  <c:v>267.2</c:v>
                </c:pt>
                <c:pt idx="32">
                  <c:v>266.2</c:v>
                </c:pt>
                <c:pt idx="33">
                  <c:v>265.8</c:v>
                </c:pt>
                <c:pt idx="34">
                  <c:v>263.5</c:v>
                </c:pt>
                <c:pt idx="35">
                  <c:v>262.39999999999998</c:v>
                </c:pt>
                <c:pt idx="36">
                  <c:v>264.60000000000002</c:v>
                </c:pt>
                <c:pt idx="37">
                  <c:v>262.3</c:v>
                </c:pt>
                <c:pt idx="38">
                  <c:v>262.2</c:v>
                </c:pt>
                <c:pt idx="39">
                  <c:v>262</c:v>
                </c:pt>
                <c:pt idx="40">
                  <c:v>261.8</c:v>
                </c:pt>
                <c:pt idx="41">
                  <c:v>262.2</c:v>
                </c:pt>
                <c:pt idx="42">
                  <c:v>259.89999999999998</c:v>
                </c:pt>
                <c:pt idx="43">
                  <c:v>258.60000000000002</c:v>
                </c:pt>
                <c:pt idx="44">
                  <c:v>258.2</c:v>
                </c:pt>
                <c:pt idx="45">
                  <c:v>256.8</c:v>
                </c:pt>
                <c:pt idx="46">
                  <c:v>256.60000000000002</c:v>
                </c:pt>
                <c:pt idx="47">
                  <c:v>257.3</c:v>
                </c:pt>
              </c:numCache>
            </c:numRef>
          </c:val>
          <c:extLst>
            <c:ext xmlns:c16="http://schemas.microsoft.com/office/drawing/2014/chart" uri="{C3380CC4-5D6E-409C-BE32-E72D297353CC}">
              <c16:uniqueId val="{00000000-1231-425D-A61F-16555936875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76.27</c:v>
                </c:pt>
                <c:pt idx="1">
                  <c:v>76.64</c:v>
                </c:pt>
                <c:pt idx="2">
                  <c:v>76.84</c:v>
                </c:pt>
                <c:pt idx="3">
                  <c:v>77.36</c:v>
                </c:pt>
                <c:pt idx="4">
                  <c:v>76.459999999999994</c:v>
                </c:pt>
                <c:pt idx="5">
                  <c:v>73.92</c:v>
                </c:pt>
                <c:pt idx="6">
                  <c:v>76.7</c:v>
                </c:pt>
                <c:pt idx="7">
                  <c:v>77.319999999999993</c:v>
                </c:pt>
                <c:pt idx="8">
                  <c:v>74.27</c:v>
                </c:pt>
                <c:pt idx="9">
                  <c:v>74.900000000000006</c:v>
                </c:pt>
                <c:pt idx="10">
                  <c:v>77.45</c:v>
                </c:pt>
                <c:pt idx="11">
                  <c:v>74.25</c:v>
                </c:pt>
                <c:pt idx="12">
                  <c:v>73.45</c:v>
                </c:pt>
                <c:pt idx="13">
                  <c:v>74.709999999999994</c:v>
                </c:pt>
                <c:pt idx="14">
                  <c:v>69.02</c:v>
                </c:pt>
                <c:pt idx="15">
                  <c:v>67.930000000000007</c:v>
                </c:pt>
                <c:pt idx="16">
                  <c:v>68.84</c:v>
                </c:pt>
                <c:pt idx="17">
                  <c:v>68.75</c:v>
                </c:pt>
                <c:pt idx="18">
                  <c:v>50.3</c:v>
                </c:pt>
                <c:pt idx="19">
                  <c:v>52.3</c:v>
                </c:pt>
                <c:pt idx="20">
                  <c:v>54.62</c:v>
                </c:pt>
                <c:pt idx="21">
                  <c:v>56.38</c:v>
                </c:pt>
                <c:pt idx="22">
                  <c:v>56.42</c:v>
                </c:pt>
                <c:pt idx="23">
                  <c:v>60.48</c:v>
                </c:pt>
                <c:pt idx="24">
                  <c:v>63.89</c:v>
                </c:pt>
                <c:pt idx="25">
                  <c:v>66.14</c:v>
                </c:pt>
                <c:pt idx="26">
                  <c:v>65.47</c:v>
                </c:pt>
                <c:pt idx="27">
                  <c:v>65.819999999999993</c:v>
                </c:pt>
                <c:pt idx="28">
                  <c:v>66.66</c:v>
                </c:pt>
                <c:pt idx="29">
                  <c:v>66.760000000000005</c:v>
                </c:pt>
                <c:pt idx="30">
                  <c:v>69.53</c:v>
                </c:pt>
                <c:pt idx="31">
                  <c:v>66.739999999999995</c:v>
                </c:pt>
                <c:pt idx="32">
                  <c:v>68.819999999999993</c:v>
                </c:pt>
                <c:pt idx="33">
                  <c:v>70.760000000000005</c:v>
                </c:pt>
                <c:pt idx="34">
                  <c:v>68.540000000000006</c:v>
                </c:pt>
                <c:pt idx="35">
                  <c:v>68.55</c:v>
                </c:pt>
                <c:pt idx="36">
                  <c:v>74.2</c:v>
                </c:pt>
                <c:pt idx="37">
                  <c:v>72.81</c:v>
                </c:pt>
                <c:pt idx="38">
                  <c:v>73.36</c:v>
                </c:pt>
                <c:pt idx="39">
                  <c:v>74.69</c:v>
                </c:pt>
                <c:pt idx="40">
                  <c:v>73.27</c:v>
                </c:pt>
                <c:pt idx="41">
                  <c:v>72.67</c:v>
                </c:pt>
                <c:pt idx="42">
                  <c:v>72.95</c:v>
                </c:pt>
                <c:pt idx="43">
                  <c:v>71.430000000000007</c:v>
                </c:pt>
                <c:pt idx="44">
                  <c:v>63.68</c:v>
                </c:pt>
                <c:pt idx="45">
                  <c:v>65.38</c:v>
                </c:pt>
                <c:pt idx="46">
                  <c:v>71.569999999999993</c:v>
                </c:pt>
                <c:pt idx="47">
                  <c:v>72.75</c:v>
                </c:pt>
              </c:numCache>
            </c:numRef>
          </c:val>
          <c:extLst>
            <c:ext xmlns:c16="http://schemas.microsoft.com/office/drawing/2014/chart" uri="{C3380CC4-5D6E-409C-BE32-E72D297353CC}">
              <c16:uniqueId val="{00000001-1231-425D-A61F-16555936875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0.9</c:v>
                </c:pt>
                <c:pt idx="10">
                  <c:v>53.6</c:v>
                </c:pt>
                <c:pt idx="11">
                  <c:v>247.9</c:v>
                </c:pt>
                <c:pt idx="12">
                  <c:v>547.5</c:v>
                </c:pt>
                <c:pt idx="13">
                  <c:v>799.2</c:v>
                </c:pt>
                <c:pt idx="14">
                  <c:v>851.4</c:v>
                </c:pt>
                <c:pt idx="15">
                  <c:v>884.9</c:v>
                </c:pt>
                <c:pt idx="16">
                  <c:v>904.3</c:v>
                </c:pt>
                <c:pt idx="17">
                  <c:v>920.3</c:v>
                </c:pt>
                <c:pt idx="18">
                  <c:v>928.2</c:v>
                </c:pt>
                <c:pt idx="19">
                  <c:v>938</c:v>
                </c:pt>
                <c:pt idx="20">
                  <c:v>940.6</c:v>
                </c:pt>
                <c:pt idx="21">
                  <c:v>950.5</c:v>
                </c:pt>
                <c:pt idx="22">
                  <c:v>952.1</c:v>
                </c:pt>
                <c:pt idx="23">
                  <c:v>947.7</c:v>
                </c:pt>
                <c:pt idx="24">
                  <c:v>955.9</c:v>
                </c:pt>
                <c:pt idx="25">
                  <c:v>932.1</c:v>
                </c:pt>
                <c:pt idx="26">
                  <c:v>946.1</c:v>
                </c:pt>
                <c:pt idx="27">
                  <c:v>810.6</c:v>
                </c:pt>
                <c:pt idx="28">
                  <c:v>835.7</c:v>
                </c:pt>
                <c:pt idx="29">
                  <c:v>691.2</c:v>
                </c:pt>
                <c:pt idx="30">
                  <c:v>763.2</c:v>
                </c:pt>
                <c:pt idx="31">
                  <c:v>748.6</c:v>
                </c:pt>
                <c:pt idx="32">
                  <c:v>779.3</c:v>
                </c:pt>
                <c:pt idx="33">
                  <c:v>552.79999999999995</c:v>
                </c:pt>
                <c:pt idx="34">
                  <c:v>243.4</c:v>
                </c:pt>
                <c:pt idx="35">
                  <c:v>31.2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231-425D-A61F-16555936875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198.58928</c:v>
                </c:pt>
                <c:pt idx="1">
                  <c:v>200.74361999999999</c:v>
                </c:pt>
                <c:pt idx="2">
                  <c:v>197.04968</c:v>
                </c:pt>
                <c:pt idx="3">
                  <c:v>195.96510000000001</c:v>
                </c:pt>
                <c:pt idx="4">
                  <c:v>188.23827</c:v>
                </c:pt>
                <c:pt idx="5">
                  <c:v>181.9</c:v>
                </c:pt>
                <c:pt idx="6">
                  <c:v>176.91206</c:v>
                </c:pt>
                <c:pt idx="7">
                  <c:v>182.56684999999999</c:v>
                </c:pt>
                <c:pt idx="8">
                  <c:v>201.86571000000001</c:v>
                </c:pt>
                <c:pt idx="9">
                  <c:v>239.46789999999999</c:v>
                </c:pt>
                <c:pt idx="10">
                  <c:v>262.68304000000001</c:v>
                </c:pt>
                <c:pt idx="11">
                  <c:v>269.83564999999999</c:v>
                </c:pt>
                <c:pt idx="12">
                  <c:v>280.14402000000001</c:v>
                </c:pt>
                <c:pt idx="13">
                  <c:v>288.31004000000001</c:v>
                </c:pt>
                <c:pt idx="14">
                  <c:v>314.4837</c:v>
                </c:pt>
                <c:pt idx="15">
                  <c:v>359.34276</c:v>
                </c:pt>
                <c:pt idx="16">
                  <c:v>347.40881999999999</c:v>
                </c:pt>
                <c:pt idx="17">
                  <c:v>367.29915</c:v>
                </c:pt>
                <c:pt idx="18">
                  <c:v>431.10636</c:v>
                </c:pt>
                <c:pt idx="19">
                  <c:v>490.44234</c:v>
                </c:pt>
                <c:pt idx="20">
                  <c:v>569.78585999999996</c:v>
                </c:pt>
                <c:pt idx="21">
                  <c:v>638.70325000000003</c:v>
                </c:pt>
                <c:pt idx="22">
                  <c:v>705.14263000000005</c:v>
                </c:pt>
                <c:pt idx="23">
                  <c:v>716.84810000000004</c:v>
                </c:pt>
                <c:pt idx="24">
                  <c:v>767.48320000000001</c:v>
                </c:pt>
                <c:pt idx="25">
                  <c:v>817.72666000000004</c:v>
                </c:pt>
                <c:pt idx="26">
                  <c:v>814.45072000000005</c:v>
                </c:pt>
                <c:pt idx="27">
                  <c:v>806.51693999999998</c:v>
                </c:pt>
                <c:pt idx="28">
                  <c:v>784.90094999999997</c:v>
                </c:pt>
                <c:pt idx="29">
                  <c:v>758.78603999999996</c:v>
                </c:pt>
                <c:pt idx="30">
                  <c:v>739.05325000000005</c:v>
                </c:pt>
                <c:pt idx="31">
                  <c:v>722.63243999999997</c:v>
                </c:pt>
                <c:pt idx="32">
                  <c:v>736.82050000000004</c:v>
                </c:pt>
                <c:pt idx="33">
                  <c:v>766.20857000000001</c:v>
                </c:pt>
                <c:pt idx="34">
                  <c:v>783.84639000000004</c:v>
                </c:pt>
                <c:pt idx="35">
                  <c:v>814.52925000000005</c:v>
                </c:pt>
                <c:pt idx="36">
                  <c:v>796.84771999999998</c:v>
                </c:pt>
                <c:pt idx="37">
                  <c:v>757.97698000000003</c:v>
                </c:pt>
                <c:pt idx="38">
                  <c:v>748.36914999999999</c:v>
                </c:pt>
                <c:pt idx="39">
                  <c:v>762.80435999999997</c:v>
                </c:pt>
                <c:pt idx="40">
                  <c:v>658.56294000000003</c:v>
                </c:pt>
                <c:pt idx="41">
                  <c:v>591.04821000000004</c:v>
                </c:pt>
                <c:pt idx="42">
                  <c:v>517.93525999999997</c:v>
                </c:pt>
                <c:pt idx="43">
                  <c:v>462.71544999999998</c:v>
                </c:pt>
                <c:pt idx="44">
                  <c:v>493.63290999999998</c:v>
                </c:pt>
                <c:pt idx="45">
                  <c:v>526.25301000000002</c:v>
                </c:pt>
                <c:pt idx="46">
                  <c:v>522.70966999999996</c:v>
                </c:pt>
                <c:pt idx="47">
                  <c:v>478.61714999999998</c:v>
                </c:pt>
              </c:numCache>
            </c:numRef>
          </c:val>
          <c:extLst>
            <c:ext xmlns:c16="http://schemas.microsoft.com/office/drawing/2014/chart" uri="{C3380CC4-5D6E-409C-BE32-E72D297353CC}">
              <c16:uniqueId val="{00000003-1231-425D-A61F-1655593687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63.69</c:v>
                </c:pt>
                <c:pt idx="1">
                  <c:v>57.85</c:v>
                </c:pt>
                <c:pt idx="2">
                  <c:v>56.62</c:v>
                </c:pt>
                <c:pt idx="3">
                  <c:v>60.09</c:v>
                </c:pt>
                <c:pt idx="4">
                  <c:v>54.9</c:v>
                </c:pt>
                <c:pt idx="5">
                  <c:v>53.32</c:v>
                </c:pt>
                <c:pt idx="6">
                  <c:v>57.04</c:v>
                </c:pt>
                <c:pt idx="7">
                  <c:v>55.91</c:v>
                </c:pt>
                <c:pt idx="8">
                  <c:v>55.52</c:v>
                </c:pt>
                <c:pt idx="9">
                  <c:v>56.9</c:v>
                </c:pt>
                <c:pt idx="10">
                  <c:v>45.22</c:v>
                </c:pt>
                <c:pt idx="11">
                  <c:v>43.64</c:v>
                </c:pt>
                <c:pt idx="12">
                  <c:v>42.01</c:v>
                </c:pt>
                <c:pt idx="13">
                  <c:v>34.119999999999997</c:v>
                </c:pt>
                <c:pt idx="14">
                  <c:v>35.43</c:v>
                </c:pt>
                <c:pt idx="15">
                  <c:v>41.56</c:v>
                </c:pt>
                <c:pt idx="16">
                  <c:v>42.51</c:v>
                </c:pt>
                <c:pt idx="17">
                  <c:v>55.61</c:v>
                </c:pt>
                <c:pt idx="18">
                  <c:v>48.78</c:v>
                </c:pt>
                <c:pt idx="19">
                  <c:v>54.69</c:v>
                </c:pt>
                <c:pt idx="20">
                  <c:v>55.88</c:v>
                </c:pt>
                <c:pt idx="21">
                  <c:v>48.8</c:v>
                </c:pt>
                <c:pt idx="22">
                  <c:v>55.68</c:v>
                </c:pt>
                <c:pt idx="23">
                  <c:v>54.69</c:v>
                </c:pt>
                <c:pt idx="24">
                  <c:v>51.54</c:v>
                </c:pt>
                <c:pt idx="25">
                  <c:v>55.54</c:v>
                </c:pt>
                <c:pt idx="26">
                  <c:v>51.29</c:v>
                </c:pt>
                <c:pt idx="27">
                  <c:v>51.38</c:v>
                </c:pt>
                <c:pt idx="28">
                  <c:v>54.57</c:v>
                </c:pt>
                <c:pt idx="29">
                  <c:v>52.96</c:v>
                </c:pt>
                <c:pt idx="30">
                  <c:v>47.13</c:v>
                </c:pt>
                <c:pt idx="31">
                  <c:v>49.9</c:v>
                </c:pt>
                <c:pt idx="32">
                  <c:v>46.46</c:v>
                </c:pt>
                <c:pt idx="33">
                  <c:v>43.26</c:v>
                </c:pt>
                <c:pt idx="34">
                  <c:v>46.76</c:v>
                </c:pt>
                <c:pt idx="35">
                  <c:v>50.93</c:v>
                </c:pt>
                <c:pt idx="36">
                  <c:v>56.12</c:v>
                </c:pt>
                <c:pt idx="37">
                  <c:v>75.69</c:v>
                </c:pt>
                <c:pt idx="38">
                  <c:v>61.99</c:v>
                </c:pt>
                <c:pt idx="39">
                  <c:v>66.14</c:v>
                </c:pt>
                <c:pt idx="40">
                  <c:v>64.98</c:v>
                </c:pt>
                <c:pt idx="41">
                  <c:v>79.78</c:v>
                </c:pt>
                <c:pt idx="42">
                  <c:v>77.260000000000005</c:v>
                </c:pt>
                <c:pt idx="43">
                  <c:v>69.989999999999995</c:v>
                </c:pt>
                <c:pt idx="44">
                  <c:v>59.85</c:v>
                </c:pt>
                <c:pt idx="45">
                  <c:v>47.86</c:v>
                </c:pt>
                <c:pt idx="46">
                  <c:v>48.32</c:v>
                </c:pt>
                <c:pt idx="47">
                  <c:v>49.89</c:v>
                </c:pt>
              </c:numCache>
            </c:numRef>
          </c:val>
          <c:extLst>
            <c:ext xmlns:c16="http://schemas.microsoft.com/office/drawing/2014/chart" uri="{C3380CC4-5D6E-409C-BE32-E72D297353CC}">
              <c16:uniqueId val="{00000000-FA2C-4F98-9EA6-D99F6DC60B0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62.83</c:v>
                </c:pt>
                <c:pt idx="1">
                  <c:v>59.01</c:v>
                </c:pt>
                <c:pt idx="2">
                  <c:v>55.61</c:v>
                </c:pt>
                <c:pt idx="3">
                  <c:v>59.23</c:v>
                </c:pt>
                <c:pt idx="4">
                  <c:v>55.15</c:v>
                </c:pt>
                <c:pt idx="5">
                  <c:v>53.3</c:v>
                </c:pt>
                <c:pt idx="6">
                  <c:v>56.17</c:v>
                </c:pt>
                <c:pt idx="7">
                  <c:v>55.44</c:v>
                </c:pt>
                <c:pt idx="8">
                  <c:v>54.54</c:v>
                </c:pt>
                <c:pt idx="9">
                  <c:v>56.58</c:v>
                </c:pt>
                <c:pt idx="10">
                  <c:v>44.82</c:v>
                </c:pt>
                <c:pt idx="11">
                  <c:v>43.69</c:v>
                </c:pt>
                <c:pt idx="12">
                  <c:v>41.81</c:v>
                </c:pt>
                <c:pt idx="13">
                  <c:v>33.81</c:v>
                </c:pt>
                <c:pt idx="14">
                  <c:v>35.19</c:v>
                </c:pt>
                <c:pt idx="15">
                  <c:v>41.67</c:v>
                </c:pt>
                <c:pt idx="16">
                  <c:v>42.32</c:v>
                </c:pt>
                <c:pt idx="17">
                  <c:v>54.97</c:v>
                </c:pt>
                <c:pt idx="18">
                  <c:v>48.25</c:v>
                </c:pt>
                <c:pt idx="19">
                  <c:v>54.83</c:v>
                </c:pt>
                <c:pt idx="20">
                  <c:v>55.76</c:v>
                </c:pt>
                <c:pt idx="21">
                  <c:v>48.9</c:v>
                </c:pt>
                <c:pt idx="22">
                  <c:v>55.06</c:v>
                </c:pt>
                <c:pt idx="23">
                  <c:v>53.43</c:v>
                </c:pt>
                <c:pt idx="24">
                  <c:v>53.14</c:v>
                </c:pt>
                <c:pt idx="25">
                  <c:v>55.3</c:v>
                </c:pt>
                <c:pt idx="26">
                  <c:v>51.08</c:v>
                </c:pt>
                <c:pt idx="27">
                  <c:v>51.3</c:v>
                </c:pt>
                <c:pt idx="28">
                  <c:v>53.59</c:v>
                </c:pt>
                <c:pt idx="29">
                  <c:v>52.61</c:v>
                </c:pt>
                <c:pt idx="30">
                  <c:v>47</c:v>
                </c:pt>
                <c:pt idx="31">
                  <c:v>50.02</c:v>
                </c:pt>
                <c:pt idx="32">
                  <c:v>45.44</c:v>
                </c:pt>
                <c:pt idx="33">
                  <c:v>42.68</c:v>
                </c:pt>
                <c:pt idx="34">
                  <c:v>47.06</c:v>
                </c:pt>
                <c:pt idx="35">
                  <c:v>49.82</c:v>
                </c:pt>
                <c:pt idx="36">
                  <c:v>55.88</c:v>
                </c:pt>
                <c:pt idx="37">
                  <c:v>75.36</c:v>
                </c:pt>
                <c:pt idx="38">
                  <c:v>61.7</c:v>
                </c:pt>
                <c:pt idx="39">
                  <c:v>65.33</c:v>
                </c:pt>
                <c:pt idx="40">
                  <c:v>65.209999999999994</c:v>
                </c:pt>
                <c:pt idx="41">
                  <c:v>78.92</c:v>
                </c:pt>
                <c:pt idx="42">
                  <c:v>77.72</c:v>
                </c:pt>
                <c:pt idx="43">
                  <c:v>69.12</c:v>
                </c:pt>
                <c:pt idx="44">
                  <c:v>59.13</c:v>
                </c:pt>
                <c:pt idx="45">
                  <c:v>48.13</c:v>
                </c:pt>
                <c:pt idx="46">
                  <c:v>47.86</c:v>
                </c:pt>
                <c:pt idx="47">
                  <c:v>49.43</c:v>
                </c:pt>
              </c:numCache>
            </c:numRef>
          </c:val>
          <c:extLst>
            <c:ext xmlns:c16="http://schemas.microsoft.com/office/drawing/2014/chart" uri="{C3380CC4-5D6E-409C-BE32-E72D297353CC}">
              <c16:uniqueId val="{00000001-FA2C-4F98-9EA6-D99F6DC60B0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63.094799999999999</c:v>
                </c:pt>
                <c:pt idx="1">
                  <c:v>58.406199999999998</c:v>
                </c:pt>
                <c:pt idx="2">
                  <c:v>57.200600000000001</c:v>
                </c:pt>
                <c:pt idx="3">
                  <c:v>56.932600000000001</c:v>
                </c:pt>
                <c:pt idx="4">
                  <c:v>52.913899999999998</c:v>
                </c:pt>
                <c:pt idx="5">
                  <c:v>53.047800000000002</c:v>
                </c:pt>
                <c:pt idx="6">
                  <c:v>57.334499999999998</c:v>
                </c:pt>
                <c:pt idx="7">
                  <c:v>56.262900000000002</c:v>
                </c:pt>
                <c:pt idx="8">
                  <c:v>51.306399999999996</c:v>
                </c:pt>
                <c:pt idx="9">
                  <c:v>58.674100000000003</c:v>
                </c:pt>
                <c:pt idx="10">
                  <c:v>47.421500000000002</c:v>
                </c:pt>
                <c:pt idx="11">
                  <c:v>51.574300000000001</c:v>
                </c:pt>
                <c:pt idx="12">
                  <c:v>46.082000000000001</c:v>
                </c:pt>
                <c:pt idx="13">
                  <c:v>41.929200000000002</c:v>
                </c:pt>
                <c:pt idx="14">
                  <c:v>47.153599999999997</c:v>
                </c:pt>
                <c:pt idx="15">
                  <c:v>40.4557</c:v>
                </c:pt>
                <c:pt idx="16">
                  <c:v>40.3217</c:v>
                </c:pt>
                <c:pt idx="17">
                  <c:v>51.038400000000003</c:v>
                </c:pt>
                <c:pt idx="18">
                  <c:v>44.474400000000003</c:v>
                </c:pt>
                <c:pt idx="19">
                  <c:v>50.502600000000001</c:v>
                </c:pt>
                <c:pt idx="20">
                  <c:v>49.430900000000001</c:v>
                </c:pt>
                <c:pt idx="21">
                  <c:v>44.206499999999998</c:v>
                </c:pt>
                <c:pt idx="22">
                  <c:v>57.736400000000003</c:v>
                </c:pt>
                <c:pt idx="23">
                  <c:v>47.287599999999998</c:v>
                </c:pt>
                <c:pt idx="24">
                  <c:v>43.402799999999999</c:v>
                </c:pt>
                <c:pt idx="25">
                  <c:v>46.215899999999998</c:v>
                </c:pt>
                <c:pt idx="26">
                  <c:v>43.134900000000002</c:v>
                </c:pt>
                <c:pt idx="27">
                  <c:v>46.082000000000001</c:v>
                </c:pt>
                <c:pt idx="28">
                  <c:v>54.923299999999998</c:v>
                </c:pt>
                <c:pt idx="29">
                  <c:v>57.736400000000003</c:v>
                </c:pt>
                <c:pt idx="30">
                  <c:v>40.723599999999998</c:v>
                </c:pt>
                <c:pt idx="31">
                  <c:v>48.761099999999999</c:v>
                </c:pt>
                <c:pt idx="32">
                  <c:v>46.8857</c:v>
                </c:pt>
                <c:pt idx="33">
                  <c:v>45.412199999999999</c:v>
                </c:pt>
                <c:pt idx="34">
                  <c:v>53.717599999999997</c:v>
                </c:pt>
                <c:pt idx="35">
                  <c:v>47.823399999999999</c:v>
                </c:pt>
                <c:pt idx="36">
                  <c:v>52.244100000000003</c:v>
                </c:pt>
                <c:pt idx="37">
                  <c:v>70.998400000000004</c:v>
                </c:pt>
                <c:pt idx="38">
                  <c:v>63.296900000000001</c:v>
                </c:pt>
                <c:pt idx="39">
                  <c:v>72.475200000000001</c:v>
                </c:pt>
                <c:pt idx="40">
                  <c:v>76.499499999999998</c:v>
                </c:pt>
                <c:pt idx="41">
                  <c:v>82.070400000000006</c:v>
                </c:pt>
                <c:pt idx="42">
                  <c:v>80.746600000000001</c:v>
                </c:pt>
                <c:pt idx="43">
                  <c:v>69.436000000000007</c:v>
                </c:pt>
                <c:pt idx="44">
                  <c:v>55.800899999999999</c:v>
                </c:pt>
                <c:pt idx="45">
                  <c:v>44.229700000000001</c:v>
                </c:pt>
                <c:pt idx="46">
                  <c:v>49.094900000000003</c:v>
                </c:pt>
                <c:pt idx="47">
                  <c:v>47.493600000000001</c:v>
                </c:pt>
              </c:numCache>
            </c:numRef>
          </c:val>
          <c:extLst>
            <c:ext xmlns:c16="http://schemas.microsoft.com/office/drawing/2014/chart" uri="{C3380CC4-5D6E-409C-BE32-E72D297353CC}">
              <c16:uniqueId val="{00000002-FA2C-4F98-9EA6-D99F6DC60B0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A2C-4F98-9EA6-D99F6DC60B0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509.25920000000002</c:v>
                </c:pt>
                <c:pt idx="1">
                  <c:v>470.40640000000002</c:v>
                </c:pt>
                <c:pt idx="2">
                  <c:v>460.44459999999998</c:v>
                </c:pt>
                <c:pt idx="3">
                  <c:v>448.8954</c:v>
                </c:pt>
                <c:pt idx="4">
                  <c:v>419.70389999999998</c:v>
                </c:pt>
                <c:pt idx="5">
                  <c:v>404.30799999999999</c:v>
                </c:pt>
                <c:pt idx="6">
                  <c:v>416.40969999999999</c:v>
                </c:pt>
                <c:pt idx="7">
                  <c:v>415.33100000000002</c:v>
                </c:pt>
                <c:pt idx="8">
                  <c:v>392.08690000000001</c:v>
                </c:pt>
                <c:pt idx="9">
                  <c:v>411.08190000000002</c:v>
                </c:pt>
                <c:pt idx="10">
                  <c:v>407.45119999999997</c:v>
                </c:pt>
                <c:pt idx="11">
                  <c:v>417.45</c:v>
                </c:pt>
                <c:pt idx="12">
                  <c:v>363.5813</c:v>
                </c:pt>
                <c:pt idx="13">
                  <c:v>384.4599</c:v>
                </c:pt>
                <c:pt idx="14">
                  <c:v>376.613</c:v>
                </c:pt>
                <c:pt idx="15">
                  <c:v>382.59629999999999</c:v>
                </c:pt>
                <c:pt idx="16">
                  <c:v>413.06119999999999</c:v>
                </c:pt>
                <c:pt idx="17">
                  <c:v>426.16320000000002</c:v>
                </c:pt>
                <c:pt idx="18">
                  <c:v>409.09500000000003</c:v>
                </c:pt>
                <c:pt idx="19">
                  <c:v>453.22590000000002</c:v>
                </c:pt>
                <c:pt idx="20">
                  <c:v>472.42169999999999</c:v>
                </c:pt>
                <c:pt idx="21">
                  <c:v>457.01530000000002</c:v>
                </c:pt>
                <c:pt idx="22">
                  <c:v>475.30700000000002</c:v>
                </c:pt>
                <c:pt idx="23">
                  <c:v>476.08969999999999</c:v>
                </c:pt>
                <c:pt idx="24">
                  <c:v>438.34280000000001</c:v>
                </c:pt>
                <c:pt idx="25">
                  <c:v>469.62349999999998</c:v>
                </c:pt>
                <c:pt idx="26">
                  <c:v>437.61860000000001</c:v>
                </c:pt>
                <c:pt idx="27">
                  <c:v>458.57029999999997</c:v>
                </c:pt>
                <c:pt idx="28">
                  <c:v>449.07409999999999</c:v>
                </c:pt>
                <c:pt idx="29">
                  <c:v>411.57</c:v>
                </c:pt>
                <c:pt idx="30">
                  <c:v>414.19990000000001</c:v>
                </c:pt>
                <c:pt idx="31">
                  <c:v>429.46390000000002</c:v>
                </c:pt>
                <c:pt idx="32">
                  <c:v>438.80419999999998</c:v>
                </c:pt>
                <c:pt idx="33">
                  <c:v>406.65069999999997</c:v>
                </c:pt>
                <c:pt idx="34">
                  <c:v>373.76130000000001</c:v>
                </c:pt>
                <c:pt idx="35">
                  <c:v>414.0471</c:v>
                </c:pt>
                <c:pt idx="36">
                  <c:v>441.6352</c:v>
                </c:pt>
                <c:pt idx="37">
                  <c:v>512.42579999999998</c:v>
                </c:pt>
                <c:pt idx="38">
                  <c:v>475.6216</c:v>
                </c:pt>
                <c:pt idx="39">
                  <c:v>507.64170000000001</c:v>
                </c:pt>
                <c:pt idx="40">
                  <c:v>471.70690000000002</c:v>
                </c:pt>
                <c:pt idx="41">
                  <c:v>504.46710000000002</c:v>
                </c:pt>
                <c:pt idx="42">
                  <c:v>506.95859999999999</c:v>
                </c:pt>
                <c:pt idx="43">
                  <c:v>462.79320000000001</c:v>
                </c:pt>
                <c:pt idx="44">
                  <c:v>459.31779999999998</c:v>
                </c:pt>
                <c:pt idx="45">
                  <c:v>424.91219999999998</c:v>
                </c:pt>
                <c:pt idx="46">
                  <c:v>419.6395</c:v>
                </c:pt>
                <c:pt idx="47">
                  <c:v>412.3168</c:v>
                </c:pt>
              </c:numCache>
            </c:numRef>
          </c:val>
          <c:extLst>
            <c:ext xmlns:c16="http://schemas.microsoft.com/office/drawing/2014/chart" uri="{C3380CC4-5D6E-409C-BE32-E72D297353CC}">
              <c16:uniqueId val="{00000004-FA2C-4F98-9EA6-D99F6DC60B0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122.8843</c:v>
                </c:pt>
                <c:pt idx="1">
                  <c:v>121.8678</c:v>
                </c:pt>
                <c:pt idx="2">
                  <c:v>118.0543</c:v>
                </c:pt>
                <c:pt idx="3">
                  <c:v>119.3262</c:v>
                </c:pt>
                <c:pt idx="4">
                  <c:v>117.072</c:v>
                </c:pt>
                <c:pt idx="5">
                  <c:v>118.5874</c:v>
                </c:pt>
                <c:pt idx="6">
                  <c:v>116.1159</c:v>
                </c:pt>
                <c:pt idx="7">
                  <c:v>115.1374</c:v>
                </c:pt>
                <c:pt idx="8">
                  <c:v>116.9444</c:v>
                </c:pt>
                <c:pt idx="9">
                  <c:v>117.25279999999999</c:v>
                </c:pt>
                <c:pt idx="10">
                  <c:v>112.1159</c:v>
                </c:pt>
                <c:pt idx="11">
                  <c:v>90.487399999999994</c:v>
                </c:pt>
                <c:pt idx="12">
                  <c:v>57.541499999999999</c:v>
                </c:pt>
                <c:pt idx="13">
                  <c:v>23.208100000000002</c:v>
                </c:pt>
                <c:pt idx="14">
                  <c:v>43.364400000000003</c:v>
                </c:pt>
                <c:pt idx="15">
                  <c:v>51.425199999999997</c:v>
                </c:pt>
                <c:pt idx="16">
                  <c:v>53.377699999999997</c:v>
                </c:pt>
                <c:pt idx="17">
                  <c:v>58.445999999999998</c:v>
                </c:pt>
                <c:pt idx="18">
                  <c:v>53.761400000000002</c:v>
                </c:pt>
                <c:pt idx="19">
                  <c:v>53.786000000000001</c:v>
                </c:pt>
                <c:pt idx="20">
                  <c:v>47.129399999999997</c:v>
                </c:pt>
                <c:pt idx="21">
                  <c:v>44.959899999999998</c:v>
                </c:pt>
                <c:pt idx="22">
                  <c:v>42.220199999999998</c:v>
                </c:pt>
                <c:pt idx="23">
                  <c:v>44.517299999999999</c:v>
                </c:pt>
                <c:pt idx="24">
                  <c:v>45.716700000000003</c:v>
                </c:pt>
                <c:pt idx="25">
                  <c:v>43.960799999999999</c:v>
                </c:pt>
                <c:pt idx="26">
                  <c:v>35.011600000000001</c:v>
                </c:pt>
                <c:pt idx="27">
                  <c:v>50.717100000000002</c:v>
                </c:pt>
                <c:pt idx="28">
                  <c:v>52.170400000000001</c:v>
                </c:pt>
                <c:pt idx="29">
                  <c:v>56.418599999999998</c:v>
                </c:pt>
                <c:pt idx="30">
                  <c:v>46.2605</c:v>
                </c:pt>
                <c:pt idx="31">
                  <c:v>36.927500000000002</c:v>
                </c:pt>
                <c:pt idx="32">
                  <c:v>35.478299999999997</c:v>
                </c:pt>
                <c:pt idx="33">
                  <c:v>54.114699999999999</c:v>
                </c:pt>
                <c:pt idx="34">
                  <c:v>78.3536</c:v>
                </c:pt>
                <c:pt idx="35">
                  <c:v>114.9834</c:v>
                </c:pt>
                <c:pt idx="36">
                  <c:v>124.5047</c:v>
                </c:pt>
                <c:pt idx="37">
                  <c:v>129.19829999999999</c:v>
                </c:pt>
                <c:pt idx="38">
                  <c:v>139.95089999999999</c:v>
                </c:pt>
                <c:pt idx="39">
                  <c:v>142.22569999999999</c:v>
                </c:pt>
                <c:pt idx="40">
                  <c:v>139.28100000000001</c:v>
                </c:pt>
                <c:pt idx="41">
                  <c:v>145.46610000000001</c:v>
                </c:pt>
                <c:pt idx="42">
                  <c:v>147.37</c:v>
                </c:pt>
                <c:pt idx="43">
                  <c:v>147.59950000000001</c:v>
                </c:pt>
                <c:pt idx="44">
                  <c:v>137.03620000000001</c:v>
                </c:pt>
                <c:pt idx="45">
                  <c:v>135.56379999999999</c:v>
                </c:pt>
                <c:pt idx="46">
                  <c:v>129.42660000000001</c:v>
                </c:pt>
                <c:pt idx="47">
                  <c:v>127.2413</c:v>
                </c:pt>
              </c:numCache>
            </c:numRef>
          </c:val>
          <c:extLst>
            <c:ext xmlns:c16="http://schemas.microsoft.com/office/drawing/2014/chart" uri="{C3380CC4-5D6E-409C-BE32-E72D297353CC}">
              <c16:uniqueId val="{00000000-A310-4861-812F-5C84BA08C95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124.5805</c:v>
                </c:pt>
                <c:pt idx="1">
                  <c:v>121.7671</c:v>
                </c:pt>
                <c:pt idx="2">
                  <c:v>119.0154</c:v>
                </c:pt>
                <c:pt idx="3">
                  <c:v>118.1079</c:v>
                </c:pt>
                <c:pt idx="4">
                  <c:v>117.58759999999999</c:v>
                </c:pt>
                <c:pt idx="5">
                  <c:v>119.7931</c:v>
                </c:pt>
                <c:pt idx="6">
                  <c:v>117.3858</c:v>
                </c:pt>
                <c:pt idx="7">
                  <c:v>115.5278</c:v>
                </c:pt>
                <c:pt idx="8">
                  <c:v>116.94840000000001</c:v>
                </c:pt>
                <c:pt idx="9">
                  <c:v>117.41800000000001</c:v>
                </c:pt>
                <c:pt idx="10">
                  <c:v>112.08669999999999</c:v>
                </c:pt>
                <c:pt idx="11">
                  <c:v>90.526300000000006</c:v>
                </c:pt>
                <c:pt idx="12">
                  <c:v>58.620100000000001</c:v>
                </c:pt>
                <c:pt idx="13">
                  <c:v>23.377600000000001</c:v>
                </c:pt>
                <c:pt idx="14">
                  <c:v>44.336300000000001</c:v>
                </c:pt>
                <c:pt idx="15">
                  <c:v>52.34</c:v>
                </c:pt>
                <c:pt idx="16">
                  <c:v>54.750300000000003</c:v>
                </c:pt>
                <c:pt idx="17">
                  <c:v>59.587400000000002</c:v>
                </c:pt>
                <c:pt idx="18">
                  <c:v>54.655999999999999</c:v>
                </c:pt>
                <c:pt idx="19">
                  <c:v>53.970199999999998</c:v>
                </c:pt>
                <c:pt idx="20">
                  <c:v>47.583599999999997</c:v>
                </c:pt>
                <c:pt idx="21">
                  <c:v>46.218400000000003</c:v>
                </c:pt>
                <c:pt idx="22">
                  <c:v>43.340600000000002</c:v>
                </c:pt>
                <c:pt idx="23">
                  <c:v>43.943399999999997</c:v>
                </c:pt>
                <c:pt idx="24">
                  <c:v>46.178100000000001</c:v>
                </c:pt>
                <c:pt idx="25">
                  <c:v>44.532600000000002</c:v>
                </c:pt>
                <c:pt idx="26">
                  <c:v>36.463299999999997</c:v>
                </c:pt>
                <c:pt idx="27">
                  <c:v>52.487000000000002</c:v>
                </c:pt>
                <c:pt idx="28">
                  <c:v>53.025300000000001</c:v>
                </c:pt>
                <c:pt idx="29">
                  <c:v>56.046300000000002</c:v>
                </c:pt>
                <c:pt idx="30">
                  <c:v>47.792200000000001</c:v>
                </c:pt>
                <c:pt idx="31">
                  <c:v>37.992400000000004</c:v>
                </c:pt>
                <c:pt idx="32">
                  <c:v>37.062800000000003</c:v>
                </c:pt>
                <c:pt idx="33">
                  <c:v>53.780200000000001</c:v>
                </c:pt>
                <c:pt idx="34">
                  <c:v>78.398499999999999</c:v>
                </c:pt>
                <c:pt idx="35">
                  <c:v>116.535</c:v>
                </c:pt>
                <c:pt idx="36">
                  <c:v>124.9211</c:v>
                </c:pt>
                <c:pt idx="37">
                  <c:v>129.3278</c:v>
                </c:pt>
                <c:pt idx="38">
                  <c:v>140.55779999999999</c:v>
                </c:pt>
                <c:pt idx="39">
                  <c:v>141.75530000000001</c:v>
                </c:pt>
                <c:pt idx="40">
                  <c:v>139.79820000000001</c:v>
                </c:pt>
                <c:pt idx="41">
                  <c:v>144.0343</c:v>
                </c:pt>
                <c:pt idx="42">
                  <c:v>149.1628</c:v>
                </c:pt>
                <c:pt idx="43">
                  <c:v>147.60769999999999</c:v>
                </c:pt>
                <c:pt idx="44">
                  <c:v>137.4769</c:v>
                </c:pt>
                <c:pt idx="45">
                  <c:v>135.39009999999999</c:v>
                </c:pt>
                <c:pt idx="46">
                  <c:v>130.10409999999999</c:v>
                </c:pt>
                <c:pt idx="47">
                  <c:v>127.3082</c:v>
                </c:pt>
              </c:numCache>
            </c:numRef>
          </c:val>
          <c:extLst>
            <c:ext xmlns:c16="http://schemas.microsoft.com/office/drawing/2014/chart" uri="{C3380CC4-5D6E-409C-BE32-E72D297353CC}">
              <c16:uniqueId val="{00000001-A310-4861-812F-5C84BA08C95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375.86189999999999</c:v>
                </c:pt>
                <c:pt idx="1">
                  <c:v>372.77960000000002</c:v>
                </c:pt>
                <c:pt idx="2">
                  <c:v>384.6977</c:v>
                </c:pt>
                <c:pt idx="3">
                  <c:v>391.47489999999999</c:v>
                </c:pt>
                <c:pt idx="4">
                  <c:v>387.0856</c:v>
                </c:pt>
                <c:pt idx="5">
                  <c:v>388.91840000000002</c:v>
                </c:pt>
                <c:pt idx="6">
                  <c:v>386.07339999999999</c:v>
                </c:pt>
                <c:pt idx="7">
                  <c:v>378.0018</c:v>
                </c:pt>
                <c:pt idx="8">
                  <c:v>381.86709999999999</c:v>
                </c:pt>
                <c:pt idx="9">
                  <c:v>371.9042</c:v>
                </c:pt>
                <c:pt idx="10">
                  <c:v>350.13929999999999</c:v>
                </c:pt>
                <c:pt idx="11">
                  <c:v>267.43439999999998</c:v>
                </c:pt>
                <c:pt idx="12">
                  <c:v>164.09030000000001</c:v>
                </c:pt>
                <c:pt idx="13">
                  <c:v>39.400799999999997</c:v>
                </c:pt>
                <c:pt idx="14">
                  <c:v>60.2074</c:v>
                </c:pt>
                <c:pt idx="15">
                  <c:v>52.387300000000003</c:v>
                </c:pt>
                <c:pt idx="16">
                  <c:v>55.613599999999998</c:v>
                </c:pt>
                <c:pt idx="17">
                  <c:v>50.457299999999996</c:v>
                </c:pt>
                <c:pt idx="18">
                  <c:v>53.854399999999998</c:v>
                </c:pt>
                <c:pt idx="19">
                  <c:v>60.972099999999998</c:v>
                </c:pt>
                <c:pt idx="20">
                  <c:v>58.646299999999997</c:v>
                </c:pt>
                <c:pt idx="21">
                  <c:v>68.243399999999994</c:v>
                </c:pt>
                <c:pt idx="22">
                  <c:v>59.476599999999998</c:v>
                </c:pt>
                <c:pt idx="23">
                  <c:v>67.525099999999995</c:v>
                </c:pt>
                <c:pt idx="24">
                  <c:v>85.6554</c:v>
                </c:pt>
                <c:pt idx="25">
                  <c:v>81.965800000000002</c:v>
                </c:pt>
                <c:pt idx="26">
                  <c:v>88.880399999999995</c:v>
                </c:pt>
                <c:pt idx="27">
                  <c:v>148.4795</c:v>
                </c:pt>
                <c:pt idx="28">
                  <c:v>135.52809999999999</c:v>
                </c:pt>
                <c:pt idx="29">
                  <c:v>157.33949999999999</c:v>
                </c:pt>
                <c:pt idx="30">
                  <c:v>121.8693</c:v>
                </c:pt>
                <c:pt idx="31">
                  <c:v>124.43559999999999</c:v>
                </c:pt>
                <c:pt idx="32">
                  <c:v>139.0615</c:v>
                </c:pt>
                <c:pt idx="33">
                  <c:v>230.47970000000001</c:v>
                </c:pt>
                <c:pt idx="34">
                  <c:v>357.87720000000002</c:v>
                </c:pt>
                <c:pt idx="35">
                  <c:v>454.45650000000001</c:v>
                </c:pt>
                <c:pt idx="36">
                  <c:v>484.34160000000003</c:v>
                </c:pt>
                <c:pt idx="37">
                  <c:v>495.86689999999999</c:v>
                </c:pt>
                <c:pt idx="38">
                  <c:v>496.4418</c:v>
                </c:pt>
                <c:pt idx="39">
                  <c:v>494.10649999999998</c:v>
                </c:pt>
                <c:pt idx="40">
                  <c:v>505.0274</c:v>
                </c:pt>
                <c:pt idx="41">
                  <c:v>486.39949999999999</c:v>
                </c:pt>
                <c:pt idx="42">
                  <c:v>478.98110000000003</c:v>
                </c:pt>
                <c:pt idx="43">
                  <c:v>465.48520000000002</c:v>
                </c:pt>
                <c:pt idx="44">
                  <c:v>461.12049999999999</c:v>
                </c:pt>
                <c:pt idx="45">
                  <c:v>475.47590000000002</c:v>
                </c:pt>
                <c:pt idx="46">
                  <c:v>459.55579999999998</c:v>
                </c:pt>
                <c:pt idx="47">
                  <c:v>460.4427</c:v>
                </c:pt>
              </c:numCache>
            </c:numRef>
          </c:val>
          <c:extLst>
            <c:ext xmlns:c16="http://schemas.microsoft.com/office/drawing/2014/chart" uri="{C3380CC4-5D6E-409C-BE32-E72D297353CC}">
              <c16:uniqueId val="{00000002-A310-4861-812F-5C84BA08C95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315.36970000000002</c:v>
                </c:pt>
                <c:pt idx="1">
                  <c:v>311.4246</c:v>
                </c:pt>
                <c:pt idx="2">
                  <c:v>320.81470000000002</c:v>
                </c:pt>
                <c:pt idx="3">
                  <c:v>331.79199999999997</c:v>
                </c:pt>
                <c:pt idx="4">
                  <c:v>318.62169999999998</c:v>
                </c:pt>
                <c:pt idx="5">
                  <c:v>326.20870000000002</c:v>
                </c:pt>
                <c:pt idx="6">
                  <c:v>322.25740000000002</c:v>
                </c:pt>
                <c:pt idx="7">
                  <c:v>312.01100000000002</c:v>
                </c:pt>
                <c:pt idx="8">
                  <c:v>314.78059999999999</c:v>
                </c:pt>
                <c:pt idx="9">
                  <c:v>305.22320000000002</c:v>
                </c:pt>
                <c:pt idx="10">
                  <c:v>291.3134</c:v>
                </c:pt>
                <c:pt idx="11">
                  <c:v>224.8108</c:v>
                </c:pt>
                <c:pt idx="12">
                  <c:v>128.28899999999999</c:v>
                </c:pt>
                <c:pt idx="13">
                  <c:v>22.494399999999999</c:v>
                </c:pt>
                <c:pt idx="14">
                  <c:v>35.150500000000001</c:v>
                </c:pt>
                <c:pt idx="15">
                  <c:v>24.527999999999999</c:v>
                </c:pt>
                <c:pt idx="16">
                  <c:v>28.3367</c:v>
                </c:pt>
                <c:pt idx="17">
                  <c:v>22.200700000000001</c:v>
                </c:pt>
                <c:pt idx="18">
                  <c:v>27.1297</c:v>
                </c:pt>
                <c:pt idx="19">
                  <c:v>32.389899999999997</c:v>
                </c:pt>
                <c:pt idx="20">
                  <c:v>26.857900000000001</c:v>
                </c:pt>
                <c:pt idx="21">
                  <c:v>31.8355</c:v>
                </c:pt>
                <c:pt idx="22">
                  <c:v>25.928799999999999</c:v>
                </c:pt>
                <c:pt idx="23">
                  <c:v>35.843400000000003</c:v>
                </c:pt>
                <c:pt idx="24">
                  <c:v>40.430399999999999</c:v>
                </c:pt>
                <c:pt idx="25">
                  <c:v>42.473100000000002</c:v>
                </c:pt>
                <c:pt idx="26">
                  <c:v>52.201799999999999</c:v>
                </c:pt>
                <c:pt idx="27">
                  <c:v>100.48950000000001</c:v>
                </c:pt>
                <c:pt idx="28">
                  <c:v>92.618300000000005</c:v>
                </c:pt>
                <c:pt idx="29">
                  <c:v>109.31619999999999</c:v>
                </c:pt>
                <c:pt idx="30">
                  <c:v>82.701599999999999</c:v>
                </c:pt>
                <c:pt idx="31">
                  <c:v>80.145899999999997</c:v>
                </c:pt>
                <c:pt idx="32">
                  <c:v>88.855999999999995</c:v>
                </c:pt>
                <c:pt idx="33">
                  <c:v>167.56479999999999</c:v>
                </c:pt>
                <c:pt idx="34">
                  <c:v>281.65039999999999</c:v>
                </c:pt>
                <c:pt idx="35">
                  <c:v>365.24290000000002</c:v>
                </c:pt>
                <c:pt idx="36">
                  <c:v>391.95370000000003</c:v>
                </c:pt>
                <c:pt idx="37">
                  <c:v>392.29680000000002</c:v>
                </c:pt>
                <c:pt idx="38">
                  <c:v>398.13470000000001</c:v>
                </c:pt>
                <c:pt idx="39">
                  <c:v>397.55720000000002</c:v>
                </c:pt>
                <c:pt idx="40">
                  <c:v>407.83049999999997</c:v>
                </c:pt>
                <c:pt idx="41">
                  <c:v>391.50990000000002</c:v>
                </c:pt>
                <c:pt idx="42">
                  <c:v>384.31569999999999</c:v>
                </c:pt>
                <c:pt idx="43">
                  <c:v>379.1653</c:v>
                </c:pt>
                <c:pt idx="44">
                  <c:v>378.04660000000001</c:v>
                </c:pt>
                <c:pt idx="45">
                  <c:v>384.9898</c:v>
                </c:pt>
                <c:pt idx="46">
                  <c:v>369.16230000000002</c:v>
                </c:pt>
                <c:pt idx="47">
                  <c:v>369.81319999999999</c:v>
                </c:pt>
              </c:numCache>
            </c:numRef>
          </c:val>
          <c:extLst>
            <c:ext xmlns:c16="http://schemas.microsoft.com/office/drawing/2014/chart" uri="{C3380CC4-5D6E-409C-BE32-E72D297353CC}">
              <c16:uniqueId val="{00000003-A310-4861-812F-5C84BA08C95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6733.7913699999999</c:v>
                </c:pt>
                <c:pt idx="1">
                  <c:v>6740.1480099999999</c:v>
                </c:pt>
                <c:pt idx="2">
                  <c:v>6634.0432700000001</c:v>
                </c:pt>
                <c:pt idx="3">
                  <c:v>6617.1573600000002</c:v>
                </c:pt>
                <c:pt idx="4">
                  <c:v>6474.7443000000003</c:v>
                </c:pt>
                <c:pt idx="5">
                  <c:v>6351.0122300000003</c:v>
                </c:pt>
                <c:pt idx="6">
                  <c:v>6319.8359200000004</c:v>
                </c:pt>
                <c:pt idx="7">
                  <c:v>6363.1953299999996</c:v>
                </c:pt>
                <c:pt idx="8">
                  <c:v>6357.4221799999996</c:v>
                </c:pt>
                <c:pt idx="9">
                  <c:v>6267.8208100000002</c:v>
                </c:pt>
                <c:pt idx="10">
                  <c:v>6287.8967400000001</c:v>
                </c:pt>
                <c:pt idx="11">
                  <c:v>6053.5937700000004</c:v>
                </c:pt>
                <c:pt idx="12">
                  <c:v>6078.27034</c:v>
                </c:pt>
                <c:pt idx="13">
                  <c:v>6042.5498399999997</c:v>
                </c:pt>
                <c:pt idx="14">
                  <c:v>6138.0045</c:v>
                </c:pt>
                <c:pt idx="15">
                  <c:v>6279.7646299999997</c:v>
                </c:pt>
                <c:pt idx="16">
                  <c:v>6400.9382400000004</c:v>
                </c:pt>
                <c:pt idx="17">
                  <c:v>6499.3158000000003</c:v>
                </c:pt>
                <c:pt idx="18">
                  <c:v>6646.8786700000001</c:v>
                </c:pt>
                <c:pt idx="19">
                  <c:v>6780.4713300000003</c:v>
                </c:pt>
                <c:pt idx="20">
                  <c:v>6834.0168000000003</c:v>
                </c:pt>
                <c:pt idx="21">
                  <c:v>6839.8558899999998</c:v>
                </c:pt>
                <c:pt idx="22">
                  <c:v>6986.1151799999998</c:v>
                </c:pt>
                <c:pt idx="23">
                  <c:v>7031.4117999999999</c:v>
                </c:pt>
                <c:pt idx="24">
                  <c:v>7045.5510700000004</c:v>
                </c:pt>
                <c:pt idx="25">
                  <c:v>7049.2424199999996</c:v>
                </c:pt>
                <c:pt idx="26">
                  <c:v>7011.5841</c:v>
                </c:pt>
                <c:pt idx="27">
                  <c:v>6906.3241699999999</c:v>
                </c:pt>
                <c:pt idx="28">
                  <c:v>6998.9763199999998</c:v>
                </c:pt>
                <c:pt idx="29">
                  <c:v>6869.3458000000001</c:v>
                </c:pt>
                <c:pt idx="30">
                  <c:v>6787.29666</c:v>
                </c:pt>
                <c:pt idx="31">
                  <c:v>6712.32035</c:v>
                </c:pt>
                <c:pt idx="32">
                  <c:v>6697.4008999999996</c:v>
                </c:pt>
                <c:pt idx="33">
                  <c:v>6688.4138599999997</c:v>
                </c:pt>
                <c:pt idx="34">
                  <c:v>6687.2829700000002</c:v>
                </c:pt>
                <c:pt idx="35">
                  <c:v>6696.8076300000002</c:v>
                </c:pt>
                <c:pt idx="36">
                  <c:v>7070.56916</c:v>
                </c:pt>
                <c:pt idx="37">
                  <c:v>7344.8455299999996</c:v>
                </c:pt>
                <c:pt idx="38">
                  <c:v>7593.7168600000005</c:v>
                </c:pt>
                <c:pt idx="39">
                  <c:v>7576.7602200000001</c:v>
                </c:pt>
                <c:pt idx="40">
                  <c:v>7669.21774</c:v>
                </c:pt>
                <c:pt idx="41">
                  <c:v>7639.4909500000003</c:v>
                </c:pt>
                <c:pt idx="42">
                  <c:v>7567.6575999999995</c:v>
                </c:pt>
                <c:pt idx="43">
                  <c:v>7344.0124999999998</c:v>
                </c:pt>
                <c:pt idx="44">
                  <c:v>7244.1559500000003</c:v>
                </c:pt>
                <c:pt idx="45">
                  <c:v>7006.3710600000004</c:v>
                </c:pt>
                <c:pt idx="46">
                  <c:v>6836.3453</c:v>
                </c:pt>
                <c:pt idx="47">
                  <c:v>6651.5879100000002</c:v>
                </c:pt>
              </c:numCache>
            </c:numRef>
          </c:val>
          <c:smooth val="0"/>
          <c:extLst>
            <c:ext xmlns:c16="http://schemas.microsoft.com/office/drawing/2014/chart" uri="{C3380CC4-5D6E-409C-BE32-E72D297353CC}">
              <c16:uniqueId val="{00000000-AABA-4BA0-8036-B79824194DF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6865.1329500000002</c:v>
                </c:pt>
                <c:pt idx="1">
                  <c:v>6747.6874799999996</c:v>
                </c:pt>
                <c:pt idx="2">
                  <c:v>6643.0143099999996</c:v>
                </c:pt>
                <c:pt idx="3">
                  <c:v>6553.9930700000004</c:v>
                </c:pt>
                <c:pt idx="4">
                  <c:v>6485.76674</c:v>
                </c:pt>
                <c:pt idx="5">
                  <c:v>6454.5606699999998</c:v>
                </c:pt>
                <c:pt idx="6">
                  <c:v>6400.5995400000002</c:v>
                </c:pt>
                <c:pt idx="7">
                  <c:v>6383.3879900000002</c:v>
                </c:pt>
                <c:pt idx="8">
                  <c:v>6386.7982899999997</c:v>
                </c:pt>
                <c:pt idx="9">
                  <c:v>6374.0426900000002</c:v>
                </c:pt>
                <c:pt idx="10">
                  <c:v>6335.0649599999997</c:v>
                </c:pt>
                <c:pt idx="11">
                  <c:v>6170.9557400000003</c:v>
                </c:pt>
                <c:pt idx="12">
                  <c:v>6108.91723</c:v>
                </c:pt>
                <c:pt idx="13">
                  <c:v>6103.6826600000004</c:v>
                </c:pt>
                <c:pt idx="14">
                  <c:v>6137.1791599999997</c:v>
                </c:pt>
                <c:pt idx="15">
                  <c:v>6233.78179</c:v>
                </c:pt>
                <c:pt idx="16">
                  <c:v>6365.3038800000004</c:v>
                </c:pt>
                <c:pt idx="17">
                  <c:v>6471.0666799999999</c:v>
                </c:pt>
                <c:pt idx="18">
                  <c:v>6584.3036499999998</c:v>
                </c:pt>
                <c:pt idx="19">
                  <c:v>6669.7201400000004</c:v>
                </c:pt>
                <c:pt idx="20">
                  <c:v>6738.7715600000001</c:v>
                </c:pt>
                <c:pt idx="21">
                  <c:v>6801.9363400000002</c:v>
                </c:pt>
                <c:pt idx="22">
                  <c:v>6845.8662400000003</c:v>
                </c:pt>
                <c:pt idx="23">
                  <c:v>6871.2449399999996</c:v>
                </c:pt>
                <c:pt idx="24">
                  <c:v>6884.2387399999998</c:v>
                </c:pt>
                <c:pt idx="25">
                  <c:v>6870.8978699999998</c:v>
                </c:pt>
                <c:pt idx="26">
                  <c:v>6884.8053399999999</c:v>
                </c:pt>
                <c:pt idx="27">
                  <c:v>6884.7841500000004</c:v>
                </c:pt>
                <c:pt idx="28">
                  <c:v>6907.9050500000003</c:v>
                </c:pt>
                <c:pt idx="29">
                  <c:v>6880.2915999999996</c:v>
                </c:pt>
                <c:pt idx="30">
                  <c:v>6859.9420799999998</c:v>
                </c:pt>
                <c:pt idx="31">
                  <c:v>6828.07384</c:v>
                </c:pt>
                <c:pt idx="32">
                  <c:v>6733.0883000000003</c:v>
                </c:pt>
                <c:pt idx="33">
                  <c:v>6664.84015</c:v>
                </c:pt>
                <c:pt idx="34">
                  <c:v>6688.9230900000002</c:v>
                </c:pt>
                <c:pt idx="35">
                  <c:v>6676.30152</c:v>
                </c:pt>
                <c:pt idx="36">
                  <c:v>7034.7637100000002</c:v>
                </c:pt>
                <c:pt idx="37">
                  <c:v>7287.95543</c:v>
                </c:pt>
                <c:pt idx="38">
                  <c:v>7459.6489700000002</c:v>
                </c:pt>
                <c:pt idx="39">
                  <c:v>7498.4533700000002</c:v>
                </c:pt>
                <c:pt idx="40">
                  <c:v>7455.46047</c:v>
                </c:pt>
                <c:pt idx="41">
                  <c:v>7407.99035</c:v>
                </c:pt>
                <c:pt idx="42">
                  <c:v>7327.1034200000004</c:v>
                </c:pt>
                <c:pt idx="43">
                  <c:v>7226.2044900000001</c:v>
                </c:pt>
                <c:pt idx="44">
                  <c:v>7064.0438299999996</c:v>
                </c:pt>
                <c:pt idx="45">
                  <c:v>6871.1220400000002</c:v>
                </c:pt>
                <c:pt idx="46">
                  <c:v>6701.3757100000003</c:v>
                </c:pt>
                <c:pt idx="47">
                  <c:v>6597.8477800000001</c:v>
                </c:pt>
              </c:numCache>
            </c:numRef>
          </c:val>
          <c:smooth val="0"/>
          <c:extLst>
            <c:ext xmlns:c16="http://schemas.microsoft.com/office/drawing/2014/chart" uri="{C3380CC4-5D6E-409C-BE32-E72D297353CC}">
              <c16:uniqueId val="{00000001-AABA-4BA0-8036-B79824194DF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7</c:v>
                </c:pt>
                <c:pt idx="1">
                  <c:v>LUN 8</c:v>
                </c:pt>
                <c:pt idx="2">
                  <c:v>MAR 9</c:v>
                </c:pt>
                <c:pt idx="3">
                  <c:v>MIE 10</c:v>
                </c:pt>
                <c:pt idx="4">
                  <c:v>JUE 11</c:v>
                </c:pt>
                <c:pt idx="5">
                  <c:v>VIE 12</c:v>
                </c:pt>
                <c:pt idx="6">
                  <c:v>SAB 13</c:v>
                </c:pt>
                <c:pt idx="7">
                  <c:v>DOM 14</c:v>
                </c:pt>
              </c:strCache>
            </c:strRef>
          </c:cat>
          <c:val>
            <c:numRef>
              <c:f>COSTO_OPE_EJEC!$C$8:$C$15</c:f>
              <c:numCache>
                <c:formatCode>#,##0.0</c:formatCode>
                <c:ptCount val="8"/>
                <c:pt idx="0">
                  <c:v>7103665.5562899997</c:v>
                </c:pt>
                <c:pt idx="1">
                  <c:v>7417618.2636399996</c:v>
                </c:pt>
                <c:pt idx="2">
                  <c:v>8930830.2298700009</c:v>
                </c:pt>
                <c:pt idx="3">
                  <c:v>8543336.8317099996</c:v>
                </c:pt>
                <c:pt idx="4">
                  <c:v>7243737.8505199999</c:v>
                </c:pt>
                <c:pt idx="5">
                  <c:v>7110948.5923499996</c:v>
                </c:pt>
                <c:pt idx="6">
                  <c:v>6647127.6623900002</c:v>
                </c:pt>
                <c:pt idx="7">
                  <c:v>5901861.8477400001</c:v>
                </c:pt>
              </c:numCache>
            </c:numRef>
          </c:val>
          <c:extLst>
            <c:ext xmlns:c16="http://schemas.microsoft.com/office/drawing/2014/chart" uri="{C3380CC4-5D6E-409C-BE32-E72D297353CC}">
              <c16:uniqueId val="{00000000-ABA8-4362-97BA-B90FBE964A1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0.39302311842521637</c:v>
                </c:pt>
                <c:pt idx="1">
                  <c:v>5.8240126297729497E-2</c:v>
                </c:pt>
                <c:pt idx="2">
                  <c:v>0.13903974725808813</c:v>
                </c:pt>
                <c:pt idx="3">
                  <c:v>-7.8865708480549718E-2</c:v>
                </c:pt>
                <c:pt idx="4">
                  <c:v>-0.14194155887281609</c:v>
                </c:pt>
                <c:pt idx="5">
                  <c:v>-6.2996724917351546E-2</c:v>
                </c:pt>
                <c:pt idx="6">
                  <c:v>-0.10259632668756725</c:v>
                </c:pt>
                <c:pt idx="7">
                  <c:v>-4.397948332401546E-2</c:v>
                </c:pt>
              </c:numCache>
            </c:numRef>
          </c:cat>
          <c:val>
            <c:numRef>
              <c:f>COSTO_OPE_EJEC!$D$8:$D$15</c:f>
              <c:numCache>
                <c:formatCode>#,##0.0</c:formatCode>
                <c:ptCount val="8"/>
                <c:pt idx="0">
                  <c:v>5099459.9173060004</c:v>
                </c:pt>
                <c:pt idx="1">
                  <c:v>7009390.4769900003</c:v>
                </c:pt>
                <c:pt idx="2">
                  <c:v>7840666.0095650004</c:v>
                </c:pt>
                <c:pt idx="3">
                  <c:v>9274800.5479390007</c:v>
                </c:pt>
                <c:pt idx="4">
                  <c:v>8442009.8950420003</c:v>
                </c:pt>
                <c:pt idx="5">
                  <c:v>7589032.8043120001</c:v>
                </c:pt>
                <c:pt idx="6">
                  <c:v>7407065.3598448001</c:v>
                </c:pt>
                <c:pt idx="7">
                  <c:v>6173363.1703431997</c:v>
                </c:pt>
              </c:numCache>
            </c:numRef>
          </c:val>
          <c:extLst>
            <c:ext xmlns:c16="http://schemas.microsoft.com/office/drawing/2014/chart" uri="{C3380CC4-5D6E-409C-BE32-E72D297353CC}">
              <c16:uniqueId val="{00000001-ABA8-4362-97BA-B90FBE964A1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v>27.81</v>
      </c>
      <c r="K8" s="4" t="s">
        <v>29</v>
      </c>
      <c r="L8"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30</v>
      </c>
      <c r="C5" s="198"/>
      <c r="D5" s="198"/>
      <c r="E5" s="198"/>
      <c r="F5" s="198"/>
      <c r="G5" s="198"/>
      <c r="H5" s="198"/>
      <c r="I5" s="198"/>
    </row>
    <row r="6" spans="1:9" ht="40.049999999999997" customHeight="1" x14ac:dyDescent="0.3">
      <c r="A6" s="1"/>
      <c r="B6" s="7" t="s">
        <v>31</v>
      </c>
      <c r="C6" s="3" t="s">
        <v>32</v>
      </c>
      <c r="D6" s="3" t="s">
        <v>33</v>
      </c>
      <c r="E6" s="7" t="s">
        <v>3</v>
      </c>
      <c r="F6" s="7" t="s">
        <v>4</v>
      </c>
      <c r="G6" s="7" t="s">
        <v>34</v>
      </c>
      <c r="H6" s="7" t="s">
        <v>6</v>
      </c>
      <c r="I6" s="7" t="s">
        <v>9</v>
      </c>
    </row>
    <row r="7" spans="1:9" x14ac:dyDescent="0.3">
      <c r="A7" s="1"/>
      <c r="B7" s="4" t="s">
        <v>35</v>
      </c>
      <c r="C7" s="4" t="s">
        <v>36</v>
      </c>
      <c r="D7" s="4" t="s">
        <v>37</v>
      </c>
      <c r="E7" s="5" t="s">
        <v>38</v>
      </c>
      <c r="F7" s="5" t="s">
        <v>39</v>
      </c>
      <c r="G7" s="5" t="s">
        <v>40</v>
      </c>
      <c r="H7" s="5" t="s">
        <v>41</v>
      </c>
      <c r="I7" s="5" t="s">
        <v>42</v>
      </c>
    </row>
    <row r="8" spans="1:9" x14ac:dyDescent="0.3">
      <c r="A8" s="1"/>
      <c r="B8" s="4" t="s">
        <v>35</v>
      </c>
      <c r="C8" s="4" t="s">
        <v>36</v>
      </c>
      <c r="D8" s="4" t="s">
        <v>37</v>
      </c>
      <c r="E8" s="5" t="s">
        <v>43</v>
      </c>
      <c r="F8" s="5" t="s">
        <v>44</v>
      </c>
      <c r="G8" s="5" t="s">
        <v>45</v>
      </c>
      <c r="H8" s="5" t="s">
        <v>46</v>
      </c>
      <c r="I8" s="5" t="s">
        <v>47</v>
      </c>
    </row>
    <row r="9" spans="1:9" x14ac:dyDescent="0.3">
      <c r="A9" s="1"/>
      <c r="B9" s="4" t="s">
        <v>35</v>
      </c>
      <c r="C9" s="4" t="s">
        <v>36</v>
      </c>
      <c r="D9" s="4" t="s">
        <v>37</v>
      </c>
      <c r="E9" s="5" t="s">
        <v>48</v>
      </c>
      <c r="F9" s="5" t="s">
        <v>49</v>
      </c>
      <c r="G9" s="5" t="s">
        <v>40</v>
      </c>
      <c r="H9" s="5" t="s">
        <v>41</v>
      </c>
      <c r="I9" s="5" t="s">
        <v>50</v>
      </c>
    </row>
    <row r="10" spans="1:9" x14ac:dyDescent="0.3">
      <c r="A10" s="1"/>
      <c r="B10" s="4" t="s">
        <v>35</v>
      </c>
      <c r="C10" s="4" t="s">
        <v>36</v>
      </c>
      <c r="D10" s="4" t="s">
        <v>37</v>
      </c>
      <c r="E10" s="5" t="s">
        <v>51</v>
      </c>
      <c r="F10" s="5" t="s">
        <v>52</v>
      </c>
      <c r="G10" s="5" t="s">
        <v>53</v>
      </c>
      <c r="H10" s="5" t="s">
        <v>41</v>
      </c>
      <c r="I10" s="5" t="s">
        <v>54</v>
      </c>
    </row>
    <row r="11" spans="1:9" x14ac:dyDescent="0.3">
      <c r="A11" s="1"/>
      <c r="B11" s="4" t="s">
        <v>35</v>
      </c>
      <c r="C11" s="4" t="s">
        <v>36</v>
      </c>
      <c r="D11" s="4" t="s">
        <v>37</v>
      </c>
      <c r="E11" s="5" t="s">
        <v>51</v>
      </c>
      <c r="F11" s="5" t="s">
        <v>52</v>
      </c>
      <c r="G11" s="5" t="s">
        <v>55</v>
      </c>
      <c r="H11" s="5" t="s">
        <v>56</v>
      </c>
      <c r="I11" s="5" t="s">
        <v>57</v>
      </c>
    </row>
    <row r="12" spans="1:9" x14ac:dyDescent="0.3">
      <c r="A12" s="1"/>
      <c r="B12" s="4" t="s">
        <v>35</v>
      </c>
      <c r="C12" s="4" t="s">
        <v>36</v>
      </c>
      <c r="D12" s="4" t="s">
        <v>37</v>
      </c>
      <c r="E12" s="5" t="s">
        <v>58</v>
      </c>
      <c r="F12" s="5" t="s">
        <v>59</v>
      </c>
      <c r="G12" s="5" t="s">
        <v>60</v>
      </c>
      <c r="H12" s="5" t="s">
        <v>61</v>
      </c>
      <c r="I12" s="5" t="s">
        <v>62</v>
      </c>
    </row>
    <row r="13" spans="1:9" x14ac:dyDescent="0.3">
      <c r="A13" s="1"/>
      <c r="B13" s="4" t="s">
        <v>35</v>
      </c>
      <c r="C13" s="4" t="s">
        <v>36</v>
      </c>
      <c r="D13" s="4" t="s">
        <v>37</v>
      </c>
      <c r="E13" s="5" t="s">
        <v>58</v>
      </c>
      <c r="F13" s="5" t="s">
        <v>63</v>
      </c>
      <c r="G13" s="5" t="s">
        <v>53</v>
      </c>
      <c r="H13" s="5" t="s">
        <v>41</v>
      </c>
      <c r="I13" s="5" t="s">
        <v>64</v>
      </c>
    </row>
    <row r="14" spans="1:9" x14ac:dyDescent="0.3">
      <c r="A14" s="1"/>
      <c r="B14" s="4" t="s">
        <v>35</v>
      </c>
      <c r="C14" s="4" t="s">
        <v>36</v>
      </c>
      <c r="D14" s="4" t="s">
        <v>37</v>
      </c>
      <c r="E14" s="5" t="s">
        <v>58</v>
      </c>
      <c r="F14" s="5" t="s">
        <v>63</v>
      </c>
      <c r="G14" s="5" t="s">
        <v>53</v>
      </c>
      <c r="H14" s="5" t="s">
        <v>41</v>
      </c>
      <c r="I14" s="5" t="s">
        <v>65</v>
      </c>
    </row>
    <row r="15" spans="1:9" x14ac:dyDescent="0.3">
      <c r="A15" s="1"/>
      <c r="B15" s="4" t="s">
        <v>35</v>
      </c>
      <c r="C15" s="4" t="s">
        <v>36</v>
      </c>
      <c r="D15" s="4" t="s">
        <v>37</v>
      </c>
      <c r="E15" s="5" t="s">
        <v>58</v>
      </c>
      <c r="F15" s="5" t="s">
        <v>66</v>
      </c>
      <c r="G15" s="5" t="s">
        <v>53</v>
      </c>
      <c r="H15" s="5" t="s">
        <v>41</v>
      </c>
      <c r="I15" s="5" t="s">
        <v>64</v>
      </c>
    </row>
    <row r="16" spans="1:9" x14ac:dyDescent="0.3">
      <c r="A16" s="1"/>
      <c r="B16" s="4" t="s">
        <v>35</v>
      </c>
      <c r="C16" s="4" t="s">
        <v>36</v>
      </c>
      <c r="D16" s="4" t="s">
        <v>37</v>
      </c>
      <c r="E16" s="5" t="s">
        <v>67</v>
      </c>
      <c r="F16" s="5" t="s">
        <v>68</v>
      </c>
      <c r="G16" s="5" t="s">
        <v>53</v>
      </c>
      <c r="H16" s="5" t="s">
        <v>41</v>
      </c>
      <c r="I16" s="5" t="s">
        <v>69</v>
      </c>
    </row>
    <row r="17" spans="1:9" x14ac:dyDescent="0.3">
      <c r="A17" s="1"/>
      <c r="B17" s="4" t="s">
        <v>35</v>
      </c>
      <c r="C17" s="4" t="s">
        <v>36</v>
      </c>
      <c r="D17" s="4" t="s">
        <v>37</v>
      </c>
      <c r="E17" s="5" t="s">
        <v>70</v>
      </c>
      <c r="F17" s="5" t="s">
        <v>71</v>
      </c>
      <c r="G17" s="5" t="s">
        <v>60</v>
      </c>
      <c r="H17" s="5" t="s">
        <v>72</v>
      </c>
      <c r="I17" s="5" t="s">
        <v>73</v>
      </c>
    </row>
    <row r="18" spans="1:9" x14ac:dyDescent="0.3">
      <c r="A18" s="1"/>
      <c r="B18" s="4" t="s">
        <v>35</v>
      </c>
      <c r="C18" s="4" t="s">
        <v>36</v>
      </c>
      <c r="D18" s="4" t="s">
        <v>37</v>
      </c>
      <c r="E18" s="5" t="s">
        <v>70</v>
      </c>
      <c r="F18" s="5" t="s">
        <v>71</v>
      </c>
      <c r="G18" s="5" t="s">
        <v>60</v>
      </c>
      <c r="H18" s="5" t="s">
        <v>74</v>
      </c>
      <c r="I18" s="5" t="s">
        <v>75</v>
      </c>
    </row>
    <row r="19" spans="1:9" x14ac:dyDescent="0.3">
      <c r="A19" s="1"/>
      <c r="B19" s="4" t="s">
        <v>35</v>
      </c>
      <c r="C19" s="4" t="s">
        <v>36</v>
      </c>
      <c r="D19" s="4" t="s">
        <v>37</v>
      </c>
      <c r="E19" s="5" t="s">
        <v>70</v>
      </c>
      <c r="F19" s="5" t="s">
        <v>71</v>
      </c>
      <c r="G19" s="5" t="s">
        <v>60</v>
      </c>
      <c r="H19" s="5" t="s">
        <v>61</v>
      </c>
      <c r="I19" s="5" t="s">
        <v>76</v>
      </c>
    </row>
    <row r="20" spans="1:9" x14ac:dyDescent="0.3">
      <c r="A20" s="1"/>
      <c r="B20" s="4" t="s">
        <v>35</v>
      </c>
      <c r="C20" s="4" t="s">
        <v>36</v>
      </c>
      <c r="D20" s="4" t="s">
        <v>37</v>
      </c>
      <c r="E20" s="5" t="s">
        <v>70</v>
      </c>
      <c r="F20" s="5" t="s">
        <v>77</v>
      </c>
      <c r="G20" s="5" t="s">
        <v>40</v>
      </c>
      <c r="H20" s="5" t="s">
        <v>41</v>
      </c>
      <c r="I20" s="5" t="s">
        <v>78</v>
      </c>
    </row>
    <row r="21" spans="1:9" x14ac:dyDescent="0.3">
      <c r="A21" s="1"/>
      <c r="B21" s="4" t="s">
        <v>35</v>
      </c>
      <c r="C21" s="4" t="s">
        <v>36</v>
      </c>
      <c r="D21" s="4" t="s">
        <v>37</v>
      </c>
      <c r="E21" s="5" t="s">
        <v>70</v>
      </c>
      <c r="F21" s="5" t="s">
        <v>77</v>
      </c>
      <c r="G21" s="5" t="s">
        <v>40</v>
      </c>
      <c r="H21" s="5" t="s">
        <v>41</v>
      </c>
      <c r="I21" s="5" t="s">
        <v>79</v>
      </c>
    </row>
    <row r="22" spans="1:9" x14ac:dyDescent="0.3">
      <c r="A22" s="1"/>
      <c r="B22" s="4" t="s">
        <v>35</v>
      </c>
      <c r="C22" s="4" t="s">
        <v>36</v>
      </c>
      <c r="D22" s="4" t="s">
        <v>37</v>
      </c>
      <c r="E22" s="5" t="s">
        <v>70</v>
      </c>
      <c r="F22" s="5" t="s">
        <v>80</v>
      </c>
      <c r="G22" s="5" t="s">
        <v>53</v>
      </c>
      <c r="H22" s="5" t="s">
        <v>41</v>
      </c>
      <c r="I22" s="5" t="s">
        <v>81</v>
      </c>
    </row>
    <row r="23" spans="1:9" x14ac:dyDescent="0.3">
      <c r="A23" s="1"/>
      <c r="B23" s="4" t="s">
        <v>35</v>
      </c>
      <c r="C23" s="4" t="s">
        <v>36</v>
      </c>
      <c r="D23" s="4" t="s">
        <v>37</v>
      </c>
      <c r="E23" s="5" t="s">
        <v>70</v>
      </c>
      <c r="F23" s="5" t="s">
        <v>80</v>
      </c>
      <c r="G23" s="5" t="s">
        <v>53</v>
      </c>
      <c r="H23" s="5" t="s">
        <v>41</v>
      </c>
      <c r="I23" s="5" t="s">
        <v>82</v>
      </c>
    </row>
    <row r="24" spans="1:9" x14ac:dyDescent="0.3">
      <c r="A24" s="1"/>
      <c r="B24" s="4" t="s">
        <v>35</v>
      </c>
      <c r="C24" s="4" t="s">
        <v>36</v>
      </c>
      <c r="D24" s="4" t="s">
        <v>37</v>
      </c>
      <c r="E24" s="5" t="s">
        <v>70</v>
      </c>
      <c r="F24" s="5" t="s">
        <v>83</v>
      </c>
      <c r="G24" s="5" t="s">
        <v>53</v>
      </c>
      <c r="H24" s="5" t="s">
        <v>41</v>
      </c>
      <c r="I24" s="5" t="s">
        <v>84</v>
      </c>
    </row>
    <row r="25" spans="1:9" x14ac:dyDescent="0.3">
      <c r="A25" s="1"/>
      <c r="B25" s="4" t="s">
        <v>35</v>
      </c>
      <c r="C25" s="4" t="s">
        <v>36</v>
      </c>
      <c r="D25" s="4" t="s">
        <v>37</v>
      </c>
      <c r="E25" s="5" t="s">
        <v>70</v>
      </c>
      <c r="F25" s="5" t="s">
        <v>83</v>
      </c>
      <c r="G25" s="5" t="s">
        <v>53</v>
      </c>
      <c r="H25" s="5" t="s">
        <v>41</v>
      </c>
      <c r="I25" s="5" t="s">
        <v>84</v>
      </c>
    </row>
    <row r="26" spans="1:9" x14ac:dyDescent="0.3">
      <c r="A26" s="1"/>
      <c r="B26" s="4" t="s">
        <v>35</v>
      </c>
      <c r="C26" s="4" t="s">
        <v>36</v>
      </c>
      <c r="D26" s="4" t="s">
        <v>37</v>
      </c>
      <c r="E26" s="5" t="s">
        <v>70</v>
      </c>
      <c r="F26" s="5" t="s">
        <v>83</v>
      </c>
      <c r="G26" s="5" t="s">
        <v>53</v>
      </c>
      <c r="H26" s="5" t="s">
        <v>41</v>
      </c>
      <c r="I26" s="5" t="s">
        <v>85</v>
      </c>
    </row>
    <row r="27" spans="1:9" x14ac:dyDescent="0.3">
      <c r="A27" s="1"/>
      <c r="B27" s="4" t="s">
        <v>35</v>
      </c>
      <c r="C27" s="4" t="s">
        <v>36</v>
      </c>
      <c r="D27" s="4" t="s">
        <v>37</v>
      </c>
      <c r="E27" s="5" t="s">
        <v>86</v>
      </c>
      <c r="F27" s="5" t="s">
        <v>87</v>
      </c>
      <c r="G27" s="5" t="s">
        <v>40</v>
      </c>
      <c r="H27" s="5" t="s">
        <v>41</v>
      </c>
      <c r="I27" s="5" t="s">
        <v>88</v>
      </c>
    </row>
    <row r="28" spans="1:9" x14ac:dyDescent="0.3">
      <c r="A28" s="1"/>
      <c r="B28" s="4" t="s">
        <v>35</v>
      </c>
      <c r="C28" s="4" t="s">
        <v>36</v>
      </c>
      <c r="D28" s="4" t="s">
        <v>37</v>
      </c>
      <c r="E28" s="5" t="s">
        <v>86</v>
      </c>
      <c r="F28" s="5" t="s">
        <v>87</v>
      </c>
      <c r="G28" s="5" t="s">
        <v>40</v>
      </c>
      <c r="H28" s="5" t="s">
        <v>41</v>
      </c>
      <c r="I28" s="5" t="s">
        <v>89</v>
      </c>
    </row>
    <row r="29" spans="1:9" x14ac:dyDescent="0.3">
      <c r="A29" s="1"/>
      <c r="B29" s="4" t="s">
        <v>35</v>
      </c>
      <c r="C29" s="4" t="s">
        <v>36</v>
      </c>
      <c r="D29" s="4" t="s">
        <v>37</v>
      </c>
      <c r="E29" s="5" t="s">
        <v>86</v>
      </c>
      <c r="F29" s="5" t="s">
        <v>87</v>
      </c>
      <c r="G29" s="5" t="s">
        <v>60</v>
      </c>
      <c r="H29" s="5" t="s">
        <v>72</v>
      </c>
      <c r="I29" s="5" t="s">
        <v>90</v>
      </c>
    </row>
    <row r="30" spans="1:9" x14ac:dyDescent="0.3">
      <c r="A30" s="1"/>
      <c r="B30" s="4" t="s">
        <v>35</v>
      </c>
      <c r="C30" s="4" t="s">
        <v>36</v>
      </c>
      <c r="D30" s="4" t="s">
        <v>37</v>
      </c>
      <c r="E30" s="5" t="s">
        <v>86</v>
      </c>
      <c r="F30" s="5" t="s">
        <v>87</v>
      </c>
      <c r="G30" s="5" t="s">
        <v>60</v>
      </c>
      <c r="H30" s="5" t="s">
        <v>72</v>
      </c>
      <c r="I30" s="5" t="s">
        <v>91</v>
      </c>
    </row>
    <row r="31" spans="1:9" x14ac:dyDescent="0.3">
      <c r="A31" s="1"/>
      <c r="B31" s="4" t="s">
        <v>35</v>
      </c>
      <c r="C31" s="4" t="s">
        <v>36</v>
      </c>
      <c r="D31" s="4" t="s">
        <v>37</v>
      </c>
      <c r="E31" s="5" t="s">
        <v>86</v>
      </c>
      <c r="F31" s="5" t="s">
        <v>87</v>
      </c>
      <c r="G31" s="5" t="s">
        <v>60</v>
      </c>
      <c r="H31" s="5" t="s">
        <v>74</v>
      </c>
      <c r="I31" s="5" t="s">
        <v>92</v>
      </c>
    </row>
    <row r="32" spans="1:9" x14ac:dyDescent="0.3">
      <c r="A32" s="1"/>
      <c r="B32" s="4" t="s">
        <v>35</v>
      </c>
      <c r="C32" s="4" t="s">
        <v>36</v>
      </c>
      <c r="D32" s="4" t="s">
        <v>37</v>
      </c>
      <c r="E32" s="5" t="s">
        <v>86</v>
      </c>
      <c r="F32" s="5" t="s">
        <v>87</v>
      </c>
      <c r="G32" s="5" t="s">
        <v>60</v>
      </c>
      <c r="H32" s="5" t="s">
        <v>74</v>
      </c>
      <c r="I32" s="5" t="s">
        <v>93</v>
      </c>
    </row>
    <row r="33" spans="1:9" x14ac:dyDescent="0.3">
      <c r="A33" s="1"/>
      <c r="B33" s="4" t="s">
        <v>35</v>
      </c>
      <c r="C33" s="4" t="s">
        <v>36</v>
      </c>
      <c r="D33" s="4" t="s">
        <v>37</v>
      </c>
      <c r="E33" s="5" t="s">
        <v>86</v>
      </c>
      <c r="F33" s="5" t="s">
        <v>87</v>
      </c>
      <c r="G33" s="5" t="s">
        <v>60</v>
      </c>
      <c r="H33" s="5" t="s">
        <v>61</v>
      </c>
      <c r="I33" s="5" t="s">
        <v>94</v>
      </c>
    </row>
    <row r="34" spans="1:9" x14ac:dyDescent="0.3">
      <c r="A34" s="1"/>
      <c r="B34" s="4" t="s">
        <v>35</v>
      </c>
      <c r="C34" s="4" t="s">
        <v>36</v>
      </c>
      <c r="D34" s="4" t="s">
        <v>37</v>
      </c>
      <c r="E34" s="5" t="s">
        <v>86</v>
      </c>
      <c r="F34" s="5" t="s">
        <v>87</v>
      </c>
      <c r="G34" s="5" t="s">
        <v>60</v>
      </c>
      <c r="H34" s="5" t="s">
        <v>61</v>
      </c>
      <c r="I34" s="5" t="s">
        <v>95</v>
      </c>
    </row>
    <row r="35" spans="1:9" x14ac:dyDescent="0.3">
      <c r="A35" s="1"/>
      <c r="B35" s="4" t="s">
        <v>35</v>
      </c>
      <c r="C35" s="4" t="s">
        <v>36</v>
      </c>
      <c r="D35" s="4" t="s">
        <v>37</v>
      </c>
      <c r="E35" s="5" t="s">
        <v>86</v>
      </c>
      <c r="F35" s="5" t="s">
        <v>87</v>
      </c>
      <c r="G35" s="5" t="s">
        <v>60</v>
      </c>
      <c r="H35" s="5" t="s">
        <v>96</v>
      </c>
      <c r="I35" s="5" t="s">
        <v>97</v>
      </c>
    </row>
    <row r="36" spans="1:9" x14ac:dyDescent="0.3">
      <c r="A36" s="1"/>
      <c r="B36" s="4" t="s">
        <v>35</v>
      </c>
      <c r="C36" s="4" t="s">
        <v>36</v>
      </c>
      <c r="D36" s="4" t="s">
        <v>37</v>
      </c>
      <c r="E36" s="5" t="s">
        <v>86</v>
      </c>
      <c r="F36" s="5" t="s">
        <v>87</v>
      </c>
      <c r="G36" s="5" t="s">
        <v>60</v>
      </c>
      <c r="H36" s="5" t="s">
        <v>96</v>
      </c>
      <c r="I36" s="5" t="s">
        <v>98</v>
      </c>
    </row>
    <row r="37" spans="1:9" x14ac:dyDescent="0.3">
      <c r="A37" s="1"/>
      <c r="B37" s="4" t="s">
        <v>35</v>
      </c>
      <c r="C37" s="4" t="s">
        <v>36</v>
      </c>
      <c r="D37" s="4" t="s">
        <v>37</v>
      </c>
      <c r="E37" s="5" t="s">
        <v>86</v>
      </c>
      <c r="F37" s="5" t="s">
        <v>87</v>
      </c>
      <c r="G37" s="5" t="s">
        <v>60</v>
      </c>
      <c r="H37" s="5" t="s">
        <v>99</v>
      </c>
      <c r="I37" s="5" t="s">
        <v>100</v>
      </c>
    </row>
    <row r="38" spans="1:9" x14ac:dyDescent="0.3">
      <c r="A38" s="1"/>
      <c r="B38" s="4" t="s">
        <v>35</v>
      </c>
      <c r="C38" s="4" t="s">
        <v>36</v>
      </c>
      <c r="D38" s="4" t="s">
        <v>37</v>
      </c>
      <c r="E38" s="5" t="s">
        <v>86</v>
      </c>
      <c r="F38" s="5" t="s">
        <v>87</v>
      </c>
      <c r="G38" s="5" t="s">
        <v>60</v>
      </c>
      <c r="H38" s="5" t="s">
        <v>99</v>
      </c>
      <c r="I38" s="5" t="s">
        <v>101</v>
      </c>
    </row>
    <row r="39" spans="1:9" x14ac:dyDescent="0.3">
      <c r="A39" s="1"/>
      <c r="B39" s="4" t="s">
        <v>35</v>
      </c>
      <c r="C39" s="4" t="s">
        <v>36</v>
      </c>
      <c r="D39" s="4" t="s">
        <v>37</v>
      </c>
      <c r="E39" s="5" t="s">
        <v>86</v>
      </c>
      <c r="F39" s="5" t="s">
        <v>87</v>
      </c>
      <c r="G39" s="5" t="s">
        <v>60</v>
      </c>
      <c r="H39" s="5" t="s">
        <v>102</v>
      </c>
      <c r="I39" s="5" t="s">
        <v>103</v>
      </c>
    </row>
    <row r="40" spans="1:9" x14ac:dyDescent="0.3">
      <c r="A40" s="1"/>
      <c r="B40" s="4" t="s">
        <v>35</v>
      </c>
      <c r="C40" s="4" t="s">
        <v>36</v>
      </c>
      <c r="D40" s="4" t="s">
        <v>37</v>
      </c>
      <c r="E40" s="5" t="s">
        <v>86</v>
      </c>
      <c r="F40" s="5" t="s">
        <v>87</v>
      </c>
      <c r="G40" s="5" t="s">
        <v>60</v>
      </c>
      <c r="H40" s="5" t="s">
        <v>102</v>
      </c>
      <c r="I40" s="5" t="s">
        <v>104</v>
      </c>
    </row>
    <row r="41" spans="1:9" x14ac:dyDescent="0.3">
      <c r="A41" s="1"/>
      <c r="B41" s="4" t="s">
        <v>35</v>
      </c>
      <c r="C41" s="4" t="s">
        <v>36</v>
      </c>
      <c r="D41" s="4" t="s">
        <v>37</v>
      </c>
      <c r="E41" s="5" t="s">
        <v>86</v>
      </c>
      <c r="F41" s="5" t="s">
        <v>105</v>
      </c>
      <c r="G41" s="5" t="s">
        <v>40</v>
      </c>
      <c r="H41" s="5" t="s">
        <v>41</v>
      </c>
      <c r="I41" s="5" t="s">
        <v>106</v>
      </c>
    </row>
    <row r="42" spans="1:9" x14ac:dyDescent="0.3">
      <c r="A42" s="1"/>
      <c r="B42" s="4" t="s">
        <v>35</v>
      </c>
      <c r="C42" s="4" t="s">
        <v>36</v>
      </c>
      <c r="D42" s="4" t="s">
        <v>37</v>
      </c>
      <c r="E42" s="5" t="s">
        <v>107</v>
      </c>
      <c r="F42" s="5" t="s">
        <v>108</v>
      </c>
      <c r="G42" s="5" t="s">
        <v>55</v>
      </c>
      <c r="H42" s="5" t="s">
        <v>109</v>
      </c>
      <c r="I42" s="5" t="s">
        <v>110</v>
      </c>
    </row>
    <row r="43" spans="1:9" x14ac:dyDescent="0.3">
      <c r="A43" s="1"/>
      <c r="B43" s="4" t="s">
        <v>35</v>
      </c>
      <c r="C43" s="4" t="s">
        <v>36</v>
      </c>
      <c r="D43" s="4" t="s">
        <v>37</v>
      </c>
      <c r="E43" s="5" t="s">
        <v>107</v>
      </c>
      <c r="F43" s="5" t="s">
        <v>108</v>
      </c>
      <c r="G43" s="5" t="s">
        <v>55</v>
      </c>
      <c r="H43" s="5" t="s">
        <v>109</v>
      </c>
      <c r="I43" s="5" t="s">
        <v>111</v>
      </c>
    </row>
    <row r="44" spans="1:9" x14ac:dyDescent="0.3">
      <c r="A44" s="1"/>
      <c r="B44" s="4" t="s">
        <v>35</v>
      </c>
      <c r="C44" s="4" t="s">
        <v>36</v>
      </c>
      <c r="D44" s="4" t="s">
        <v>37</v>
      </c>
      <c r="E44" s="5" t="s">
        <v>107</v>
      </c>
      <c r="F44" s="5" t="s">
        <v>112</v>
      </c>
      <c r="G44" s="5" t="s">
        <v>53</v>
      </c>
      <c r="H44" s="5" t="s">
        <v>41</v>
      </c>
      <c r="I44" s="5" t="s">
        <v>113</v>
      </c>
    </row>
    <row r="45" spans="1:9" x14ac:dyDescent="0.3">
      <c r="A45" s="1"/>
      <c r="B45" s="4" t="s">
        <v>35</v>
      </c>
      <c r="C45" s="4" t="s">
        <v>36</v>
      </c>
      <c r="D45" s="4" t="s">
        <v>37</v>
      </c>
      <c r="E45" s="5" t="s">
        <v>107</v>
      </c>
      <c r="F45" s="5" t="s">
        <v>112</v>
      </c>
      <c r="G45" s="5" t="s">
        <v>53</v>
      </c>
      <c r="H45" s="5" t="s">
        <v>41</v>
      </c>
      <c r="I45" s="5" t="s">
        <v>114</v>
      </c>
    </row>
    <row r="46" spans="1:9" x14ac:dyDescent="0.3">
      <c r="A46" s="1"/>
      <c r="B46" s="4" t="s">
        <v>35</v>
      </c>
      <c r="C46" s="4" t="s">
        <v>36</v>
      </c>
      <c r="D46" s="4" t="s">
        <v>37</v>
      </c>
      <c r="E46" s="5" t="s">
        <v>107</v>
      </c>
      <c r="F46" s="5" t="s">
        <v>112</v>
      </c>
      <c r="G46" s="5" t="s">
        <v>53</v>
      </c>
      <c r="H46" s="5" t="s">
        <v>41</v>
      </c>
      <c r="I46" s="5" t="s">
        <v>115</v>
      </c>
    </row>
    <row r="47" spans="1:9" x14ac:dyDescent="0.3">
      <c r="A47" s="1"/>
      <c r="B47" s="4" t="s">
        <v>35</v>
      </c>
      <c r="C47" s="4" t="s">
        <v>36</v>
      </c>
      <c r="D47" s="4" t="s">
        <v>37</v>
      </c>
      <c r="E47" s="5" t="s">
        <v>107</v>
      </c>
      <c r="F47" s="5" t="s">
        <v>112</v>
      </c>
      <c r="G47" s="5" t="s">
        <v>53</v>
      </c>
      <c r="H47" s="5" t="s">
        <v>41</v>
      </c>
      <c r="I47" s="5" t="s">
        <v>116</v>
      </c>
    </row>
    <row r="48" spans="1:9" x14ac:dyDescent="0.3">
      <c r="A48" s="1"/>
      <c r="B48" s="4" t="s">
        <v>35</v>
      </c>
      <c r="C48" s="4" t="s">
        <v>36</v>
      </c>
      <c r="D48" s="4" t="s">
        <v>37</v>
      </c>
      <c r="E48" s="5" t="s">
        <v>107</v>
      </c>
      <c r="F48" s="5" t="s">
        <v>112</v>
      </c>
      <c r="G48" s="5" t="s">
        <v>55</v>
      </c>
      <c r="H48" s="5" t="s">
        <v>56</v>
      </c>
      <c r="I48" s="5" t="s">
        <v>117</v>
      </c>
    </row>
    <row r="49" spans="1:9" x14ac:dyDescent="0.3">
      <c r="A49" s="1"/>
      <c r="B49" s="4" t="s">
        <v>35</v>
      </c>
      <c r="C49" s="4" t="s">
        <v>36</v>
      </c>
      <c r="D49" s="4" t="s">
        <v>37</v>
      </c>
      <c r="E49" s="5" t="s">
        <v>118</v>
      </c>
      <c r="F49" s="5" t="s">
        <v>119</v>
      </c>
      <c r="G49" s="5" t="s">
        <v>53</v>
      </c>
      <c r="H49" s="5" t="s">
        <v>41</v>
      </c>
      <c r="I49" s="5" t="s">
        <v>120</v>
      </c>
    </row>
    <row r="50" spans="1:9" x14ac:dyDescent="0.3">
      <c r="A50" s="1"/>
      <c r="B50" s="4" t="s">
        <v>35</v>
      </c>
      <c r="C50" s="4" t="s">
        <v>36</v>
      </c>
      <c r="D50" s="4" t="s">
        <v>37</v>
      </c>
      <c r="E50" s="5" t="s">
        <v>121</v>
      </c>
      <c r="F50" s="5" t="s">
        <v>122</v>
      </c>
      <c r="G50" s="5" t="s">
        <v>40</v>
      </c>
      <c r="H50" s="5" t="s">
        <v>41</v>
      </c>
      <c r="I50" s="5" t="s">
        <v>123</v>
      </c>
    </row>
    <row r="51" spans="1:9" x14ac:dyDescent="0.3">
      <c r="A51" s="1"/>
      <c r="B51" s="4" t="s">
        <v>35</v>
      </c>
      <c r="C51" s="4" t="s">
        <v>36</v>
      </c>
      <c r="D51" s="4" t="s">
        <v>37</v>
      </c>
      <c r="E51" s="5" t="s">
        <v>124</v>
      </c>
      <c r="F51" s="5" t="s">
        <v>125</v>
      </c>
      <c r="G51" s="5" t="s">
        <v>53</v>
      </c>
      <c r="H51" s="5" t="s">
        <v>41</v>
      </c>
      <c r="I51" s="5" t="s">
        <v>126</v>
      </c>
    </row>
    <row r="52" spans="1:9" x14ac:dyDescent="0.3">
      <c r="A52" s="1"/>
      <c r="B52" s="4" t="s">
        <v>35</v>
      </c>
      <c r="C52" s="4" t="s">
        <v>36</v>
      </c>
      <c r="D52" s="4" t="s">
        <v>37</v>
      </c>
      <c r="E52" s="5" t="s">
        <v>127</v>
      </c>
      <c r="F52" s="5" t="s">
        <v>128</v>
      </c>
      <c r="G52" s="5" t="s">
        <v>53</v>
      </c>
      <c r="H52" s="5" t="s">
        <v>41</v>
      </c>
      <c r="I52"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130</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41</v>
      </c>
      <c r="E7" s="4" t="s">
        <v>146</v>
      </c>
      <c r="F7" s="4" t="s">
        <v>147</v>
      </c>
      <c r="G7" s="6" t="s">
        <v>148</v>
      </c>
      <c r="H7" s="8">
        <v>18</v>
      </c>
      <c r="I7" s="5" t="s">
        <v>149</v>
      </c>
      <c r="J7" s="5" t="s">
        <v>150</v>
      </c>
      <c r="K7" s="5" t="s">
        <v>151</v>
      </c>
      <c r="L7" s="5" t="s">
        <v>152</v>
      </c>
      <c r="M7" s="8">
        <v>13417</v>
      </c>
      <c r="N7" s="5" t="s">
        <v>153</v>
      </c>
    </row>
    <row r="8" spans="1:14" ht="26.4" x14ac:dyDescent="0.3">
      <c r="A8" s="1"/>
      <c r="B8" s="5" t="s">
        <v>154</v>
      </c>
      <c r="C8" s="5" t="s">
        <v>155</v>
      </c>
      <c r="D8" s="5" t="s">
        <v>156</v>
      </c>
      <c r="E8" s="4" t="s">
        <v>146</v>
      </c>
      <c r="F8" s="4" t="s">
        <v>147</v>
      </c>
      <c r="G8" s="6" t="s">
        <v>157</v>
      </c>
      <c r="H8" s="8">
        <v>0</v>
      </c>
      <c r="I8" s="5" t="s">
        <v>149</v>
      </c>
      <c r="J8" s="5" t="s">
        <v>158</v>
      </c>
      <c r="K8" s="5" t="s">
        <v>151</v>
      </c>
      <c r="L8" s="5" t="s">
        <v>152</v>
      </c>
      <c r="M8" s="8">
        <v>13761</v>
      </c>
      <c r="N8" s="5" t="s">
        <v>159</v>
      </c>
    </row>
    <row r="9" spans="1:14" x14ac:dyDescent="0.3">
      <c r="A9" s="1"/>
      <c r="B9" s="5" t="s">
        <v>154</v>
      </c>
      <c r="C9" s="5" t="s">
        <v>160</v>
      </c>
      <c r="D9" s="5" t="s">
        <v>161</v>
      </c>
      <c r="E9" s="4" t="s">
        <v>146</v>
      </c>
      <c r="F9" s="4" t="s">
        <v>147</v>
      </c>
      <c r="G9" s="6" t="s">
        <v>162</v>
      </c>
      <c r="H9" s="8">
        <v>0</v>
      </c>
      <c r="I9" s="5" t="s">
        <v>149</v>
      </c>
      <c r="J9" s="5" t="s">
        <v>150</v>
      </c>
      <c r="K9" s="5" t="s">
        <v>151</v>
      </c>
      <c r="L9" s="5" t="s">
        <v>152</v>
      </c>
      <c r="M9" s="8">
        <v>13771</v>
      </c>
      <c r="N9" s="5" t="s">
        <v>159</v>
      </c>
    </row>
    <row r="10" spans="1:14" x14ac:dyDescent="0.3">
      <c r="A10" s="1"/>
      <c r="B10" s="5" t="s">
        <v>154</v>
      </c>
      <c r="C10" s="5" t="s">
        <v>160</v>
      </c>
      <c r="D10" s="5" t="s">
        <v>163</v>
      </c>
      <c r="E10" s="4" t="s">
        <v>146</v>
      </c>
      <c r="F10" s="4" t="s">
        <v>164</v>
      </c>
      <c r="G10" s="6" t="s">
        <v>165</v>
      </c>
      <c r="H10" s="8">
        <v>0</v>
      </c>
      <c r="I10" s="5" t="s">
        <v>149</v>
      </c>
      <c r="J10" s="5" t="s">
        <v>158</v>
      </c>
      <c r="K10" s="5" t="s">
        <v>151</v>
      </c>
      <c r="L10" s="5" t="s">
        <v>166</v>
      </c>
      <c r="M10" s="8">
        <v>13740</v>
      </c>
      <c r="N10" s="5" t="s">
        <v>159</v>
      </c>
    </row>
    <row r="11" spans="1:14" x14ac:dyDescent="0.3">
      <c r="A11" s="1"/>
      <c r="B11" s="5" t="s">
        <v>154</v>
      </c>
      <c r="C11" s="5" t="s">
        <v>160</v>
      </c>
      <c r="D11" s="5" t="s">
        <v>161</v>
      </c>
      <c r="E11" s="4" t="s">
        <v>167</v>
      </c>
      <c r="F11" s="4" t="s">
        <v>168</v>
      </c>
      <c r="G11" s="6" t="s">
        <v>169</v>
      </c>
      <c r="H11" s="8">
        <v>0</v>
      </c>
      <c r="I11" s="5" t="s">
        <v>149</v>
      </c>
      <c r="J11" s="5" t="s">
        <v>150</v>
      </c>
      <c r="K11" s="5" t="s">
        <v>151</v>
      </c>
      <c r="L11" s="5" t="s">
        <v>166</v>
      </c>
      <c r="M11" s="8">
        <v>13771</v>
      </c>
      <c r="N11" s="5" t="s">
        <v>159</v>
      </c>
    </row>
    <row r="12" spans="1:14" x14ac:dyDescent="0.3">
      <c r="A12" s="1"/>
      <c r="B12" s="5" t="s">
        <v>154</v>
      </c>
      <c r="C12" s="5" t="s">
        <v>160</v>
      </c>
      <c r="D12" s="5" t="s">
        <v>161</v>
      </c>
      <c r="E12" s="4" t="s">
        <v>167</v>
      </c>
      <c r="F12" s="4" t="s">
        <v>168</v>
      </c>
      <c r="G12" s="6" t="s">
        <v>170</v>
      </c>
      <c r="H12" s="8">
        <v>0</v>
      </c>
      <c r="I12" s="5" t="s">
        <v>149</v>
      </c>
      <c r="J12" s="5" t="s">
        <v>150</v>
      </c>
      <c r="K12" s="5" t="s">
        <v>151</v>
      </c>
      <c r="L12" s="5" t="s">
        <v>166</v>
      </c>
      <c r="M12" s="8">
        <v>13771</v>
      </c>
      <c r="N12" s="5" t="s">
        <v>159</v>
      </c>
    </row>
    <row r="13" spans="1:14" ht="26.4" x14ac:dyDescent="0.3">
      <c r="A13" s="1"/>
      <c r="B13" s="5" t="s">
        <v>171</v>
      </c>
      <c r="C13" s="5" t="s">
        <v>172</v>
      </c>
      <c r="D13" s="5" t="s">
        <v>173</v>
      </c>
      <c r="E13" s="4" t="s">
        <v>174</v>
      </c>
      <c r="F13" s="4" t="s">
        <v>175</v>
      </c>
      <c r="G13" s="6" t="s">
        <v>176</v>
      </c>
      <c r="H13" s="8">
        <v>0</v>
      </c>
      <c r="I13" s="5" t="s">
        <v>149</v>
      </c>
      <c r="J13" s="5" t="s">
        <v>150</v>
      </c>
      <c r="K13" s="5" t="s">
        <v>151</v>
      </c>
      <c r="L13" s="5" t="s">
        <v>152</v>
      </c>
      <c r="M13" s="8">
        <v>13195</v>
      </c>
      <c r="N13" s="5" t="s">
        <v>159</v>
      </c>
    </row>
    <row r="14" spans="1:14" x14ac:dyDescent="0.3">
      <c r="A14" s="1"/>
      <c r="B14" s="5" t="s">
        <v>171</v>
      </c>
      <c r="C14" s="5" t="s">
        <v>177</v>
      </c>
      <c r="D14" s="5" t="s">
        <v>178</v>
      </c>
      <c r="E14" s="4" t="s">
        <v>146</v>
      </c>
      <c r="F14" s="4" t="s">
        <v>147</v>
      </c>
      <c r="G14" s="6" t="s">
        <v>179</v>
      </c>
      <c r="H14" s="8">
        <v>0</v>
      </c>
      <c r="I14" s="5" t="s">
        <v>149</v>
      </c>
      <c r="J14" s="5" t="s">
        <v>158</v>
      </c>
      <c r="K14" s="5" t="s">
        <v>151</v>
      </c>
      <c r="L14" s="5" t="s">
        <v>152</v>
      </c>
      <c r="M14" s="8">
        <v>13099</v>
      </c>
      <c r="N14" s="5" t="s">
        <v>159</v>
      </c>
    </row>
    <row r="15" spans="1:14" x14ac:dyDescent="0.3">
      <c r="A15" s="1"/>
      <c r="B15" s="5" t="s">
        <v>171</v>
      </c>
      <c r="C15" s="5" t="s">
        <v>180</v>
      </c>
      <c r="D15" s="5" t="s">
        <v>181</v>
      </c>
      <c r="E15" s="4" t="s">
        <v>182</v>
      </c>
      <c r="F15" s="4" t="s">
        <v>183</v>
      </c>
      <c r="G15" s="6" t="s">
        <v>184</v>
      </c>
      <c r="H15" s="8">
        <v>0</v>
      </c>
      <c r="I15" s="5" t="s">
        <v>149</v>
      </c>
      <c r="J15" s="5" t="s">
        <v>158</v>
      </c>
      <c r="K15" s="5" t="s">
        <v>151</v>
      </c>
      <c r="L15" s="5" t="s">
        <v>166</v>
      </c>
      <c r="M15" s="8">
        <v>18068</v>
      </c>
      <c r="N15" s="5" t="s">
        <v>159</v>
      </c>
    </row>
    <row r="16" spans="1:14" x14ac:dyDescent="0.3">
      <c r="A16" s="1"/>
      <c r="B16" s="5" t="s">
        <v>185</v>
      </c>
      <c r="C16" s="5" t="s">
        <v>186</v>
      </c>
      <c r="D16" s="5" t="s">
        <v>187</v>
      </c>
      <c r="E16" s="4" t="s">
        <v>188</v>
      </c>
      <c r="F16" s="4" t="s">
        <v>189</v>
      </c>
      <c r="G16" s="6" t="s">
        <v>190</v>
      </c>
      <c r="H16" s="8">
        <v>0</v>
      </c>
      <c r="I16" s="5" t="s">
        <v>149</v>
      </c>
      <c r="J16" s="5" t="s">
        <v>158</v>
      </c>
      <c r="K16" s="5" t="s">
        <v>151</v>
      </c>
      <c r="L16" s="5" t="s">
        <v>166</v>
      </c>
      <c r="M16" s="8">
        <v>20663</v>
      </c>
      <c r="N16" s="5" t="s">
        <v>159</v>
      </c>
    </row>
    <row r="17" spans="1:14" x14ac:dyDescent="0.3">
      <c r="A17" s="1"/>
      <c r="B17" s="5" t="s">
        <v>191</v>
      </c>
      <c r="C17" s="5" t="s">
        <v>192</v>
      </c>
      <c r="D17" s="5" t="s">
        <v>193</v>
      </c>
      <c r="E17" s="4" t="s">
        <v>146</v>
      </c>
      <c r="F17" s="4" t="s">
        <v>147</v>
      </c>
      <c r="G17" s="6" t="s">
        <v>194</v>
      </c>
      <c r="H17" s="8">
        <v>0</v>
      </c>
      <c r="I17" s="5" t="s">
        <v>149</v>
      </c>
      <c r="J17" s="5" t="s">
        <v>158</v>
      </c>
      <c r="K17" s="5" t="s">
        <v>151</v>
      </c>
      <c r="L17" s="5" t="s">
        <v>152</v>
      </c>
      <c r="M17" s="8">
        <v>316</v>
      </c>
      <c r="N17" s="5" t="s">
        <v>159</v>
      </c>
    </row>
    <row r="18" spans="1:14" ht="26.4" x14ac:dyDescent="0.3">
      <c r="A18" s="1"/>
      <c r="B18" s="5" t="s">
        <v>191</v>
      </c>
      <c r="C18" s="5" t="s">
        <v>195</v>
      </c>
      <c r="D18" s="5" t="s">
        <v>196</v>
      </c>
      <c r="E18" s="4" t="s">
        <v>197</v>
      </c>
      <c r="F18" s="4" t="s">
        <v>198</v>
      </c>
      <c r="G18" s="6" t="s">
        <v>199</v>
      </c>
      <c r="H18" s="8">
        <v>0</v>
      </c>
      <c r="I18" s="5" t="s">
        <v>149</v>
      </c>
      <c r="J18" s="5" t="s">
        <v>158</v>
      </c>
      <c r="K18" s="5" t="s">
        <v>151</v>
      </c>
      <c r="L18" s="5" t="s">
        <v>166</v>
      </c>
      <c r="M18" s="8">
        <v>14197</v>
      </c>
      <c r="N18" s="5" t="s">
        <v>159</v>
      </c>
    </row>
    <row r="19" spans="1:14" x14ac:dyDescent="0.3">
      <c r="A19" s="1"/>
      <c r="B19" s="5" t="s">
        <v>191</v>
      </c>
      <c r="C19" s="5" t="s">
        <v>200</v>
      </c>
      <c r="D19" s="5" t="s">
        <v>201</v>
      </c>
      <c r="E19" s="4" t="s">
        <v>202</v>
      </c>
      <c r="F19" s="4" t="s">
        <v>203</v>
      </c>
      <c r="G19" s="6" t="s">
        <v>204</v>
      </c>
      <c r="H19" s="8">
        <v>0</v>
      </c>
      <c r="I19" s="5" t="s">
        <v>149</v>
      </c>
      <c r="J19" s="5" t="s">
        <v>150</v>
      </c>
      <c r="K19" s="5" t="s">
        <v>151</v>
      </c>
      <c r="L19" s="5" t="s">
        <v>205</v>
      </c>
      <c r="M19" s="8">
        <v>1752</v>
      </c>
      <c r="N19" s="5" t="s">
        <v>159</v>
      </c>
    </row>
    <row r="20" spans="1:14" ht="26.4" x14ac:dyDescent="0.3">
      <c r="A20" s="1"/>
      <c r="B20" s="5" t="s">
        <v>191</v>
      </c>
      <c r="C20" s="5" t="s">
        <v>200</v>
      </c>
      <c r="D20" s="5" t="s">
        <v>206</v>
      </c>
      <c r="E20" s="4" t="s">
        <v>202</v>
      </c>
      <c r="F20" s="4" t="s">
        <v>207</v>
      </c>
      <c r="G20" s="6" t="s">
        <v>208</v>
      </c>
      <c r="H20" s="8">
        <v>0</v>
      </c>
      <c r="I20" s="5" t="s">
        <v>149</v>
      </c>
      <c r="J20" s="5" t="s">
        <v>150</v>
      </c>
      <c r="K20" s="5" t="s">
        <v>151</v>
      </c>
      <c r="L20" s="5" t="s">
        <v>205</v>
      </c>
      <c r="M20" s="8">
        <v>12196</v>
      </c>
      <c r="N20" s="5" t="s">
        <v>159</v>
      </c>
    </row>
    <row r="21" spans="1:14" x14ac:dyDescent="0.3">
      <c r="A21" s="1"/>
      <c r="B21" s="5" t="s">
        <v>191</v>
      </c>
      <c r="C21" s="5" t="s">
        <v>200</v>
      </c>
      <c r="D21" s="5" t="s">
        <v>209</v>
      </c>
      <c r="E21" s="4" t="s">
        <v>203</v>
      </c>
      <c r="F21" s="4" t="s">
        <v>207</v>
      </c>
      <c r="G21" s="6" t="s">
        <v>204</v>
      </c>
      <c r="H21" s="8">
        <v>0</v>
      </c>
      <c r="I21" s="5" t="s">
        <v>149</v>
      </c>
      <c r="J21" s="5" t="s">
        <v>150</v>
      </c>
      <c r="K21" s="5" t="s">
        <v>151</v>
      </c>
      <c r="L21" s="5" t="s">
        <v>205</v>
      </c>
      <c r="M21" s="8">
        <v>576</v>
      </c>
      <c r="N21" s="5" t="s">
        <v>159</v>
      </c>
    </row>
    <row r="22" spans="1:14" ht="26.4" x14ac:dyDescent="0.3">
      <c r="A22" s="1"/>
      <c r="B22" s="5" t="s">
        <v>43</v>
      </c>
      <c r="C22" s="5" t="s">
        <v>210</v>
      </c>
      <c r="D22" s="5" t="s">
        <v>211</v>
      </c>
      <c r="E22" s="4" t="s">
        <v>146</v>
      </c>
      <c r="F22" s="4" t="s">
        <v>147</v>
      </c>
      <c r="G22" s="6" t="s">
        <v>212</v>
      </c>
      <c r="H22" s="8">
        <v>0</v>
      </c>
      <c r="I22" s="5" t="s">
        <v>149</v>
      </c>
      <c r="J22" s="5" t="s">
        <v>158</v>
      </c>
      <c r="K22" s="5" t="s">
        <v>151</v>
      </c>
      <c r="L22" s="5" t="s">
        <v>152</v>
      </c>
      <c r="M22" s="8">
        <v>11052</v>
      </c>
      <c r="N22" s="5" t="s">
        <v>159</v>
      </c>
    </row>
    <row r="23" spans="1:14" x14ac:dyDescent="0.3">
      <c r="A23" s="1"/>
      <c r="B23" s="5" t="s">
        <v>213</v>
      </c>
      <c r="C23" s="5" t="s">
        <v>214</v>
      </c>
      <c r="D23" s="5" t="s">
        <v>96</v>
      </c>
      <c r="E23" s="4" t="s">
        <v>215</v>
      </c>
      <c r="F23" s="4" t="s">
        <v>216</v>
      </c>
      <c r="G23" s="6" t="s">
        <v>217</v>
      </c>
      <c r="H23" s="8">
        <v>100</v>
      </c>
      <c r="I23" s="5" t="s">
        <v>149</v>
      </c>
      <c r="J23" s="5" t="s">
        <v>150</v>
      </c>
      <c r="K23" s="5" t="s">
        <v>151</v>
      </c>
      <c r="L23" s="5" t="s">
        <v>166</v>
      </c>
      <c r="M23" s="8">
        <v>14807</v>
      </c>
      <c r="N23" s="5" t="s">
        <v>153</v>
      </c>
    </row>
    <row r="24" spans="1:14" x14ac:dyDescent="0.3">
      <c r="A24" s="1"/>
      <c r="B24" s="5" t="s">
        <v>213</v>
      </c>
      <c r="C24" s="5" t="s">
        <v>218</v>
      </c>
      <c r="D24" s="5" t="s">
        <v>219</v>
      </c>
      <c r="E24" s="4" t="s">
        <v>220</v>
      </c>
      <c r="F24" s="4" t="s">
        <v>221</v>
      </c>
      <c r="G24" s="6" t="s">
        <v>222</v>
      </c>
      <c r="H24" s="8">
        <v>0</v>
      </c>
      <c r="I24" s="5" t="s">
        <v>149</v>
      </c>
      <c r="J24" s="5" t="s">
        <v>150</v>
      </c>
      <c r="K24" s="5" t="s">
        <v>151</v>
      </c>
      <c r="L24" s="5" t="s">
        <v>166</v>
      </c>
      <c r="M24" s="8">
        <v>1224</v>
      </c>
      <c r="N24" s="5" t="s">
        <v>159</v>
      </c>
    </row>
    <row r="25" spans="1:14" x14ac:dyDescent="0.3">
      <c r="A25" s="1"/>
      <c r="B25" s="5" t="s">
        <v>223</v>
      </c>
      <c r="C25" s="5" t="s">
        <v>224</v>
      </c>
      <c r="D25" s="5" t="s">
        <v>72</v>
      </c>
      <c r="E25" s="4" t="s">
        <v>225</v>
      </c>
      <c r="F25" s="4" t="s">
        <v>147</v>
      </c>
      <c r="G25" s="6" t="s">
        <v>226</v>
      </c>
      <c r="H25" s="8">
        <v>11.9</v>
      </c>
      <c r="I25" s="5" t="s">
        <v>149</v>
      </c>
      <c r="J25" s="5" t="s">
        <v>150</v>
      </c>
      <c r="K25" s="5" t="s">
        <v>151</v>
      </c>
      <c r="L25" s="5" t="s">
        <v>166</v>
      </c>
      <c r="M25" s="8">
        <v>189</v>
      </c>
      <c r="N25" s="5" t="s">
        <v>153</v>
      </c>
    </row>
    <row r="26" spans="1:14" x14ac:dyDescent="0.3">
      <c r="A26" s="1"/>
      <c r="B26" s="5" t="s">
        <v>223</v>
      </c>
      <c r="C26" s="5" t="s">
        <v>227</v>
      </c>
      <c r="D26" s="5" t="s">
        <v>228</v>
      </c>
      <c r="E26" s="4" t="s">
        <v>146</v>
      </c>
      <c r="F26" s="4" t="s">
        <v>147</v>
      </c>
      <c r="G26" s="6" t="s">
        <v>229</v>
      </c>
      <c r="H26" s="8">
        <v>0</v>
      </c>
      <c r="I26" s="5" t="s">
        <v>149</v>
      </c>
      <c r="J26" s="5" t="s">
        <v>158</v>
      </c>
      <c r="K26" s="5" t="s">
        <v>151</v>
      </c>
      <c r="L26" s="5" t="s">
        <v>152</v>
      </c>
      <c r="M26" s="8">
        <v>19961</v>
      </c>
      <c r="N26" s="5" t="s">
        <v>159</v>
      </c>
    </row>
    <row r="27" spans="1:14" x14ac:dyDescent="0.3">
      <c r="A27" s="1"/>
      <c r="B27" s="5" t="s">
        <v>223</v>
      </c>
      <c r="C27" s="5" t="s">
        <v>230</v>
      </c>
      <c r="D27" s="5" t="s">
        <v>231</v>
      </c>
      <c r="E27" s="4" t="s">
        <v>146</v>
      </c>
      <c r="F27" s="4" t="s">
        <v>183</v>
      </c>
      <c r="G27" s="6" t="s">
        <v>232</v>
      </c>
      <c r="H27" s="8">
        <v>5.7320000000000002</v>
      </c>
      <c r="I27" s="5" t="s">
        <v>149</v>
      </c>
      <c r="J27" s="5" t="s">
        <v>150</v>
      </c>
      <c r="K27" s="5" t="s">
        <v>151</v>
      </c>
      <c r="L27" s="5" t="s">
        <v>166</v>
      </c>
      <c r="M27" s="8">
        <v>12779</v>
      </c>
      <c r="N27" s="5" t="s">
        <v>153</v>
      </c>
    </row>
    <row r="28" spans="1:14" x14ac:dyDescent="0.3">
      <c r="A28" s="1"/>
      <c r="B28" s="5" t="s">
        <v>223</v>
      </c>
      <c r="C28" s="5" t="s">
        <v>230</v>
      </c>
      <c r="D28" s="5" t="s">
        <v>233</v>
      </c>
      <c r="E28" s="4" t="s">
        <v>146</v>
      </c>
      <c r="F28" s="4" t="s">
        <v>147</v>
      </c>
      <c r="G28" s="6" t="s">
        <v>234</v>
      </c>
      <c r="H28" s="8">
        <v>0</v>
      </c>
      <c r="I28" s="5" t="s">
        <v>149</v>
      </c>
      <c r="J28" s="5" t="s">
        <v>150</v>
      </c>
      <c r="K28" s="5" t="s">
        <v>151</v>
      </c>
      <c r="L28" s="5" t="s">
        <v>205</v>
      </c>
      <c r="M28" s="8">
        <v>12592</v>
      </c>
      <c r="N28" s="5" t="s">
        <v>159</v>
      </c>
    </row>
    <row r="29" spans="1:14" x14ac:dyDescent="0.3">
      <c r="A29" s="1"/>
      <c r="B29" s="5" t="s">
        <v>223</v>
      </c>
      <c r="C29" s="5" t="s">
        <v>230</v>
      </c>
      <c r="D29" s="5" t="s">
        <v>231</v>
      </c>
      <c r="E29" s="4" t="s">
        <v>183</v>
      </c>
      <c r="F29" s="4" t="s">
        <v>235</v>
      </c>
      <c r="G29" s="6" t="s">
        <v>236</v>
      </c>
      <c r="H29" s="8">
        <v>0</v>
      </c>
      <c r="I29" s="5" t="s">
        <v>149</v>
      </c>
      <c r="J29" s="5" t="s">
        <v>158</v>
      </c>
      <c r="K29" s="5" t="s">
        <v>151</v>
      </c>
      <c r="L29" s="5" t="s">
        <v>237</v>
      </c>
      <c r="M29" s="8">
        <v>12779</v>
      </c>
      <c r="N29" s="5" t="s">
        <v>153</v>
      </c>
    </row>
    <row r="30" spans="1:14" ht="26.4" x14ac:dyDescent="0.3">
      <c r="A30" s="1"/>
      <c r="B30" s="5" t="s">
        <v>223</v>
      </c>
      <c r="C30" s="5" t="s">
        <v>230</v>
      </c>
      <c r="D30" s="5" t="s">
        <v>231</v>
      </c>
      <c r="E30" s="4" t="s">
        <v>235</v>
      </c>
      <c r="F30" s="4" t="s">
        <v>147</v>
      </c>
      <c r="G30" s="6" t="s">
        <v>238</v>
      </c>
      <c r="H30" s="8">
        <v>0</v>
      </c>
      <c r="I30" s="5" t="s">
        <v>149</v>
      </c>
      <c r="J30" s="5" t="s">
        <v>158</v>
      </c>
      <c r="K30" s="5" t="s">
        <v>151</v>
      </c>
      <c r="L30" s="5" t="s">
        <v>237</v>
      </c>
      <c r="M30" s="8">
        <v>12779</v>
      </c>
      <c r="N30" s="5" t="s">
        <v>153</v>
      </c>
    </row>
    <row r="31" spans="1:14" x14ac:dyDescent="0.3">
      <c r="A31" s="1"/>
      <c r="B31" s="5" t="s">
        <v>239</v>
      </c>
      <c r="C31" s="5" t="s">
        <v>240</v>
      </c>
      <c r="D31" s="5" t="s">
        <v>241</v>
      </c>
      <c r="E31" s="4" t="s">
        <v>146</v>
      </c>
      <c r="F31" s="4" t="s">
        <v>147</v>
      </c>
      <c r="G31" s="6" t="s">
        <v>242</v>
      </c>
      <c r="H31" s="8">
        <v>0</v>
      </c>
      <c r="I31" s="5" t="s">
        <v>149</v>
      </c>
      <c r="J31" s="5" t="s">
        <v>158</v>
      </c>
      <c r="K31" s="5" t="s">
        <v>151</v>
      </c>
      <c r="L31" s="5" t="s">
        <v>237</v>
      </c>
      <c r="M31" s="8">
        <v>26668</v>
      </c>
      <c r="N31" s="5" t="s">
        <v>159</v>
      </c>
    </row>
    <row r="32" spans="1:14" ht="52.8" x14ac:dyDescent="0.3">
      <c r="A32" s="1"/>
      <c r="B32" s="5" t="s">
        <v>243</v>
      </c>
      <c r="C32" s="5" t="s">
        <v>244</v>
      </c>
      <c r="D32" s="5" t="s">
        <v>245</v>
      </c>
      <c r="E32" s="4" t="s">
        <v>246</v>
      </c>
      <c r="F32" s="4" t="s">
        <v>247</v>
      </c>
      <c r="G32" s="6" t="s">
        <v>248</v>
      </c>
      <c r="H32" s="8">
        <v>4</v>
      </c>
      <c r="I32" s="5" t="s">
        <v>149</v>
      </c>
      <c r="J32" s="5" t="s">
        <v>150</v>
      </c>
      <c r="K32" s="5" t="s">
        <v>151</v>
      </c>
      <c r="L32" s="5" t="s">
        <v>249</v>
      </c>
      <c r="M32" s="8">
        <v>11893</v>
      </c>
      <c r="N32" s="5" t="s">
        <v>159</v>
      </c>
    </row>
    <row r="33" spans="1:14" ht="52.8" x14ac:dyDescent="0.3">
      <c r="A33" s="1"/>
      <c r="B33" s="5" t="s">
        <v>243</v>
      </c>
      <c r="C33" s="5" t="s">
        <v>244</v>
      </c>
      <c r="D33" s="5" t="s">
        <v>250</v>
      </c>
      <c r="E33" s="4" t="s">
        <v>246</v>
      </c>
      <c r="F33" s="4" t="s">
        <v>247</v>
      </c>
      <c r="G33" s="6" t="s">
        <v>248</v>
      </c>
      <c r="H33" s="8">
        <v>4</v>
      </c>
      <c r="I33" s="5" t="s">
        <v>149</v>
      </c>
      <c r="J33" s="5" t="s">
        <v>150</v>
      </c>
      <c r="K33" s="5" t="s">
        <v>251</v>
      </c>
      <c r="L33" s="5" t="s">
        <v>249</v>
      </c>
      <c r="M33" s="8">
        <v>11889</v>
      </c>
      <c r="N33" s="5" t="s">
        <v>159</v>
      </c>
    </row>
    <row r="34" spans="1:14" ht="52.8" x14ac:dyDescent="0.3">
      <c r="A34" s="1"/>
      <c r="B34" s="5" t="s">
        <v>243</v>
      </c>
      <c r="C34" s="5" t="s">
        <v>252</v>
      </c>
      <c r="D34" s="5" t="s">
        <v>253</v>
      </c>
      <c r="E34" s="4" t="s">
        <v>246</v>
      </c>
      <c r="F34" s="4" t="s">
        <v>247</v>
      </c>
      <c r="G34" s="6" t="s">
        <v>248</v>
      </c>
      <c r="H34" s="8">
        <v>0</v>
      </c>
      <c r="I34" s="5" t="s">
        <v>149</v>
      </c>
      <c r="J34" s="5" t="s">
        <v>150</v>
      </c>
      <c r="K34" s="5" t="s">
        <v>151</v>
      </c>
      <c r="L34" s="5" t="s">
        <v>249</v>
      </c>
      <c r="M34" s="8">
        <v>11888</v>
      </c>
      <c r="N34" s="5" t="s">
        <v>159</v>
      </c>
    </row>
    <row r="35" spans="1:14" ht="52.8" x14ac:dyDescent="0.3">
      <c r="A35" s="1"/>
      <c r="B35" s="5" t="s">
        <v>243</v>
      </c>
      <c r="C35" s="5" t="s">
        <v>254</v>
      </c>
      <c r="D35" s="5" t="s">
        <v>255</v>
      </c>
      <c r="E35" s="4" t="s">
        <v>246</v>
      </c>
      <c r="F35" s="4" t="s">
        <v>247</v>
      </c>
      <c r="G35" s="6" t="s">
        <v>248</v>
      </c>
      <c r="H35" s="8">
        <v>4</v>
      </c>
      <c r="I35" s="5" t="s">
        <v>149</v>
      </c>
      <c r="J35" s="5" t="s">
        <v>150</v>
      </c>
      <c r="K35" s="5" t="s">
        <v>251</v>
      </c>
      <c r="L35" s="5" t="s">
        <v>237</v>
      </c>
      <c r="M35" s="8">
        <v>11887</v>
      </c>
      <c r="N35" s="5" t="s">
        <v>159</v>
      </c>
    </row>
    <row r="36" spans="1:14" ht="26.4" x14ac:dyDescent="0.3">
      <c r="A36" s="1"/>
      <c r="B36" s="5" t="s">
        <v>48</v>
      </c>
      <c r="C36" s="5" t="s">
        <v>256</v>
      </c>
      <c r="D36" s="5" t="s">
        <v>250</v>
      </c>
      <c r="E36" s="4" t="s">
        <v>146</v>
      </c>
      <c r="F36" s="4" t="s">
        <v>147</v>
      </c>
      <c r="G36" s="6" t="s">
        <v>257</v>
      </c>
      <c r="H36" s="8">
        <v>0</v>
      </c>
      <c r="I36" s="5" t="s">
        <v>149</v>
      </c>
      <c r="J36" s="5" t="s">
        <v>158</v>
      </c>
      <c r="K36" s="5" t="s">
        <v>151</v>
      </c>
      <c r="L36" s="5" t="s">
        <v>166</v>
      </c>
      <c r="M36" s="8">
        <v>544</v>
      </c>
      <c r="N36" s="5" t="s">
        <v>159</v>
      </c>
    </row>
    <row r="37" spans="1:14" ht="26.4" x14ac:dyDescent="0.3">
      <c r="A37" s="1"/>
      <c r="B37" s="5" t="s">
        <v>258</v>
      </c>
      <c r="C37" s="5" t="s">
        <v>259</v>
      </c>
      <c r="D37" s="5" t="s">
        <v>260</v>
      </c>
      <c r="E37" s="4" t="s">
        <v>188</v>
      </c>
      <c r="F37" s="4" t="s">
        <v>247</v>
      </c>
      <c r="G37" s="6" t="s">
        <v>261</v>
      </c>
      <c r="H37" s="8">
        <v>0</v>
      </c>
      <c r="I37" s="5" t="s">
        <v>149</v>
      </c>
      <c r="J37" s="5" t="s">
        <v>158</v>
      </c>
      <c r="K37" s="5" t="s">
        <v>151</v>
      </c>
      <c r="L37" s="5" t="s">
        <v>152</v>
      </c>
      <c r="M37" s="8">
        <v>25032</v>
      </c>
      <c r="N37" s="5" t="s">
        <v>159</v>
      </c>
    </row>
    <row r="38" spans="1:14" ht="52.8" x14ac:dyDescent="0.3">
      <c r="A38" s="1"/>
      <c r="B38" s="5" t="s">
        <v>58</v>
      </c>
      <c r="C38" s="5" t="s">
        <v>262</v>
      </c>
      <c r="D38" s="5" t="s">
        <v>263</v>
      </c>
      <c r="E38" s="4" t="s">
        <v>188</v>
      </c>
      <c r="F38" s="4" t="s">
        <v>264</v>
      </c>
      <c r="G38" s="6" t="s">
        <v>265</v>
      </c>
      <c r="H38" s="8">
        <v>0</v>
      </c>
      <c r="I38" s="5" t="s">
        <v>149</v>
      </c>
      <c r="J38" s="5" t="s">
        <v>158</v>
      </c>
      <c r="K38" s="5" t="s">
        <v>151</v>
      </c>
      <c r="L38" s="5" t="s">
        <v>166</v>
      </c>
      <c r="M38" s="8">
        <v>22292</v>
      </c>
      <c r="N38" s="5" t="s">
        <v>159</v>
      </c>
    </row>
    <row r="39" spans="1:14" ht="26.4" x14ac:dyDescent="0.3">
      <c r="A39" s="1"/>
      <c r="B39" s="5" t="s">
        <v>58</v>
      </c>
      <c r="C39" s="5" t="s">
        <v>262</v>
      </c>
      <c r="D39" s="5" t="s">
        <v>263</v>
      </c>
      <c r="E39" s="4" t="s">
        <v>188</v>
      </c>
      <c r="F39" s="4" t="s">
        <v>247</v>
      </c>
      <c r="G39" s="6" t="s">
        <v>266</v>
      </c>
      <c r="H39" s="8">
        <v>0</v>
      </c>
      <c r="I39" s="5" t="s">
        <v>149</v>
      </c>
      <c r="J39" s="5" t="s">
        <v>158</v>
      </c>
      <c r="K39" s="5" t="s">
        <v>151</v>
      </c>
      <c r="L39" s="5" t="s">
        <v>166</v>
      </c>
      <c r="M39" s="8">
        <v>22292</v>
      </c>
      <c r="N39" s="5" t="s">
        <v>159</v>
      </c>
    </row>
    <row r="40" spans="1:14" ht="39.6" x14ac:dyDescent="0.3">
      <c r="A40" s="1"/>
      <c r="B40" s="5" t="s">
        <v>58</v>
      </c>
      <c r="C40" s="5" t="s">
        <v>267</v>
      </c>
      <c r="D40" s="5" t="s">
        <v>268</v>
      </c>
      <c r="E40" s="4" t="s">
        <v>146</v>
      </c>
      <c r="F40" s="4" t="s">
        <v>269</v>
      </c>
      <c r="G40" s="6" t="s">
        <v>270</v>
      </c>
      <c r="H40" s="8">
        <v>0</v>
      </c>
      <c r="I40" s="5" t="s">
        <v>149</v>
      </c>
      <c r="J40" s="5" t="s">
        <v>150</v>
      </c>
      <c r="K40" s="5" t="s">
        <v>151</v>
      </c>
      <c r="L40" s="5" t="s">
        <v>166</v>
      </c>
      <c r="M40" s="8">
        <v>8202</v>
      </c>
      <c r="N40" s="5" t="s">
        <v>159</v>
      </c>
    </row>
    <row r="41" spans="1:14" ht="26.4" x14ac:dyDescent="0.3">
      <c r="A41" s="1"/>
      <c r="B41" s="5" t="s">
        <v>58</v>
      </c>
      <c r="C41" s="5" t="s">
        <v>271</v>
      </c>
      <c r="D41" s="5" t="s">
        <v>272</v>
      </c>
      <c r="E41" s="4" t="s">
        <v>146</v>
      </c>
      <c r="F41" s="4" t="s">
        <v>147</v>
      </c>
      <c r="G41" s="6" t="s">
        <v>273</v>
      </c>
      <c r="H41" s="8">
        <v>0</v>
      </c>
      <c r="I41" s="5" t="s">
        <v>149</v>
      </c>
      <c r="J41" s="5" t="s">
        <v>150</v>
      </c>
      <c r="K41" s="5" t="s">
        <v>151</v>
      </c>
      <c r="L41" s="5" t="s">
        <v>166</v>
      </c>
      <c r="M41" s="8">
        <v>16330</v>
      </c>
      <c r="N41" s="5" t="s">
        <v>153</v>
      </c>
    </row>
    <row r="42" spans="1:14" ht="39.6" x14ac:dyDescent="0.3">
      <c r="A42" s="1"/>
      <c r="B42" s="5" t="s">
        <v>58</v>
      </c>
      <c r="C42" s="5" t="s">
        <v>274</v>
      </c>
      <c r="D42" s="5" t="s">
        <v>275</v>
      </c>
      <c r="E42" s="4" t="s">
        <v>146</v>
      </c>
      <c r="F42" s="4" t="s">
        <v>147</v>
      </c>
      <c r="G42" s="6" t="s">
        <v>276</v>
      </c>
      <c r="H42" s="8">
        <v>0</v>
      </c>
      <c r="I42" s="5" t="s">
        <v>149</v>
      </c>
      <c r="J42" s="5" t="s">
        <v>158</v>
      </c>
      <c r="K42" s="5" t="s">
        <v>151</v>
      </c>
      <c r="L42" s="5" t="s">
        <v>152</v>
      </c>
      <c r="M42" s="8">
        <v>17795</v>
      </c>
      <c r="N42" s="5" t="s">
        <v>159</v>
      </c>
    </row>
    <row r="43" spans="1:14" x14ac:dyDescent="0.3">
      <c r="A43" s="1"/>
      <c r="B43" s="5" t="s">
        <v>58</v>
      </c>
      <c r="C43" s="5" t="s">
        <v>274</v>
      </c>
      <c r="D43" s="5" t="s">
        <v>277</v>
      </c>
      <c r="E43" s="4" t="s">
        <v>146</v>
      </c>
      <c r="F43" s="4" t="s">
        <v>147</v>
      </c>
      <c r="G43" s="6" t="s">
        <v>278</v>
      </c>
      <c r="H43" s="8">
        <v>0</v>
      </c>
      <c r="I43" s="5" t="s">
        <v>149</v>
      </c>
      <c r="J43" s="5" t="s">
        <v>158</v>
      </c>
      <c r="K43" s="5" t="s">
        <v>151</v>
      </c>
      <c r="L43" s="5" t="s">
        <v>237</v>
      </c>
      <c r="M43" s="8">
        <v>26855</v>
      </c>
      <c r="N43" s="5" t="s">
        <v>159</v>
      </c>
    </row>
    <row r="44" spans="1:14" x14ac:dyDescent="0.3">
      <c r="A44" s="1"/>
      <c r="B44" s="5" t="s">
        <v>58</v>
      </c>
      <c r="C44" s="5" t="s">
        <v>279</v>
      </c>
      <c r="D44" s="5" t="s">
        <v>41</v>
      </c>
      <c r="E44" s="4" t="s">
        <v>247</v>
      </c>
      <c r="F44" s="4" t="s">
        <v>280</v>
      </c>
      <c r="G44" s="6" t="s">
        <v>281</v>
      </c>
      <c r="H44" s="8">
        <v>0</v>
      </c>
      <c r="I44" s="5" t="s">
        <v>149</v>
      </c>
      <c r="J44" s="5" t="s">
        <v>158</v>
      </c>
      <c r="K44" s="5" t="s">
        <v>151</v>
      </c>
      <c r="L44" s="5" t="s">
        <v>237</v>
      </c>
      <c r="M44" s="8">
        <v>26863</v>
      </c>
      <c r="N44" s="5" t="s">
        <v>153</v>
      </c>
    </row>
    <row r="45" spans="1:14" ht="26.4" x14ac:dyDescent="0.3">
      <c r="A45" s="1"/>
      <c r="B45" s="5" t="s">
        <v>58</v>
      </c>
      <c r="C45" s="5" t="s">
        <v>282</v>
      </c>
      <c r="D45" s="5" t="s">
        <v>41</v>
      </c>
      <c r="E45" s="4" t="s">
        <v>146</v>
      </c>
      <c r="F45" s="4" t="s">
        <v>147</v>
      </c>
      <c r="G45" s="6" t="s">
        <v>283</v>
      </c>
      <c r="H45" s="8">
        <v>20.8</v>
      </c>
      <c r="I45" s="5" t="s">
        <v>149</v>
      </c>
      <c r="J45" s="5" t="s">
        <v>158</v>
      </c>
      <c r="K45" s="5" t="s">
        <v>151</v>
      </c>
      <c r="L45" s="5" t="s">
        <v>205</v>
      </c>
      <c r="M45" s="8">
        <v>22190</v>
      </c>
      <c r="N45" s="5" t="s">
        <v>153</v>
      </c>
    </row>
    <row r="46" spans="1:14" ht="52.8" x14ac:dyDescent="0.3">
      <c r="A46" s="1"/>
      <c r="B46" s="5" t="s">
        <v>58</v>
      </c>
      <c r="C46" s="5" t="s">
        <v>282</v>
      </c>
      <c r="D46" s="5" t="s">
        <v>250</v>
      </c>
      <c r="E46" s="4" t="s">
        <v>188</v>
      </c>
      <c r="F46" s="4" t="s">
        <v>264</v>
      </c>
      <c r="G46" s="6" t="s">
        <v>265</v>
      </c>
      <c r="H46" s="8">
        <v>0</v>
      </c>
      <c r="I46" s="5" t="s">
        <v>149</v>
      </c>
      <c r="J46" s="5" t="s">
        <v>158</v>
      </c>
      <c r="K46" s="5" t="s">
        <v>151</v>
      </c>
      <c r="L46" s="5" t="s">
        <v>166</v>
      </c>
      <c r="M46" s="8">
        <v>22303</v>
      </c>
      <c r="N46" s="5" t="s">
        <v>159</v>
      </c>
    </row>
    <row r="47" spans="1:14" ht="26.4" x14ac:dyDescent="0.3">
      <c r="A47" s="1"/>
      <c r="B47" s="5" t="s">
        <v>58</v>
      </c>
      <c r="C47" s="5" t="s">
        <v>282</v>
      </c>
      <c r="D47" s="5" t="s">
        <v>250</v>
      </c>
      <c r="E47" s="4" t="s">
        <v>188</v>
      </c>
      <c r="F47" s="4" t="s">
        <v>247</v>
      </c>
      <c r="G47" s="6" t="s">
        <v>266</v>
      </c>
      <c r="H47" s="8">
        <v>0</v>
      </c>
      <c r="I47" s="5" t="s">
        <v>149</v>
      </c>
      <c r="J47" s="5" t="s">
        <v>158</v>
      </c>
      <c r="K47" s="5" t="s">
        <v>151</v>
      </c>
      <c r="L47" s="5" t="s">
        <v>166</v>
      </c>
      <c r="M47" s="8">
        <v>22303</v>
      </c>
      <c r="N47" s="5" t="s">
        <v>159</v>
      </c>
    </row>
    <row r="48" spans="1:14" ht="26.4" x14ac:dyDescent="0.3">
      <c r="A48" s="1"/>
      <c r="B48" s="5" t="s">
        <v>58</v>
      </c>
      <c r="C48" s="5" t="s">
        <v>284</v>
      </c>
      <c r="D48" s="5" t="s">
        <v>285</v>
      </c>
      <c r="E48" s="4" t="s">
        <v>286</v>
      </c>
      <c r="F48" s="4" t="s">
        <v>264</v>
      </c>
      <c r="G48" s="6" t="s">
        <v>287</v>
      </c>
      <c r="H48" s="8">
        <v>45.5</v>
      </c>
      <c r="I48" s="5" t="s">
        <v>149</v>
      </c>
      <c r="J48" s="5" t="s">
        <v>150</v>
      </c>
      <c r="K48" s="5" t="s">
        <v>151</v>
      </c>
      <c r="L48" s="5" t="s">
        <v>152</v>
      </c>
      <c r="M48" s="8">
        <v>8460</v>
      </c>
      <c r="N48" s="5" t="s">
        <v>159</v>
      </c>
    </row>
    <row r="49" spans="1:14" ht="26.4" x14ac:dyDescent="0.3">
      <c r="A49" s="1"/>
      <c r="B49" s="5" t="s">
        <v>58</v>
      </c>
      <c r="C49" s="5" t="s">
        <v>284</v>
      </c>
      <c r="D49" s="5" t="s">
        <v>288</v>
      </c>
      <c r="E49" s="4" t="s">
        <v>286</v>
      </c>
      <c r="F49" s="4" t="s">
        <v>264</v>
      </c>
      <c r="G49" s="6" t="s">
        <v>289</v>
      </c>
      <c r="H49" s="8">
        <v>45.5</v>
      </c>
      <c r="I49" s="5" t="s">
        <v>149</v>
      </c>
      <c r="J49" s="5" t="s">
        <v>150</v>
      </c>
      <c r="K49" s="5" t="s">
        <v>151</v>
      </c>
      <c r="L49" s="5" t="s">
        <v>152</v>
      </c>
      <c r="M49" s="8">
        <v>8459</v>
      </c>
      <c r="N49" s="5" t="s">
        <v>159</v>
      </c>
    </row>
    <row r="50" spans="1:14" ht="26.4" x14ac:dyDescent="0.3">
      <c r="A50" s="1"/>
      <c r="B50" s="5" t="s">
        <v>58</v>
      </c>
      <c r="C50" s="5" t="s">
        <v>284</v>
      </c>
      <c r="D50" s="5" t="s">
        <v>290</v>
      </c>
      <c r="E50" s="4" t="s">
        <v>286</v>
      </c>
      <c r="F50" s="4" t="s">
        <v>264</v>
      </c>
      <c r="G50" s="6" t="s">
        <v>291</v>
      </c>
      <c r="H50" s="8">
        <v>45.5</v>
      </c>
      <c r="I50" s="5" t="s">
        <v>149</v>
      </c>
      <c r="J50" s="5" t="s">
        <v>150</v>
      </c>
      <c r="K50" s="5" t="s">
        <v>151</v>
      </c>
      <c r="L50" s="5" t="s">
        <v>152</v>
      </c>
      <c r="M50" s="8">
        <v>13141</v>
      </c>
      <c r="N50" s="5" t="s">
        <v>159</v>
      </c>
    </row>
    <row r="51" spans="1:14" x14ac:dyDescent="0.3">
      <c r="A51" s="1"/>
      <c r="B51" s="5" t="s">
        <v>58</v>
      </c>
      <c r="C51" s="5" t="s">
        <v>292</v>
      </c>
      <c r="D51" s="5" t="s">
        <v>72</v>
      </c>
      <c r="E51" s="4" t="s">
        <v>293</v>
      </c>
      <c r="F51" s="4" t="s">
        <v>294</v>
      </c>
      <c r="G51" s="6" t="s">
        <v>295</v>
      </c>
      <c r="H51" s="8">
        <v>45.5</v>
      </c>
      <c r="I51" s="5" t="s">
        <v>149</v>
      </c>
      <c r="J51" s="5" t="s">
        <v>150</v>
      </c>
      <c r="K51" s="5" t="s">
        <v>151</v>
      </c>
      <c r="L51" s="5" t="s">
        <v>166</v>
      </c>
      <c r="M51" s="8">
        <v>199</v>
      </c>
      <c r="N51" s="5" t="s">
        <v>153</v>
      </c>
    </row>
    <row r="52" spans="1:14" x14ac:dyDescent="0.3">
      <c r="A52" s="1"/>
      <c r="B52" s="5" t="s">
        <v>58</v>
      </c>
      <c r="C52" s="5" t="s">
        <v>292</v>
      </c>
      <c r="D52" s="5" t="s">
        <v>41</v>
      </c>
      <c r="E52" s="4" t="s">
        <v>286</v>
      </c>
      <c r="F52" s="4" t="s">
        <v>294</v>
      </c>
      <c r="G52" s="6" t="s">
        <v>296</v>
      </c>
      <c r="H52" s="8">
        <v>136.69999999999999</v>
      </c>
      <c r="I52" s="5" t="s">
        <v>149</v>
      </c>
      <c r="J52" s="5" t="s">
        <v>150</v>
      </c>
      <c r="K52" s="5" t="s">
        <v>151</v>
      </c>
      <c r="L52" s="5" t="s">
        <v>166</v>
      </c>
      <c r="M52" s="8">
        <v>11116</v>
      </c>
      <c r="N52" s="5" t="s">
        <v>153</v>
      </c>
    </row>
    <row r="53" spans="1:14" x14ac:dyDescent="0.3">
      <c r="A53" s="1"/>
      <c r="B53" s="5" t="s">
        <v>297</v>
      </c>
      <c r="C53" s="5" t="s">
        <v>298</v>
      </c>
      <c r="D53" s="5" t="s">
        <v>41</v>
      </c>
      <c r="E53" s="4" t="s">
        <v>146</v>
      </c>
      <c r="F53" s="4" t="s">
        <v>147</v>
      </c>
      <c r="G53" s="6" t="s">
        <v>299</v>
      </c>
      <c r="H53" s="8">
        <v>0</v>
      </c>
      <c r="I53" s="5" t="s">
        <v>149</v>
      </c>
      <c r="J53" s="5" t="s">
        <v>158</v>
      </c>
      <c r="K53" s="5" t="s">
        <v>151</v>
      </c>
      <c r="L53" s="5" t="s">
        <v>152</v>
      </c>
      <c r="M53" s="8">
        <v>13601</v>
      </c>
      <c r="N53" s="5" t="s">
        <v>153</v>
      </c>
    </row>
    <row r="54" spans="1:14" ht="26.4" x14ac:dyDescent="0.3">
      <c r="A54" s="1"/>
      <c r="B54" s="5" t="s">
        <v>300</v>
      </c>
      <c r="C54" s="5" t="s">
        <v>301</v>
      </c>
      <c r="D54" s="5" t="s">
        <v>302</v>
      </c>
      <c r="E54" s="4" t="s">
        <v>146</v>
      </c>
      <c r="F54" s="4" t="s">
        <v>147</v>
      </c>
      <c r="G54" s="6" t="s">
        <v>303</v>
      </c>
      <c r="H54" s="8">
        <v>0</v>
      </c>
      <c r="I54" s="5" t="s">
        <v>149</v>
      </c>
      <c r="J54" s="5" t="s">
        <v>150</v>
      </c>
      <c r="K54" s="5" t="s">
        <v>151</v>
      </c>
      <c r="L54" s="5" t="s">
        <v>205</v>
      </c>
      <c r="M54" s="8">
        <v>21126</v>
      </c>
      <c r="N54" s="5" t="s">
        <v>159</v>
      </c>
    </row>
    <row r="55" spans="1:14" ht="39.6" x14ac:dyDescent="0.3">
      <c r="A55" s="1"/>
      <c r="B55" s="5" t="s">
        <v>22</v>
      </c>
      <c r="C55" s="5" t="s">
        <v>304</v>
      </c>
      <c r="D55" s="5" t="s">
        <v>305</v>
      </c>
      <c r="E55" s="4" t="s">
        <v>146</v>
      </c>
      <c r="F55" s="4" t="s">
        <v>147</v>
      </c>
      <c r="G55" s="6" t="s">
        <v>306</v>
      </c>
      <c r="H55" s="8">
        <v>0</v>
      </c>
      <c r="I55" s="5" t="s">
        <v>149</v>
      </c>
      <c r="J55" s="5" t="s">
        <v>158</v>
      </c>
      <c r="K55" s="5" t="s">
        <v>151</v>
      </c>
      <c r="L55" s="5" t="s">
        <v>152</v>
      </c>
      <c r="M55" s="8">
        <v>14464</v>
      </c>
      <c r="N55" s="5" t="s">
        <v>159</v>
      </c>
    </row>
    <row r="56" spans="1:14" x14ac:dyDescent="0.3">
      <c r="A56" s="1"/>
      <c r="B56" s="5" t="s">
        <v>22</v>
      </c>
      <c r="C56" s="5" t="s">
        <v>307</v>
      </c>
      <c r="D56" s="5" t="s">
        <v>308</v>
      </c>
      <c r="E56" s="4" t="s">
        <v>146</v>
      </c>
      <c r="F56" s="4" t="s">
        <v>147</v>
      </c>
      <c r="G56" s="6" t="s">
        <v>309</v>
      </c>
      <c r="H56" s="8">
        <v>0</v>
      </c>
      <c r="I56" s="5" t="s">
        <v>149</v>
      </c>
      <c r="J56" s="5" t="s">
        <v>158</v>
      </c>
      <c r="K56" s="5" t="s">
        <v>151</v>
      </c>
      <c r="L56" s="5" t="s">
        <v>237</v>
      </c>
      <c r="M56" s="8">
        <v>26857</v>
      </c>
      <c r="N56" s="5" t="s">
        <v>159</v>
      </c>
    </row>
    <row r="57" spans="1:14" x14ac:dyDescent="0.3">
      <c r="A57" s="1"/>
      <c r="B57" s="5" t="s">
        <v>22</v>
      </c>
      <c r="C57" s="5" t="s">
        <v>310</v>
      </c>
      <c r="D57" s="5" t="s">
        <v>311</v>
      </c>
      <c r="E57" s="4" t="s">
        <v>312</v>
      </c>
      <c r="F57" s="4" t="s">
        <v>313</v>
      </c>
      <c r="G57" s="6" t="s">
        <v>314</v>
      </c>
      <c r="H57" s="8">
        <v>0</v>
      </c>
      <c r="I57" s="5" t="s">
        <v>149</v>
      </c>
      <c r="J57" s="5" t="s">
        <v>158</v>
      </c>
      <c r="K57" s="5" t="s">
        <v>151</v>
      </c>
      <c r="L57" s="5" t="s">
        <v>166</v>
      </c>
      <c r="M57" s="8">
        <v>8214</v>
      </c>
      <c r="N57" s="5" t="s">
        <v>159</v>
      </c>
    </row>
    <row r="58" spans="1:14" ht="39.6" x14ac:dyDescent="0.3">
      <c r="A58" s="1"/>
      <c r="B58" s="5" t="s">
        <v>315</v>
      </c>
      <c r="C58" s="5" t="s">
        <v>316</v>
      </c>
      <c r="D58" s="5" t="s">
        <v>72</v>
      </c>
      <c r="E58" s="4" t="s">
        <v>317</v>
      </c>
      <c r="F58" s="4" t="s">
        <v>147</v>
      </c>
      <c r="G58" s="6" t="s">
        <v>318</v>
      </c>
      <c r="H58" s="8">
        <v>44.93</v>
      </c>
      <c r="I58" s="5" t="s">
        <v>149</v>
      </c>
      <c r="J58" s="5" t="s">
        <v>150</v>
      </c>
      <c r="K58" s="5" t="s">
        <v>151</v>
      </c>
      <c r="L58" s="5" t="s">
        <v>166</v>
      </c>
      <c r="M58" s="8">
        <v>14845</v>
      </c>
      <c r="N58" s="5" t="s">
        <v>153</v>
      </c>
    </row>
    <row r="59" spans="1:14" x14ac:dyDescent="0.3">
      <c r="A59" s="1"/>
      <c r="B59" s="5" t="s">
        <v>319</v>
      </c>
      <c r="C59" s="5" t="s">
        <v>320</v>
      </c>
      <c r="D59" s="5" t="s">
        <v>321</v>
      </c>
      <c r="E59" s="4" t="s">
        <v>322</v>
      </c>
      <c r="F59" s="4" t="s">
        <v>147</v>
      </c>
      <c r="G59" s="6" t="s">
        <v>323</v>
      </c>
      <c r="H59" s="8">
        <v>1.5</v>
      </c>
      <c r="I59" s="5" t="s">
        <v>149</v>
      </c>
      <c r="J59" s="5" t="s">
        <v>150</v>
      </c>
      <c r="K59" s="5" t="s">
        <v>151</v>
      </c>
      <c r="L59" s="5" t="s">
        <v>205</v>
      </c>
      <c r="M59" s="8">
        <v>988</v>
      </c>
      <c r="N59" s="5" t="s">
        <v>153</v>
      </c>
    </row>
    <row r="60" spans="1:14" ht="66" x14ac:dyDescent="0.3">
      <c r="A60" s="1"/>
      <c r="B60" s="5" t="s">
        <v>324</v>
      </c>
      <c r="C60" s="5" t="s">
        <v>325</v>
      </c>
      <c r="D60" s="5" t="s">
        <v>326</v>
      </c>
      <c r="E60" s="4" t="s">
        <v>327</v>
      </c>
      <c r="F60" s="4" t="s">
        <v>328</v>
      </c>
      <c r="G60" s="6" t="s">
        <v>329</v>
      </c>
      <c r="H60" s="8">
        <v>0</v>
      </c>
      <c r="I60" s="5" t="s">
        <v>149</v>
      </c>
      <c r="J60" s="5" t="s">
        <v>150</v>
      </c>
      <c r="K60" s="5" t="s">
        <v>151</v>
      </c>
      <c r="L60" s="5" t="s">
        <v>205</v>
      </c>
      <c r="M60" s="8">
        <v>1736</v>
      </c>
      <c r="N60" s="5" t="s">
        <v>159</v>
      </c>
    </row>
    <row r="61" spans="1:14" x14ac:dyDescent="0.3">
      <c r="A61" s="1"/>
      <c r="B61" s="5" t="s">
        <v>324</v>
      </c>
      <c r="C61" s="5" t="s">
        <v>330</v>
      </c>
      <c r="D61" s="5" t="s">
        <v>331</v>
      </c>
      <c r="E61" s="4" t="s">
        <v>332</v>
      </c>
      <c r="F61" s="4" t="s">
        <v>333</v>
      </c>
      <c r="G61" s="6" t="s">
        <v>334</v>
      </c>
      <c r="H61" s="8">
        <v>0</v>
      </c>
      <c r="I61" s="5" t="s">
        <v>149</v>
      </c>
      <c r="J61" s="5" t="s">
        <v>150</v>
      </c>
      <c r="K61" s="5" t="s">
        <v>151</v>
      </c>
      <c r="L61" s="5" t="s">
        <v>152</v>
      </c>
      <c r="M61" s="8">
        <v>12897</v>
      </c>
      <c r="N61" s="5" t="s">
        <v>159</v>
      </c>
    </row>
    <row r="62" spans="1:14" ht="26.4" x14ac:dyDescent="0.3">
      <c r="A62" s="1"/>
      <c r="B62" s="5" t="s">
        <v>324</v>
      </c>
      <c r="C62" s="5" t="s">
        <v>335</v>
      </c>
      <c r="D62" s="5" t="s">
        <v>336</v>
      </c>
      <c r="E62" s="4" t="s">
        <v>337</v>
      </c>
      <c r="F62" s="4" t="s">
        <v>338</v>
      </c>
      <c r="G62" s="6" t="s">
        <v>339</v>
      </c>
      <c r="H62" s="8">
        <v>0</v>
      </c>
      <c r="I62" s="5" t="s">
        <v>149</v>
      </c>
      <c r="J62" s="5" t="s">
        <v>150</v>
      </c>
      <c r="K62" s="5" t="s">
        <v>151</v>
      </c>
      <c r="L62" s="5" t="s">
        <v>166</v>
      </c>
      <c r="M62" s="8">
        <v>10106</v>
      </c>
      <c r="N62" s="5" t="s">
        <v>159</v>
      </c>
    </row>
    <row r="63" spans="1:14" ht="52.8" x14ac:dyDescent="0.3">
      <c r="A63" s="1"/>
      <c r="B63" s="5" t="s">
        <v>324</v>
      </c>
      <c r="C63" s="5" t="s">
        <v>340</v>
      </c>
      <c r="D63" s="5" t="s">
        <v>341</v>
      </c>
      <c r="E63" s="4" t="s">
        <v>146</v>
      </c>
      <c r="F63" s="4" t="s">
        <v>333</v>
      </c>
      <c r="G63" s="6" t="s">
        <v>342</v>
      </c>
      <c r="H63" s="8">
        <v>0</v>
      </c>
      <c r="I63" s="5" t="s">
        <v>149</v>
      </c>
      <c r="J63" s="5" t="s">
        <v>150</v>
      </c>
      <c r="K63" s="5" t="s">
        <v>151</v>
      </c>
      <c r="L63" s="5" t="s">
        <v>205</v>
      </c>
      <c r="M63" s="8">
        <v>1433</v>
      </c>
      <c r="N63" s="5" t="s">
        <v>159</v>
      </c>
    </row>
    <row r="64" spans="1:14" x14ac:dyDescent="0.3">
      <c r="A64" s="1"/>
      <c r="B64" s="5" t="s">
        <v>70</v>
      </c>
      <c r="C64" s="5" t="s">
        <v>343</v>
      </c>
      <c r="D64" s="5" t="s">
        <v>344</v>
      </c>
      <c r="E64" s="4" t="s">
        <v>146</v>
      </c>
      <c r="F64" s="4" t="s">
        <v>147</v>
      </c>
      <c r="G64" s="6" t="s">
        <v>345</v>
      </c>
      <c r="H64" s="8">
        <v>0</v>
      </c>
      <c r="I64" s="5" t="s">
        <v>149</v>
      </c>
      <c r="J64" s="5" t="s">
        <v>150</v>
      </c>
      <c r="K64" s="5" t="s">
        <v>151</v>
      </c>
      <c r="L64" s="5" t="s">
        <v>166</v>
      </c>
      <c r="M64" s="8">
        <v>23564</v>
      </c>
      <c r="N64" s="5" t="s">
        <v>153</v>
      </c>
    </row>
    <row r="65" spans="1:14" x14ac:dyDescent="0.3">
      <c r="A65" s="1"/>
      <c r="B65" s="5" t="s">
        <v>70</v>
      </c>
      <c r="C65" s="5" t="s">
        <v>346</v>
      </c>
      <c r="D65" s="5" t="s">
        <v>347</v>
      </c>
      <c r="E65" s="4" t="s">
        <v>146</v>
      </c>
      <c r="F65" s="4" t="s">
        <v>147</v>
      </c>
      <c r="G65" s="6" t="s">
        <v>348</v>
      </c>
      <c r="H65" s="8">
        <v>0</v>
      </c>
      <c r="I65" s="5" t="s">
        <v>149</v>
      </c>
      <c r="J65" s="5" t="s">
        <v>150</v>
      </c>
      <c r="K65" s="5" t="s">
        <v>151</v>
      </c>
      <c r="L65" s="5" t="s">
        <v>166</v>
      </c>
      <c r="M65" s="8">
        <v>13204</v>
      </c>
      <c r="N65" s="5" t="s">
        <v>153</v>
      </c>
    </row>
    <row r="66" spans="1:14" ht="26.4" x14ac:dyDescent="0.3">
      <c r="A66" s="1"/>
      <c r="B66" s="5" t="s">
        <v>70</v>
      </c>
      <c r="C66" s="5" t="s">
        <v>349</v>
      </c>
      <c r="D66" s="5" t="s">
        <v>350</v>
      </c>
      <c r="E66" s="4" t="s">
        <v>146</v>
      </c>
      <c r="F66" s="4" t="s">
        <v>147</v>
      </c>
      <c r="G66" s="6" t="s">
        <v>351</v>
      </c>
      <c r="H66" s="8">
        <v>0</v>
      </c>
      <c r="I66" s="5" t="s">
        <v>149</v>
      </c>
      <c r="J66" s="5" t="s">
        <v>150</v>
      </c>
      <c r="K66" s="5" t="s">
        <v>151</v>
      </c>
      <c r="L66" s="5" t="s">
        <v>166</v>
      </c>
      <c r="M66" s="8">
        <v>13189</v>
      </c>
      <c r="N66" s="5" t="s">
        <v>159</v>
      </c>
    </row>
    <row r="67" spans="1:14" ht="26.4" x14ac:dyDescent="0.3">
      <c r="A67" s="1"/>
      <c r="B67" s="5" t="s">
        <v>70</v>
      </c>
      <c r="C67" s="5" t="s">
        <v>352</v>
      </c>
      <c r="D67" s="5" t="s">
        <v>347</v>
      </c>
      <c r="E67" s="4" t="s">
        <v>146</v>
      </c>
      <c r="F67" s="4" t="s">
        <v>147</v>
      </c>
      <c r="G67" s="6" t="s">
        <v>353</v>
      </c>
      <c r="H67" s="8">
        <v>0</v>
      </c>
      <c r="I67" s="5" t="s">
        <v>149</v>
      </c>
      <c r="J67" s="5" t="s">
        <v>150</v>
      </c>
      <c r="K67" s="5" t="s">
        <v>151</v>
      </c>
      <c r="L67" s="5" t="s">
        <v>205</v>
      </c>
      <c r="M67" s="8">
        <v>22082</v>
      </c>
      <c r="N67" s="5" t="s">
        <v>153</v>
      </c>
    </row>
    <row r="68" spans="1:14" ht="52.8" x14ac:dyDescent="0.3">
      <c r="A68" s="1"/>
      <c r="B68" s="5" t="s">
        <v>354</v>
      </c>
      <c r="C68" s="5" t="s">
        <v>355</v>
      </c>
      <c r="D68" s="5" t="s">
        <v>356</v>
      </c>
      <c r="E68" s="4" t="s">
        <v>357</v>
      </c>
      <c r="F68" s="4" t="s">
        <v>358</v>
      </c>
      <c r="G68" s="6" t="s">
        <v>359</v>
      </c>
      <c r="H68" s="8">
        <v>0.5</v>
      </c>
      <c r="I68" s="5" t="s">
        <v>149</v>
      </c>
      <c r="J68" s="5" t="s">
        <v>150</v>
      </c>
      <c r="K68" s="5" t="s">
        <v>151</v>
      </c>
      <c r="L68" s="5" t="s">
        <v>249</v>
      </c>
      <c r="M68" s="8">
        <v>8452</v>
      </c>
      <c r="N68" s="5" t="s">
        <v>159</v>
      </c>
    </row>
    <row r="69" spans="1:14" ht="26.4" x14ac:dyDescent="0.3">
      <c r="A69" s="1"/>
      <c r="B69" s="5" t="s">
        <v>354</v>
      </c>
      <c r="C69" s="5" t="s">
        <v>360</v>
      </c>
      <c r="D69" s="5" t="s">
        <v>361</v>
      </c>
      <c r="E69" s="4" t="s">
        <v>146</v>
      </c>
      <c r="F69" s="4" t="s">
        <v>147</v>
      </c>
      <c r="G69" s="6" t="s">
        <v>362</v>
      </c>
      <c r="H69" s="8">
        <v>0</v>
      </c>
      <c r="I69" s="5" t="s">
        <v>149</v>
      </c>
      <c r="J69" s="5" t="s">
        <v>158</v>
      </c>
      <c r="K69" s="5" t="s">
        <v>151</v>
      </c>
      <c r="L69" s="5" t="s">
        <v>166</v>
      </c>
      <c r="M69" s="8">
        <v>679</v>
      </c>
      <c r="N69" s="5" t="s">
        <v>159</v>
      </c>
    </row>
    <row r="70" spans="1:14" x14ac:dyDescent="0.3">
      <c r="A70" s="1"/>
      <c r="B70" s="5" t="s">
        <v>363</v>
      </c>
      <c r="C70" s="5" t="s">
        <v>364</v>
      </c>
      <c r="D70" s="5" t="s">
        <v>365</v>
      </c>
      <c r="E70" s="4" t="s">
        <v>366</v>
      </c>
      <c r="F70" s="4" t="s">
        <v>147</v>
      </c>
      <c r="G70" s="6" t="s">
        <v>367</v>
      </c>
      <c r="H70" s="8">
        <v>0</v>
      </c>
      <c r="I70" s="5" t="s">
        <v>149</v>
      </c>
      <c r="J70" s="5" t="s">
        <v>150</v>
      </c>
      <c r="K70" s="5" t="s">
        <v>151</v>
      </c>
      <c r="L70" s="5" t="s">
        <v>152</v>
      </c>
      <c r="M70" s="8">
        <v>21316</v>
      </c>
      <c r="N70" s="5" t="s">
        <v>159</v>
      </c>
    </row>
    <row r="71" spans="1:14" x14ac:dyDescent="0.3">
      <c r="A71" s="1"/>
      <c r="B71" s="5" t="s">
        <v>368</v>
      </c>
      <c r="C71" s="5" t="s">
        <v>369</v>
      </c>
      <c r="D71" s="5" t="s">
        <v>370</v>
      </c>
      <c r="E71" s="4" t="s">
        <v>146</v>
      </c>
      <c r="F71" s="4" t="s">
        <v>147</v>
      </c>
      <c r="G71" s="6" t="s">
        <v>371</v>
      </c>
      <c r="H71" s="8">
        <v>0</v>
      </c>
      <c r="I71" s="5" t="s">
        <v>149</v>
      </c>
      <c r="J71" s="5" t="s">
        <v>150</v>
      </c>
      <c r="K71" s="5" t="s">
        <v>151</v>
      </c>
      <c r="L71" s="5" t="s">
        <v>152</v>
      </c>
      <c r="M71" s="8">
        <v>8834</v>
      </c>
      <c r="N71" s="5" t="s">
        <v>159</v>
      </c>
    </row>
    <row r="72" spans="1:14" ht="39.6" x14ac:dyDescent="0.3">
      <c r="A72" s="1"/>
      <c r="B72" s="5" t="s">
        <v>372</v>
      </c>
      <c r="C72" s="5" t="s">
        <v>373</v>
      </c>
      <c r="D72" s="5" t="s">
        <v>374</v>
      </c>
      <c r="E72" s="4" t="s">
        <v>146</v>
      </c>
      <c r="F72" s="4" t="s">
        <v>147</v>
      </c>
      <c r="G72" s="6" t="s">
        <v>375</v>
      </c>
      <c r="H72" s="8">
        <v>0</v>
      </c>
      <c r="I72" s="5" t="s">
        <v>149</v>
      </c>
      <c r="J72" s="5" t="s">
        <v>150</v>
      </c>
      <c r="K72" s="5" t="s">
        <v>151</v>
      </c>
      <c r="L72" s="5" t="s">
        <v>152</v>
      </c>
      <c r="M72" s="8">
        <v>22979</v>
      </c>
      <c r="N72" s="5" t="s">
        <v>159</v>
      </c>
    </row>
    <row r="73" spans="1:14" x14ac:dyDescent="0.3">
      <c r="A73" s="1"/>
      <c r="B73" s="5" t="s">
        <v>376</v>
      </c>
      <c r="C73" s="5" t="s">
        <v>377</v>
      </c>
      <c r="D73" s="5" t="s">
        <v>378</v>
      </c>
      <c r="E73" s="4" t="s">
        <v>146</v>
      </c>
      <c r="F73" s="4" t="s">
        <v>379</v>
      </c>
      <c r="G73" s="6" t="s">
        <v>380</v>
      </c>
      <c r="H73" s="8">
        <v>179.37</v>
      </c>
      <c r="I73" s="5" t="s">
        <v>149</v>
      </c>
      <c r="J73" s="5" t="s">
        <v>150</v>
      </c>
      <c r="K73" s="5" t="s">
        <v>151</v>
      </c>
      <c r="L73" s="5" t="s">
        <v>166</v>
      </c>
      <c r="M73" s="8">
        <v>15108</v>
      </c>
      <c r="N73" s="5" t="s">
        <v>153</v>
      </c>
    </row>
    <row r="74" spans="1:14" ht="26.4" x14ac:dyDescent="0.3">
      <c r="A74" s="1"/>
      <c r="B74" s="5" t="s">
        <v>376</v>
      </c>
      <c r="C74" s="5" t="s">
        <v>381</v>
      </c>
      <c r="D74" s="5" t="s">
        <v>382</v>
      </c>
      <c r="E74" s="4" t="s">
        <v>146</v>
      </c>
      <c r="F74" s="4" t="s">
        <v>147</v>
      </c>
      <c r="G74" s="6" t="s">
        <v>383</v>
      </c>
      <c r="H74" s="8">
        <v>0</v>
      </c>
      <c r="I74" s="5" t="s">
        <v>149</v>
      </c>
      <c r="J74" s="5" t="s">
        <v>158</v>
      </c>
      <c r="K74" s="5" t="s">
        <v>151</v>
      </c>
      <c r="L74" s="5" t="s">
        <v>152</v>
      </c>
      <c r="M74" s="8">
        <v>14956</v>
      </c>
      <c r="N74" s="5" t="s">
        <v>159</v>
      </c>
    </row>
    <row r="75" spans="1:14" x14ac:dyDescent="0.3">
      <c r="A75" s="1"/>
      <c r="B75" s="5" t="s">
        <v>384</v>
      </c>
      <c r="C75" s="5" t="s">
        <v>385</v>
      </c>
      <c r="D75" s="5" t="s">
        <v>386</v>
      </c>
      <c r="E75" s="4" t="s">
        <v>146</v>
      </c>
      <c r="F75" s="4" t="s">
        <v>147</v>
      </c>
      <c r="G75" s="6" t="s">
        <v>387</v>
      </c>
      <c r="H75" s="8">
        <v>5.67</v>
      </c>
      <c r="I75" s="5" t="s">
        <v>149</v>
      </c>
      <c r="J75" s="5" t="s">
        <v>150</v>
      </c>
      <c r="K75" s="5" t="s">
        <v>151</v>
      </c>
      <c r="L75" s="5" t="s">
        <v>205</v>
      </c>
      <c r="M75" s="8">
        <v>205</v>
      </c>
      <c r="N75" s="5" t="s">
        <v>153</v>
      </c>
    </row>
    <row r="76" spans="1:14" x14ac:dyDescent="0.3">
      <c r="A76" s="1"/>
      <c r="B76" s="5" t="s">
        <v>107</v>
      </c>
      <c r="C76" s="5" t="s">
        <v>388</v>
      </c>
      <c r="D76" s="5" t="s">
        <v>389</v>
      </c>
      <c r="E76" s="4" t="s">
        <v>146</v>
      </c>
      <c r="F76" s="4" t="s">
        <v>147</v>
      </c>
      <c r="G76" s="6" t="s">
        <v>390</v>
      </c>
      <c r="H76" s="8">
        <v>190</v>
      </c>
      <c r="I76" s="5" t="s">
        <v>149</v>
      </c>
      <c r="J76" s="5" t="s">
        <v>150</v>
      </c>
      <c r="K76" s="5" t="s">
        <v>151</v>
      </c>
      <c r="L76" s="5" t="s">
        <v>166</v>
      </c>
      <c r="M76" s="8">
        <v>12329</v>
      </c>
      <c r="N76" s="5" t="s">
        <v>153</v>
      </c>
    </row>
    <row r="77" spans="1:14" x14ac:dyDescent="0.3">
      <c r="A77" s="1"/>
      <c r="B77" s="5" t="s">
        <v>107</v>
      </c>
      <c r="C77" s="5" t="s">
        <v>200</v>
      </c>
      <c r="D77" s="5" t="s">
        <v>391</v>
      </c>
      <c r="E77" s="4" t="s">
        <v>146</v>
      </c>
      <c r="F77" s="4" t="s">
        <v>147</v>
      </c>
      <c r="G77" s="6" t="s">
        <v>392</v>
      </c>
      <c r="H77" s="8">
        <v>0</v>
      </c>
      <c r="I77" s="5" t="s">
        <v>149</v>
      </c>
      <c r="J77" s="5" t="s">
        <v>150</v>
      </c>
      <c r="K77" s="5" t="s">
        <v>151</v>
      </c>
      <c r="L77" s="5" t="s">
        <v>166</v>
      </c>
      <c r="M77" s="8">
        <v>12331</v>
      </c>
      <c r="N77" s="5" t="s">
        <v>159</v>
      </c>
    </row>
    <row r="78" spans="1:14" x14ac:dyDescent="0.3">
      <c r="A78" s="1"/>
      <c r="B78" s="5" t="s">
        <v>107</v>
      </c>
      <c r="C78" s="5" t="s">
        <v>393</v>
      </c>
      <c r="D78" s="5" t="s">
        <v>394</v>
      </c>
      <c r="E78" s="4" t="s">
        <v>395</v>
      </c>
      <c r="F78" s="4" t="s">
        <v>396</v>
      </c>
      <c r="G78" s="6" t="s">
        <v>397</v>
      </c>
      <c r="H78" s="8">
        <v>150</v>
      </c>
      <c r="I78" s="5" t="s">
        <v>149</v>
      </c>
      <c r="J78" s="5" t="s">
        <v>158</v>
      </c>
      <c r="K78" s="5" t="s">
        <v>151</v>
      </c>
      <c r="L78" s="5" t="s">
        <v>166</v>
      </c>
      <c r="M78" s="8">
        <v>13</v>
      </c>
      <c r="N78" s="5" t="s">
        <v>153</v>
      </c>
    </row>
    <row r="79" spans="1:14" x14ac:dyDescent="0.3">
      <c r="A79" s="1"/>
      <c r="B79" s="5" t="s">
        <v>107</v>
      </c>
      <c r="C79" s="5" t="s">
        <v>393</v>
      </c>
      <c r="D79" s="5" t="s">
        <v>56</v>
      </c>
      <c r="E79" s="4" t="s">
        <v>395</v>
      </c>
      <c r="F79" s="4" t="s">
        <v>396</v>
      </c>
      <c r="G79" s="6" t="s">
        <v>397</v>
      </c>
      <c r="H79" s="8">
        <v>150</v>
      </c>
      <c r="I79" s="5" t="s">
        <v>149</v>
      </c>
      <c r="J79" s="5" t="s">
        <v>158</v>
      </c>
      <c r="K79" s="5" t="s">
        <v>151</v>
      </c>
      <c r="L79" s="5" t="s">
        <v>166</v>
      </c>
      <c r="M79" s="8">
        <v>14</v>
      </c>
      <c r="N79" s="5" t="s">
        <v>153</v>
      </c>
    </row>
    <row r="80" spans="1:14" ht="26.4" x14ac:dyDescent="0.3">
      <c r="A80" s="1"/>
      <c r="B80" s="5" t="s">
        <v>398</v>
      </c>
      <c r="C80" s="5" t="s">
        <v>399</v>
      </c>
      <c r="D80" s="5" t="s">
        <v>74</v>
      </c>
      <c r="E80" s="4" t="s">
        <v>146</v>
      </c>
      <c r="F80" s="4" t="s">
        <v>147</v>
      </c>
      <c r="G80" s="6" t="s">
        <v>400</v>
      </c>
      <c r="H80" s="8">
        <v>1.2</v>
      </c>
      <c r="I80" s="5" t="s">
        <v>149</v>
      </c>
      <c r="J80" s="5" t="s">
        <v>150</v>
      </c>
      <c r="K80" s="5" t="s">
        <v>151</v>
      </c>
      <c r="L80" s="5" t="s">
        <v>166</v>
      </c>
      <c r="M80" s="8">
        <v>18814</v>
      </c>
      <c r="N80" s="5" t="s">
        <v>153</v>
      </c>
    </row>
    <row r="81" spans="1:14" ht="39.6" x14ac:dyDescent="0.3">
      <c r="A81" s="1"/>
      <c r="B81" s="5" t="s">
        <v>398</v>
      </c>
      <c r="C81" s="5" t="s">
        <v>401</v>
      </c>
      <c r="D81" s="5" t="s">
        <v>72</v>
      </c>
      <c r="E81" s="4" t="s">
        <v>146</v>
      </c>
      <c r="F81" s="4" t="s">
        <v>147</v>
      </c>
      <c r="G81" s="6" t="s">
        <v>402</v>
      </c>
      <c r="H81" s="8">
        <v>1.5</v>
      </c>
      <c r="I81" s="5" t="s">
        <v>149</v>
      </c>
      <c r="J81" s="5" t="s">
        <v>150</v>
      </c>
      <c r="K81" s="5" t="s">
        <v>151</v>
      </c>
      <c r="L81" s="5" t="s">
        <v>166</v>
      </c>
      <c r="M81" s="8">
        <v>13299</v>
      </c>
      <c r="N81" s="5" t="s">
        <v>153</v>
      </c>
    </row>
    <row r="82" spans="1:14" ht="26.4" x14ac:dyDescent="0.3">
      <c r="A82" s="1"/>
      <c r="B82" s="5" t="s">
        <v>398</v>
      </c>
      <c r="C82" s="5" t="s">
        <v>403</v>
      </c>
      <c r="D82" s="5" t="s">
        <v>72</v>
      </c>
      <c r="E82" s="4" t="s">
        <v>146</v>
      </c>
      <c r="F82" s="4" t="s">
        <v>147</v>
      </c>
      <c r="G82" s="6" t="s">
        <v>404</v>
      </c>
      <c r="H82" s="8">
        <v>1.5</v>
      </c>
      <c r="I82" s="5" t="s">
        <v>149</v>
      </c>
      <c r="J82" s="5" t="s">
        <v>150</v>
      </c>
      <c r="K82" s="5" t="s">
        <v>151</v>
      </c>
      <c r="L82" s="5" t="s">
        <v>166</v>
      </c>
      <c r="M82" s="8">
        <v>15113</v>
      </c>
      <c r="N82" s="5" t="s">
        <v>153</v>
      </c>
    </row>
    <row r="83" spans="1:14" x14ac:dyDescent="0.3">
      <c r="A83" s="1"/>
      <c r="B83" s="5" t="s">
        <v>405</v>
      </c>
      <c r="C83" s="5" t="s">
        <v>406</v>
      </c>
      <c r="D83" s="5" t="s">
        <v>407</v>
      </c>
      <c r="E83" s="4" t="s">
        <v>408</v>
      </c>
      <c r="F83" s="4" t="s">
        <v>409</v>
      </c>
      <c r="G83" s="6" t="s">
        <v>410</v>
      </c>
      <c r="H83" s="8">
        <v>0</v>
      </c>
      <c r="I83" s="5" t="s">
        <v>149</v>
      </c>
      <c r="J83" s="5" t="s">
        <v>150</v>
      </c>
      <c r="K83" s="5" t="s">
        <v>151</v>
      </c>
      <c r="L83" s="5" t="s">
        <v>166</v>
      </c>
      <c r="M83" s="8">
        <v>16344</v>
      </c>
      <c r="N83" s="5" t="s">
        <v>159</v>
      </c>
    </row>
    <row r="84" spans="1:14" ht="26.4" x14ac:dyDescent="0.3">
      <c r="A84" s="1"/>
      <c r="B84" s="5" t="s">
        <v>405</v>
      </c>
      <c r="C84" s="5" t="s">
        <v>411</v>
      </c>
      <c r="D84" s="5" t="s">
        <v>412</v>
      </c>
      <c r="E84" s="4" t="s">
        <v>413</v>
      </c>
      <c r="F84" s="4" t="s">
        <v>414</v>
      </c>
      <c r="G84" s="6" t="s">
        <v>415</v>
      </c>
      <c r="H84" s="8">
        <v>0</v>
      </c>
      <c r="I84" s="5" t="s">
        <v>149</v>
      </c>
      <c r="J84" s="5" t="s">
        <v>150</v>
      </c>
      <c r="K84" s="5" t="s">
        <v>151</v>
      </c>
      <c r="L84" s="5" t="s">
        <v>205</v>
      </c>
      <c r="M84" s="8">
        <v>18695</v>
      </c>
      <c r="N84" s="5" t="s">
        <v>159</v>
      </c>
    </row>
    <row r="85" spans="1:14" x14ac:dyDescent="0.3">
      <c r="A85" s="1"/>
      <c r="B85" s="5" t="s">
        <v>405</v>
      </c>
      <c r="C85" s="5" t="s">
        <v>411</v>
      </c>
      <c r="D85" s="5" t="s">
        <v>416</v>
      </c>
      <c r="E85" s="4" t="s">
        <v>417</v>
      </c>
      <c r="F85" s="4" t="s">
        <v>418</v>
      </c>
      <c r="G85" s="6" t="s">
        <v>419</v>
      </c>
      <c r="H85" s="8">
        <v>0</v>
      </c>
      <c r="I85" s="5" t="s">
        <v>149</v>
      </c>
      <c r="J85" s="5" t="s">
        <v>150</v>
      </c>
      <c r="K85" s="5" t="s">
        <v>151</v>
      </c>
      <c r="L85" s="5" t="s">
        <v>152</v>
      </c>
      <c r="M85" s="8">
        <v>20858</v>
      </c>
      <c r="N85" s="5" t="s">
        <v>159</v>
      </c>
    </row>
    <row r="86" spans="1:14" x14ac:dyDescent="0.3">
      <c r="A86" s="1"/>
      <c r="B86" s="5" t="s">
        <v>405</v>
      </c>
      <c r="C86" s="5" t="s">
        <v>411</v>
      </c>
      <c r="D86" s="5" t="s">
        <v>420</v>
      </c>
      <c r="E86" s="4" t="s">
        <v>421</v>
      </c>
      <c r="F86" s="4" t="s">
        <v>422</v>
      </c>
      <c r="G86" s="6" t="s">
        <v>423</v>
      </c>
      <c r="H86" s="8">
        <v>0</v>
      </c>
      <c r="I86" s="5" t="s">
        <v>149</v>
      </c>
      <c r="J86" s="5" t="s">
        <v>150</v>
      </c>
      <c r="K86" s="5" t="s">
        <v>151</v>
      </c>
      <c r="L86" s="5" t="s">
        <v>166</v>
      </c>
      <c r="M86" s="8">
        <v>18691</v>
      </c>
      <c r="N86" s="5" t="s">
        <v>159</v>
      </c>
    </row>
    <row r="87" spans="1:14" x14ac:dyDescent="0.3">
      <c r="A87" s="1"/>
      <c r="B87" s="5" t="s">
        <v>405</v>
      </c>
      <c r="C87" s="5" t="s">
        <v>411</v>
      </c>
      <c r="D87" s="5" t="s">
        <v>424</v>
      </c>
      <c r="E87" s="4" t="s">
        <v>425</v>
      </c>
      <c r="F87" s="4" t="s">
        <v>418</v>
      </c>
      <c r="G87" s="6" t="s">
        <v>423</v>
      </c>
      <c r="H87" s="8">
        <v>0</v>
      </c>
      <c r="I87" s="5" t="s">
        <v>149</v>
      </c>
      <c r="J87" s="5" t="s">
        <v>150</v>
      </c>
      <c r="K87" s="5" t="s">
        <v>151</v>
      </c>
      <c r="L87" s="5" t="s">
        <v>166</v>
      </c>
      <c r="M87" s="8">
        <v>18692</v>
      </c>
      <c r="N87" s="5" t="s">
        <v>159</v>
      </c>
    </row>
    <row r="88" spans="1:14" ht="26.4" x14ac:dyDescent="0.3">
      <c r="A88" s="1"/>
      <c r="B88" s="5" t="s">
        <v>426</v>
      </c>
      <c r="C88" s="5" t="s">
        <v>427</v>
      </c>
      <c r="D88" s="5" t="s">
        <v>428</v>
      </c>
      <c r="E88" s="4" t="s">
        <v>146</v>
      </c>
      <c r="F88" s="4" t="s">
        <v>147</v>
      </c>
      <c r="G88" s="6" t="s">
        <v>429</v>
      </c>
      <c r="H88" s="8">
        <v>0</v>
      </c>
      <c r="I88" s="5" t="s">
        <v>149</v>
      </c>
      <c r="J88" s="5" t="s">
        <v>158</v>
      </c>
      <c r="K88" s="5" t="s">
        <v>151</v>
      </c>
      <c r="L88" s="5" t="s">
        <v>152</v>
      </c>
      <c r="M88" s="8">
        <v>24124</v>
      </c>
      <c r="N88" s="5" t="s">
        <v>159</v>
      </c>
    </row>
    <row r="89" spans="1:14" ht="66" x14ac:dyDescent="0.3">
      <c r="A89" s="1"/>
      <c r="B89" s="5" t="s">
        <v>426</v>
      </c>
      <c r="C89" s="5" t="s">
        <v>430</v>
      </c>
      <c r="D89" s="5" t="s">
        <v>431</v>
      </c>
      <c r="E89" s="4" t="s">
        <v>432</v>
      </c>
      <c r="F89" s="4" t="s">
        <v>433</v>
      </c>
      <c r="G89" s="6" t="s">
        <v>434</v>
      </c>
      <c r="H89" s="8">
        <v>0</v>
      </c>
      <c r="I89" s="5" t="s">
        <v>149</v>
      </c>
      <c r="J89" s="5" t="s">
        <v>158</v>
      </c>
      <c r="K89" s="5" t="s">
        <v>151</v>
      </c>
      <c r="L89" s="5" t="s">
        <v>205</v>
      </c>
      <c r="M89" s="8">
        <v>15246</v>
      </c>
      <c r="N89" s="5" t="s">
        <v>159</v>
      </c>
    </row>
    <row r="90" spans="1:14" ht="52.8" x14ac:dyDescent="0.3">
      <c r="A90" s="1"/>
      <c r="B90" s="5" t="s">
        <v>426</v>
      </c>
      <c r="C90" s="5" t="s">
        <v>435</v>
      </c>
      <c r="D90" s="5" t="s">
        <v>436</v>
      </c>
      <c r="E90" s="4" t="s">
        <v>437</v>
      </c>
      <c r="F90" s="4" t="s">
        <v>438</v>
      </c>
      <c r="G90" s="6" t="s">
        <v>439</v>
      </c>
      <c r="H90" s="8">
        <v>0</v>
      </c>
      <c r="I90" s="5" t="s">
        <v>149</v>
      </c>
      <c r="J90" s="5" t="s">
        <v>150</v>
      </c>
      <c r="K90" s="5" t="s">
        <v>151</v>
      </c>
      <c r="L90" s="5" t="s">
        <v>205</v>
      </c>
      <c r="M90" s="8">
        <v>6226</v>
      </c>
      <c r="N90" s="5" t="s">
        <v>159</v>
      </c>
    </row>
    <row r="91" spans="1:14" ht="26.4" x14ac:dyDescent="0.3">
      <c r="A91" s="1"/>
      <c r="B91" s="5" t="s">
        <v>426</v>
      </c>
      <c r="C91" s="5" t="s">
        <v>435</v>
      </c>
      <c r="D91" s="5" t="s">
        <v>436</v>
      </c>
      <c r="E91" s="4" t="s">
        <v>437</v>
      </c>
      <c r="F91" s="4" t="s">
        <v>438</v>
      </c>
      <c r="G91" s="6" t="s">
        <v>440</v>
      </c>
      <c r="H91" s="8">
        <v>0</v>
      </c>
      <c r="I91" s="5" t="s">
        <v>149</v>
      </c>
      <c r="J91" s="5" t="s">
        <v>158</v>
      </c>
      <c r="K91" s="5" t="s">
        <v>151</v>
      </c>
      <c r="L91" s="5" t="s">
        <v>237</v>
      </c>
      <c r="M91" s="8">
        <v>6226</v>
      </c>
      <c r="N91" s="5" t="s">
        <v>159</v>
      </c>
    </row>
    <row r="92" spans="1:14" ht="39.6" x14ac:dyDescent="0.3">
      <c r="A92" s="1"/>
      <c r="B92" s="5" t="s">
        <v>426</v>
      </c>
      <c r="C92" s="5" t="s">
        <v>441</v>
      </c>
      <c r="D92" s="5" t="s">
        <v>442</v>
      </c>
      <c r="E92" s="4" t="s">
        <v>443</v>
      </c>
      <c r="F92" s="4" t="s">
        <v>444</v>
      </c>
      <c r="G92" s="6" t="s">
        <v>445</v>
      </c>
      <c r="H92" s="8">
        <v>0</v>
      </c>
      <c r="I92" s="5" t="s">
        <v>149</v>
      </c>
      <c r="J92" s="5" t="s">
        <v>150</v>
      </c>
      <c r="K92" s="5" t="s">
        <v>151</v>
      </c>
      <c r="L92" s="5" t="s">
        <v>166</v>
      </c>
      <c r="M92" s="8">
        <v>23441</v>
      </c>
      <c r="N92" s="5" t="s">
        <v>159</v>
      </c>
    </row>
    <row r="93" spans="1:14" x14ac:dyDescent="0.3">
      <c r="A93" s="1"/>
      <c r="B93" s="5" t="s">
        <v>426</v>
      </c>
      <c r="C93" s="5" t="s">
        <v>446</v>
      </c>
      <c r="D93" s="5" t="s">
        <v>447</v>
      </c>
      <c r="E93" s="4" t="s">
        <v>146</v>
      </c>
      <c r="F93" s="4" t="s">
        <v>147</v>
      </c>
      <c r="G93" s="6" t="s">
        <v>448</v>
      </c>
      <c r="H93" s="8">
        <v>0</v>
      </c>
      <c r="I93" s="5" t="s">
        <v>149</v>
      </c>
      <c r="J93" s="5" t="s">
        <v>150</v>
      </c>
      <c r="K93" s="5" t="s">
        <v>151</v>
      </c>
      <c r="L93" s="5" t="s">
        <v>152</v>
      </c>
      <c r="M93" s="8">
        <v>352</v>
      </c>
      <c r="N93" s="5" t="s">
        <v>159</v>
      </c>
    </row>
    <row r="94" spans="1:14" ht="66" x14ac:dyDescent="0.3">
      <c r="A94" s="1"/>
      <c r="B94" s="5" t="s">
        <v>426</v>
      </c>
      <c r="C94" s="5" t="s">
        <v>446</v>
      </c>
      <c r="D94" s="5" t="s">
        <v>449</v>
      </c>
      <c r="E94" s="4" t="s">
        <v>146</v>
      </c>
      <c r="F94" s="4" t="s">
        <v>147</v>
      </c>
      <c r="G94" s="6" t="s">
        <v>450</v>
      </c>
      <c r="H94" s="8">
        <v>0</v>
      </c>
      <c r="I94" s="5" t="s">
        <v>149</v>
      </c>
      <c r="J94" s="5" t="s">
        <v>150</v>
      </c>
      <c r="K94" s="5" t="s">
        <v>151</v>
      </c>
      <c r="L94" s="5" t="s">
        <v>152</v>
      </c>
      <c r="M94" s="8">
        <v>8939</v>
      </c>
      <c r="N94" s="5" t="s">
        <v>159</v>
      </c>
    </row>
    <row r="95" spans="1:14" x14ac:dyDescent="0.3">
      <c r="A95" s="1"/>
      <c r="B95" s="5" t="s">
        <v>426</v>
      </c>
      <c r="C95" s="5" t="s">
        <v>343</v>
      </c>
      <c r="D95" s="5" t="s">
        <v>451</v>
      </c>
      <c r="E95" s="4" t="s">
        <v>452</v>
      </c>
      <c r="F95" s="4" t="s">
        <v>453</v>
      </c>
      <c r="G95" s="6" t="s">
        <v>454</v>
      </c>
      <c r="H95" s="8">
        <v>0</v>
      </c>
      <c r="I95" s="5" t="s">
        <v>149</v>
      </c>
      <c r="J95" s="5" t="s">
        <v>150</v>
      </c>
      <c r="K95" s="5" t="s">
        <v>151</v>
      </c>
      <c r="L95" s="5" t="s">
        <v>152</v>
      </c>
      <c r="M95" s="8">
        <v>11592</v>
      </c>
      <c r="N95" s="5" t="s">
        <v>159</v>
      </c>
    </row>
    <row r="96" spans="1:14" x14ac:dyDescent="0.3">
      <c r="A96" s="1"/>
      <c r="B96" s="5" t="s">
        <v>426</v>
      </c>
      <c r="C96" s="5" t="s">
        <v>343</v>
      </c>
      <c r="D96" s="5" t="s">
        <v>455</v>
      </c>
      <c r="E96" s="4" t="s">
        <v>456</v>
      </c>
      <c r="F96" s="4" t="s">
        <v>457</v>
      </c>
      <c r="G96" s="6" t="s">
        <v>454</v>
      </c>
      <c r="H96" s="8">
        <v>0</v>
      </c>
      <c r="I96" s="5" t="s">
        <v>149</v>
      </c>
      <c r="J96" s="5" t="s">
        <v>150</v>
      </c>
      <c r="K96" s="5" t="s">
        <v>151</v>
      </c>
      <c r="L96" s="5" t="s">
        <v>152</v>
      </c>
      <c r="M96" s="8">
        <v>11591</v>
      </c>
      <c r="N96" s="5" t="s">
        <v>159</v>
      </c>
    </row>
    <row r="97" spans="1:14" ht="79.2" x14ac:dyDescent="0.3">
      <c r="A97" s="1"/>
      <c r="B97" s="5" t="s">
        <v>426</v>
      </c>
      <c r="C97" s="5" t="s">
        <v>325</v>
      </c>
      <c r="D97" s="5" t="s">
        <v>458</v>
      </c>
      <c r="E97" s="4" t="s">
        <v>146</v>
      </c>
      <c r="F97" s="4" t="s">
        <v>147</v>
      </c>
      <c r="G97" s="6" t="s">
        <v>459</v>
      </c>
      <c r="H97" s="8">
        <v>0</v>
      </c>
      <c r="I97" s="5" t="s">
        <v>149</v>
      </c>
      <c r="J97" s="5" t="s">
        <v>150</v>
      </c>
      <c r="K97" s="5" t="s">
        <v>151</v>
      </c>
      <c r="L97" s="5" t="s">
        <v>205</v>
      </c>
      <c r="M97" s="8">
        <v>11700</v>
      </c>
      <c r="N97" s="5" t="s">
        <v>159</v>
      </c>
    </row>
    <row r="98" spans="1:14" ht="105.6" x14ac:dyDescent="0.3">
      <c r="A98" s="1"/>
      <c r="B98" s="5" t="s">
        <v>426</v>
      </c>
      <c r="C98" s="5" t="s">
        <v>325</v>
      </c>
      <c r="D98" s="5" t="s">
        <v>250</v>
      </c>
      <c r="E98" s="4" t="s">
        <v>460</v>
      </c>
      <c r="F98" s="4" t="s">
        <v>461</v>
      </c>
      <c r="G98" s="6" t="s">
        <v>462</v>
      </c>
      <c r="H98" s="8">
        <v>0</v>
      </c>
      <c r="I98" s="5" t="s">
        <v>149</v>
      </c>
      <c r="J98" s="5" t="s">
        <v>158</v>
      </c>
      <c r="K98" s="5" t="s">
        <v>151</v>
      </c>
      <c r="L98" s="5" t="s">
        <v>166</v>
      </c>
      <c r="M98" s="8">
        <v>375</v>
      </c>
      <c r="N98" s="5" t="s">
        <v>159</v>
      </c>
    </row>
    <row r="99" spans="1:14" ht="26.4" x14ac:dyDescent="0.3">
      <c r="A99" s="1"/>
      <c r="B99" s="5" t="s">
        <v>426</v>
      </c>
      <c r="C99" s="5" t="s">
        <v>463</v>
      </c>
      <c r="D99" s="5" t="s">
        <v>464</v>
      </c>
      <c r="E99" s="4" t="s">
        <v>146</v>
      </c>
      <c r="F99" s="4" t="s">
        <v>147</v>
      </c>
      <c r="G99" s="6" t="s">
        <v>465</v>
      </c>
      <c r="H99" s="8">
        <v>0</v>
      </c>
      <c r="I99" s="5" t="s">
        <v>149</v>
      </c>
      <c r="J99" s="5" t="s">
        <v>158</v>
      </c>
      <c r="K99" s="5" t="s">
        <v>151</v>
      </c>
      <c r="L99" s="5" t="s">
        <v>152</v>
      </c>
      <c r="M99" s="8">
        <v>23258</v>
      </c>
      <c r="N99" s="5" t="s">
        <v>159</v>
      </c>
    </row>
    <row r="100" spans="1:14" ht="26.4" x14ac:dyDescent="0.3">
      <c r="A100" s="1"/>
      <c r="B100" s="5" t="s">
        <v>426</v>
      </c>
      <c r="C100" s="5" t="s">
        <v>466</v>
      </c>
      <c r="D100" s="5" t="s">
        <v>467</v>
      </c>
      <c r="E100" s="4" t="s">
        <v>146</v>
      </c>
      <c r="F100" s="4" t="s">
        <v>147</v>
      </c>
      <c r="G100" s="6" t="s">
        <v>468</v>
      </c>
      <c r="H100" s="8">
        <v>0</v>
      </c>
      <c r="I100" s="5" t="s">
        <v>149</v>
      </c>
      <c r="J100" s="5" t="s">
        <v>150</v>
      </c>
      <c r="K100" s="5" t="s">
        <v>151</v>
      </c>
      <c r="L100" s="5" t="s">
        <v>152</v>
      </c>
      <c r="M100" s="8">
        <v>853</v>
      </c>
      <c r="N100" s="5" t="s">
        <v>159</v>
      </c>
    </row>
    <row r="101" spans="1:14" x14ac:dyDescent="0.3">
      <c r="A101" s="1"/>
      <c r="B101" s="5" t="s">
        <v>426</v>
      </c>
      <c r="C101" s="5" t="s">
        <v>469</v>
      </c>
      <c r="D101" s="5" t="s">
        <v>470</v>
      </c>
      <c r="E101" s="4" t="s">
        <v>471</v>
      </c>
      <c r="F101" s="4" t="s">
        <v>472</v>
      </c>
      <c r="G101" s="6" t="s">
        <v>473</v>
      </c>
      <c r="H101" s="8">
        <v>0</v>
      </c>
      <c r="I101" s="5" t="s">
        <v>149</v>
      </c>
      <c r="J101" s="5" t="s">
        <v>150</v>
      </c>
      <c r="K101" s="5" t="s">
        <v>151</v>
      </c>
      <c r="L101" s="5" t="s">
        <v>205</v>
      </c>
      <c r="M101" s="8">
        <v>816</v>
      </c>
      <c r="N101" s="5" t="s">
        <v>159</v>
      </c>
    </row>
    <row r="102" spans="1:14" ht="26.4" x14ac:dyDescent="0.3">
      <c r="A102" s="1"/>
      <c r="B102" s="5" t="s">
        <v>426</v>
      </c>
      <c r="C102" s="5" t="s">
        <v>469</v>
      </c>
      <c r="D102" s="5" t="s">
        <v>474</v>
      </c>
      <c r="E102" s="4" t="s">
        <v>475</v>
      </c>
      <c r="F102" s="4" t="s">
        <v>476</v>
      </c>
      <c r="G102" s="6" t="s">
        <v>477</v>
      </c>
      <c r="H102" s="8">
        <v>0</v>
      </c>
      <c r="I102" s="5" t="s">
        <v>149</v>
      </c>
      <c r="J102" s="5" t="s">
        <v>150</v>
      </c>
      <c r="K102" s="5" t="s">
        <v>151</v>
      </c>
      <c r="L102" s="5" t="s">
        <v>166</v>
      </c>
      <c r="M102" s="8">
        <v>1900</v>
      </c>
      <c r="N102" s="5" t="s">
        <v>159</v>
      </c>
    </row>
    <row r="103" spans="1:14" ht="26.4" x14ac:dyDescent="0.3">
      <c r="A103" s="1"/>
      <c r="B103" s="5" t="s">
        <v>426</v>
      </c>
      <c r="C103" s="5" t="s">
        <v>469</v>
      </c>
      <c r="D103" s="5" t="s">
        <v>474</v>
      </c>
      <c r="E103" s="4" t="s">
        <v>475</v>
      </c>
      <c r="F103" s="4" t="s">
        <v>476</v>
      </c>
      <c r="G103" s="6" t="s">
        <v>478</v>
      </c>
      <c r="H103" s="8">
        <v>0</v>
      </c>
      <c r="I103" s="5" t="s">
        <v>149</v>
      </c>
      <c r="J103" s="5" t="s">
        <v>150</v>
      </c>
      <c r="K103" s="5" t="s">
        <v>151</v>
      </c>
      <c r="L103" s="5" t="s">
        <v>166</v>
      </c>
      <c r="M103" s="8">
        <v>1900</v>
      </c>
      <c r="N103" s="5" t="s">
        <v>159</v>
      </c>
    </row>
    <row r="104" spans="1:14" ht="26.4" x14ac:dyDescent="0.3">
      <c r="A104" s="1"/>
      <c r="B104" s="5" t="s">
        <v>426</v>
      </c>
      <c r="C104" s="5" t="s">
        <v>479</v>
      </c>
      <c r="D104" s="5" t="s">
        <v>480</v>
      </c>
      <c r="E104" s="4" t="s">
        <v>481</v>
      </c>
      <c r="F104" s="4" t="s">
        <v>482</v>
      </c>
      <c r="G104" s="6" t="s">
        <v>483</v>
      </c>
      <c r="H104" s="8">
        <v>0</v>
      </c>
      <c r="I104" s="5" t="s">
        <v>149</v>
      </c>
      <c r="J104" s="5" t="s">
        <v>158</v>
      </c>
      <c r="K104" s="5" t="s">
        <v>151</v>
      </c>
      <c r="L104" s="5" t="s">
        <v>205</v>
      </c>
      <c r="M104" s="8">
        <v>19900</v>
      </c>
      <c r="N104" s="5" t="s">
        <v>159</v>
      </c>
    </row>
    <row r="105" spans="1:14" ht="52.8" x14ac:dyDescent="0.3">
      <c r="A105" s="1"/>
      <c r="B105" s="5" t="s">
        <v>426</v>
      </c>
      <c r="C105" s="5" t="s">
        <v>484</v>
      </c>
      <c r="D105" s="5" t="s">
        <v>485</v>
      </c>
      <c r="E105" s="4" t="s">
        <v>146</v>
      </c>
      <c r="F105" s="4" t="s">
        <v>147</v>
      </c>
      <c r="G105" s="6" t="s">
        <v>486</v>
      </c>
      <c r="H105" s="8">
        <v>0</v>
      </c>
      <c r="I105" s="5" t="s">
        <v>149</v>
      </c>
      <c r="J105" s="5" t="s">
        <v>150</v>
      </c>
      <c r="K105" s="5" t="s">
        <v>151</v>
      </c>
      <c r="L105" s="5" t="s">
        <v>152</v>
      </c>
      <c r="M105" s="8">
        <v>834</v>
      </c>
      <c r="N105" s="5" t="s">
        <v>159</v>
      </c>
    </row>
    <row r="106" spans="1:14" ht="39.6" x14ac:dyDescent="0.3">
      <c r="A106" s="1"/>
      <c r="B106" s="5" t="s">
        <v>426</v>
      </c>
      <c r="C106" s="5" t="s">
        <v>484</v>
      </c>
      <c r="D106" s="5" t="s">
        <v>487</v>
      </c>
      <c r="E106" s="4" t="s">
        <v>146</v>
      </c>
      <c r="F106" s="4" t="s">
        <v>147</v>
      </c>
      <c r="G106" s="6" t="s">
        <v>488</v>
      </c>
      <c r="H106" s="8">
        <v>0</v>
      </c>
      <c r="I106" s="5" t="s">
        <v>149</v>
      </c>
      <c r="J106" s="5" t="s">
        <v>150</v>
      </c>
      <c r="K106" s="5" t="s">
        <v>151</v>
      </c>
      <c r="L106" s="5" t="s">
        <v>152</v>
      </c>
      <c r="M106" s="8">
        <v>1601</v>
      </c>
      <c r="N106" s="5" t="s">
        <v>159</v>
      </c>
    </row>
    <row r="107" spans="1:14" ht="52.8" x14ac:dyDescent="0.3">
      <c r="A107" s="1"/>
      <c r="B107" s="5" t="s">
        <v>426</v>
      </c>
      <c r="C107" s="5" t="s">
        <v>484</v>
      </c>
      <c r="D107" s="5" t="s">
        <v>489</v>
      </c>
      <c r="E107" s="4" t="s">
        <v>146</v>
      </c>
      <c r="F107" s="4" t="s">
        <v>147</v>
      </c>
      <c r="G107" s="6" t="s">
        <v>490</v>
      </c>
      <c r="H107" s="8">
        <v>0</v>
      </c>
      <c r="I107" s="5" t="s">
        <v>149</v>
      </c>
      <c r="J107" s="5" t="s">
        <v>150</v>
      </c>
      <c r="K107" s="5" t="s">
        <v>151</v>
      </c>
      <c r="L107" s="5" t="s">
        <v>152</v>
      </c>
      <c r="M107" s="8">
        <v>9267</v>
      </c>
      <c r="N107" s="5" t="s">
        <v>159</v>
      </c>
    </row>
    <row r="108" spans="1:14" ht="26.4" x14ac:dyDescent="0.3">
      <c r="A108" s="1"/>
      <c r="B108" s="5" t="s">
        <v>426</v>
      </c>
      <c r="C108" s="5" t="s">
        <v>484</v>
      </c>
      <c r="D108" s="5" t="s">
        <v>491</v>
      </c>
      <c r="E108" s="4" t="s">
        <v>146</v>
      </c>
      <c r="F108" s="4" t="s">
        <v>147</v>
      </c>
      <c r="G108" s="6" t="s">
        <v>492</v>
      </c>
      <c r="H108" s="8">
        <v>0</v>
      </c>
      <c r="I108" s="5" t="s">
        <v>149</v>
      </c>
      <c r="J108" s="5" t="s">
        <v>158</v>
      </c>
      <c r="K108" s="5" t="s">
        <v>151</v>
      </c>
      <c r="L108" s="5" t="s">
        <v>152</v>
      </c>
      <c r="M108" s="8">
        <v>464</v>
      </c>
      <c r="N108" s="5" t="s">
        <v>159</v>
      </c>
    </row>
    <row r="109" spans="1:14" ht="52.8" x14ac:dyDescent="0.3">
      <c r="A109" s="1"/>
      <c r="B109" s="5" t="s">
        <v>426</v>
      </c>
      <c r="C109" s="5" t="s">
        <v>484</v>
      </c>
      <c r="D109" s="5" t="s">
        <v>493</v>
      </c>
      <c r="E109" s="4" t="s">
        <v>146</v>
      </c>
      <c r="F109" s="4" t="s">
        <v>147</v>
      </c>
      <c r="G109" s="6" t="s">
        <v>494</v>
      </c>
      <c r="H109" s="8">
        <v>0</v>
      </c>
      <c r="I109" s="5" t="s">
        <v>149</v>
      </c>
      <c r="J109" s="5" t="s">
        <v>158</v>
      </c>
      <c r="K109" s="5" t="s">
        <v>151</v>
      </c>
      <c r="L109" s="5" t="s">
        <v>152</v>
      </c>
      <c r="M109" s="8">
        <v>8941</v>
      </c>
      <c r="N109" s="5" t="s">
        <v>159</v>
      </c>
    </row>
    <row r="110" spans="1:14" x14ac:dyDescent="0.3">
      <c r="A110" s="1"/>
      <c r="B110" s="5" t="s">
        <v>426</v>
      </c>
      <c r="C110" s="5" t="s">
        <v>495</v>
      </c>
      <c r="D110" s="5" t="s">
        <v>496</v>
      </c>
      <c r="E110" s="4" t="s">
        <v>146</v>
      </c>
      <c r="F110" s="4" t="s">
        <v>147</v>
      </c>
      <c r="G110" s="6" t="s">
        <v>497</v>
      </c>
      <c r="H110" s="8">
        <v>0</v>
      </c>
      <c r="I110" s="5" t="s">
        <v>149</v>
      </c>
      <c r="J110" s="5" t="s">
        <v>158</v>
      </c>
      <c r="K110" s="5" t="s">
        <v>151</v>
      </c>
      <c r="L110" s="5" t="s">
        <v>152</v>
      </c>
      <c r="M110" s="8">
        <v>1987</v>
      </c>
      <c r="N110" s="5" t="s">
        <v>159</v>
      </c>
    </row>
    <row r="111" spans="1:14" ht="26.4" x14ac:dyDescent="0.3">
      <c r="A111" s="1"/>
      <c r="B111" s="5" t="s">
        <v>426</v>
      </c>
      <c r="C111" s="5" t="s">
        <v>498</v>
      </c>
      <c r="D111" s="5" t="s">
        <v>499</v>
      </c>
      <c r="E111" s="4" t="s">
        <v>146</v>
      </c>
      <c r="F111" s="4" t="s">
        <v>147</v>
      </c>
      <c r="G111" s="6" t="s">
        <v>500</v>
      </c>
      <c r="H111" s="8">
        <v>0</v>
      </c>
      <c r="I111" s="5" t="s">
        <v>149</v>
      </c>
      <c r="J111" s="5" t="s">
        <v>158</v>
      </c>
      <c r="K111" s="5" t="s">
        <v>151</v>
      </c>
      <c r="L111" s="5" t="s">
        <v>152</v>
      </c>
      <c r="M111" s="8">
        <v>24318</v>
      </c>
      <c r="N111" s="5" t="s">
        <v>159</v>
      </c>
    </row>
    <row r="112" spans="1:14" ht="26.4" x14ac:dyDescent="0.3">
      <c r="A112" s="1"/>
      <c r="B112" s="5" t="s">
        <v>426</v>
      </c>
      <c r="C112" s="5" t="s">
        <v>501</v>
      </c>
      <c r="D112" s="5" t="s">
        <v>502</v>
      </c>
      <c r="E112" s="4" t="s">
        <v>417</v>
      </c>
      <c r="F112" s="4" t="s">
        <v>503</v>
      </c>
      <c r="G112" s="6" t="s">
        <v>504</v>
      </c>
      <c r="H112" s="8">
        <v>0</v>
      </c>
      <c r="I112" s="5" t="s">
        <v>149</v>
      </c>
      <c r="J112" s="5" t="s">
        <v>150</v>
      </c>
      <c r="K112" s="5" t="s">
        <v>151</v>
      </c>
      <c r="L112" s="5" t="s">
        <v>205</v>
      </c>
      <c r="M112" s="8">
        <v>18686</v>
      </c>
      <c r="N112" s="5" t="s">
        <v>159</v>
      </c>
    </row>
    <row r="113" spans="1:14" ht="39.6" x14ac:dyDescent="0.3">
      <c r="A113" s="1"/>
      <c r="B113" s="5" t="s">
        <v>426</v>
      </c>
      <c r="C113" s="5" t="s">
        <v>505</v>
      </c>
      <c r="D113" s="5" t="s">
        <v>506</v>
      </c>
      <c r="E113" s="4" t="s">
        <v>146</v>
      </c>
      <c r="F113" s="4" t="s">
        <v>147</v>
      </c>
      <c r="G113" s="6" t="s">
        <v>507</v>
      </c>
      <c r="H113" s="8">
        <v>0</v>
      </c>
      <c r="I113" s="5" t="s">
        <v>149</v>
      </c>
      <c r="J113" s="5" t="s">
        <v>150</v>
      </c>
      <c r="K113" s="5" t="s">
        <v>151</v>
      </c>
      <c r="L113" s="5" t="s">
        <v>152</v>
      </c>
      <c r="M113" s="8">
        <v>8680</v>
      </c>
      <c r="N113" s="5" t="s">
        <v>159</v>
      </c>
    </row>
    <row r="114" spans="1:14" ht="26.4" x14ac:dyDescent="0.3">
      <c r="A114" s="1"/>
      <c r="B114" s="5" t="s">
        <v>426</v>
      </c>
      <c r="C114" s="5" t="s">
        <v>505</v>
      </c>
      <c r="D114" s="5" t="s">
        <v>508</v>
      </c>
      <c r="E114" s="4" t="s">
        <v>509</v>
      </c>
      <c r="F114" s="4" t="s">
        <v>510</v>
      </c>
      <c r="G114" s="6" t="s">
        <v>511</v>
      </c>
      <c r="H114" s="8">
        <v>0</v>
      </c>
      <c r="I114" s="5" t="s">
        <v>149</v>
      </c>
      <c r="J114" s="5" t="s">
        <v>158</v>
      </c>
      <c r="K114" s="5" t="s">
        <v>151</v>
      </c>
      <c r="L114" s="5" t="s">
        <v>205</v>
      </c>
      <c r="M114" s="8">
        <v>24081</v>
      </c>
      <c r="N114" s="5" t="s">
        <v>159</v>
      </c>
    </row>
    <row r="115" spans="1:14" ht="52.8" x14ac:dyDescent="0.3">
      <c r="A115" s="1"/>
      <c r="B115" s="5" t="s">
        <v>426</v>
      </c>
      <c r="C115" s="5" t="s">
        <v>512</v>
      </c>
      <c r="D115" s="5" t="s">
        <v>513</v>
      </c>
      <c r="E115" s="4" t="s">
        <v>146</v>
      </c>
      <c r="F115" s="4" t="s">
        <v>147</v>
      </c>
      <c r="G115" s="6" t="s">
        <v>514</v>
      </c>
      <c r="H115" s="8">
        <v>0</v>
      </c>
      <c r="I115" s="5" t="s">
        <v>149</v>
      </c>
      <c r="J115" s="5" t="s">
        <v>158</v>
      </c>
      <c r="K115" s="5" t="s">
        <v>151</v>
      </c>
      <c r="L115" s="5" t="s">
        <v>152</v>
      </c>
      <c r="M115" s="8">
        <v>508</v>
      </c>
      <c r="N115" s="5" t="s">
        <v>159</v>
      </c>
    </row>
    <row r="116" spans="1:14" ht="52.8" x14ac:dyDescent="0.3">
      <c r="A116" s="1"/>
      <c r="B116" s="5" t="s">
        <v>426</v>
      </c>
      <c r="C116" s="5" t="s">
        <v>515</v>
      </c>
      <c r="D116" s="5" t="s">
        <v>250</v>
      </c>
      <c r="E116" s="4" t="s">
        <v>146</v>
      </c>
      <c r="F116" s="4" t="s">
        <v>147</v>
      </c>
      <c r="G116" s="6" t="s">
        <v>516</v>
      </c>
      <c r="H116" s="8">
        <v>0</v>
      </c>
      <c r="I116" s="5" t="s">
        <v>149</v>
      </c>
      <c r="J116" s="5" t="s">
        <v>158</v>
      </c>
      <c r="K116" s="5" t="s">
        <v>151</v>
      </c>
      <c r="L116" s="5" t="s">
        <v>152</v>
      </c>
      <c r="M116" s="8">
        <v>1422</v>
      </c>
      <c r="N116" s="5" t="s">
        <v>159</v>
      </c>
    </row>
    <row r="117" spans="1:14" ht="26.4" x14ac:dyDescent="0.3">
      <c r="A117" s="1"/>
      <c r="B117" s="5" t="s">
        <v>426</v>
      </c>
      <c r="C117" s="5" t="s">
        <v>515</v>
      </c>
      <c r="D117" s="5" t="s">
        <v>517</v>
      </c>
      <c r="E117" s="4" t="s">
        <v>146</v>
      </c>
      <c r="F117" s="4" t="s">
        <v>147</v>
      </c>
      <c r="G117" s="6" t="s">
        <v>518</v>
      </c>
      <c r="H117" s="8">
        <v>0</v>
      </c>
      <c r="I117" s="5" t="s">
        <v>149</v>
      </c>
      <c r="J117" s="5" t="s">
        <v>158</v>
      </c>
      <c r="K117" s="5" t="s">
        <v>151</v>
      </c>
      <c r="L117" s="5" t="s">
        <v>152</v>
      </c>
      <c r="M117" s="8">
        <v>1941</v>
      </c>
      <c r="N117" s="5" t="s">
        <v>159</v>
      </c>
    </row>
    <row r="118" spans="1:14" ht="52.8" x14ac:dyDescent="0.3">
      <c r="A118" s="1"/>
      <c r="B118" s="5" t="s">
        <v>426</v>
      </c>
      <c r="C118" s="5" t="s">
        <v>519</v>
      </c>
      <c r="D118" s="5" t="s">
        <v>520</v>
      </c>
      <c r="E118" s="4" t="s">
        <v>146</v>
      </c>
      <c r="F118" s="4" t="s">
        <v>147</v>
      </c>
      <c r="G118" s="6" t="s">
        <v>521</v>
      </c>
      <c r="H118" s="8">
        <v>0</v>
      </c>
      <c r="I118" s="5" t="s">
        <v>149</v>
      </c>
      <c r="J118" s="5" t="s">
        <v>158</v>
      </c>
      <c r="K118" s="5" t="s">
        <v>151</v>
      </c>
      <c r="L118" s="5" t="s">
        <v>152</v>
      </c>
      <c r="M118" s="8">
        <v>642</v>
      </c>
      <c r="N118" s="5" t="s">
        <v>159</v>
      </c>
    </row>
    <row r="119" spans="1:14" ht="26.4" x14ac:dyDescent="0.3">
      <c r="A119" s="1"/>
      <c r="B119" s="5" t="s">
        <v>426</v>
      </c>
      <c r="C119" s="5" t="s">
        <v>522</v>
      </c>
      <c r="D119" s="5" t="s">
        <v>523</v>
      </c>
      <c r="E119" s="4" t="s">
        <v>146</v>
      </c>
      <c r="F119" s="4" t="s">
        <v>147</v>
      </c>
      <c r="G119" s="6" t="s">
        <v>524</v>
      </c>
      <c r="H119" s="8">
        <v>0</v>
      </c>
      <c r="I119" s="5" t="s">
        <v>149</v>
      </c>
      <c r="J119" s="5" t="s">
        <v>158</v>
      </c>
      <c r="K119" s="5" t="s">
        <v>151</v>
      </c>
      <c r="L119" s="5" t="s">
        <v>152</v>
      </c>
      <c r="M119" s="8">
        <v>19929</v>
      </c>
      <c r="N119" s="5" t="s">
        <v>159</v>
      </c>
    </row>
    <row r="120" spans="1:14" ht="39.6" x14ac:dyDescent="0.3">
      <c r="A120" s="1"/>
      <c r="B120" s="5" t="s">
        <v>426</v>
      </c>
      <c r="C120" s="5" t="s">
        <v>522</v>
      </c>
      <c r="D120" s="5" t="s">
        <v>525</v>
      </c>
      <c r="E120" s="4" t="s">
        <v>146</v>
      </c>
      <c r="F120" s="4" t="s">
        <v>147</v>
      </c>
      <c r="G120" s="6" t="s">
        <v>526</v>
      </c>
      <c r="H120" s="8">
        <v>0</v>
      </c>
      <c r="I120" s="5" t="s">
        <v>149</v>
      </c>
      <c r="J120" s="5" t="s">
        <v>158</v>
      </c>
      <c r="K120" s="5" t="s">
        <v>151</v>
      </c>
      <c r="L120" s="5" t="s">
        <v>152</v>
      </c>
      <c r="M120" s="8">
        <v>1110</v>
      </c>
      <c r="N120" s="5" t="s">
        <v>159</v>
      </c>
    </row>
    <row r="121" spans="1:14" ht="26.4" x14ac:dyDescent="0.3">
      <c r="A121" s="1"/>
      <c r="B121" s="5" t="s">
        <v>527</v>
      </c>
      <c r="C121" s="5" t="s">
        <v>528</v>
      </c>
      <c r="D121" s="5" t="s">
        <v>529</v>
      </c>
      <c r="E121" s="4" t="s">
        <v>146</v>
      </c>
      <c r="F121" s="4" t="s">
        <v>147</v>
      </c>
      <c r="G121" s="6" t="s">
        <v>530</v>
      </c>
      <c r="H121" s="8">
        <v>0</v>
      </c>
      <c r="I121" s="5" t="s">
        <v>149</v>
      </c>
      <c r="J121" s="5" t="s">
        <v>158</v>
      </c>
      <c r="K121" s="5" t="s">
        <v>151</v>
      </c>
      <c r="L121" s="5" t="s">
        <v>166</v>
      </c>
      <c r="M121" s="8">
        <v>11674</v>
      </c>
      <c r="N121" s="5" t="s">
        <v>159</v>
      </c>
    </row>
    <row r="122" spans="1:14" ht="26.4" x14ac:dyDescent="0.3">
      <c r="A122" s="1"/>
      <c r="B122" s="5" t="s">
        <v>527</v>
      </c>
      <c r="C122" s="5" t="s">
        <v>528</v>
      </c>
      <c r="D122" s="5" t="s">
        <v>531</v>
      </c>
      <c r="E122" s="4" t="s">
        <v>146</v>
      </c>
      <c r="F122" s="4" t="s">
        <v>147</v>
      </c>
      <c r="G122" s="6" t="s">
        <v>530</v>
      </c>
      <c r="H122" s="8">
        <v>0</v>
      </c>
      <c r="I122" s="5" t="s">
        <v>149</v>
      </c>
      <c r="J122" s="5" t="s">
        <v>158</v>
      </c>
      <c r="K122" s="5" t="s">
        <v>151</v>
      </c>
      <c r="L122" s="5" t="s">
        <v>166</v>
      </c>
      <c r="M122" s="8">
        <v>11675</v>
      </c>
      <c r="N122" s="5" t="s">
        <v>159</v>
      </c>
    </row>
    <row r="123" spans="1:14" ht="52.8" x14ac:dyDescent="0.3">
      <c r="A123" s="1"/>
      <c r="B123" s="5" t="s">
        <v>532</v>
      </c>
      <c r="C123" s="5" t="s">
        <v>533</v>
      </c>
      <c r="D123" s="5" t="s">
        <v>534</v>
      </c>
      <c r="E123" s="4" t="s">
        <v>146</v>
      </c>
      <c r="F123" s="4" t="s">
        <v>147</v>
      </c>
      <c r="G123" s="6" t="s">
        <v>535</v>
      </c>
      <c r="H123" s="8">
        <v>0</v>
      </c>
      <c r="I123" s="5" t="s">
        <v>149</v>
      </c>
      <c r="J123" s="5" t="s">
        <v>150</v>
      </c>
      <c r="K123" s="5" t="s">
        <v>151</v>
      </c>
      <c r="L123" s="5" t="s">
        <v>205</v>
      </c>
      <c r="M123" s="8">
        <v>1625</v>
      </c>
      <c r="N123" s="5" t="s">
        <v>159</v>
      </c>
    </row>
    <row r="124" spans="1:14" x14ac:dyDescent="0.3">
      <c r="A124" s="1"/>
      <c r="B124" s="5" t="s">
        <v>121</v>
      </c>
      <c r="C124" s="5" t="s">
        <v>536</v>
      </c>
      <c r="D124" s="5" t="s">
        <v>41</v>
      </c>
      <c r="E124" s="4" t="s">
        <v>537</v>
      </c>
      <c r="F124" s="4" t="s">
        <v>538</v>
      </c>
      <c r="G124" s="6" t="s">
        <v>539</v>
      </c>
      <c r="H124" s="8">
        <v>0</v>
      </c>
      <c r="I124" s="5" t="s">
        <v>149</v>
      </c>
      <c r="J124" s="5" t="s">
        <v>150</v>
      </c>
      <c r="K124" s="5" t="s">
        <v>151</v>
      </c>
      <c r="L124" s="5" t="s">
        <v>166</v>
      </c>
      <c r="M124" s="8">
        <v>291</v>
      </c>
      <c r="N124" s="5" t="s">
        <v>153</v>
      </c>
    </row>
    <row r="125" spans="1:14" x14ac:dyDescent="0.3">
      <c r="A125" s="1"/>
      <c r="B125" s="5" t="s">
        <v>127</v>
      </c>
      <c r="C125" s="5" t="s">
        <v>540</v>
      </c>
      <c r="D125" s="5" t="s">
        <v>41</v>
      </c>
      <c r="E125" s="4" t="s">
        <v>146</v>
      </c>
      <c r="F125" s="4" t="s">
        <v>147</v>
      </c>
      <c r="G125" s="6" t="s">
        <v>541</v>
      </c>
      <c r="H125" s="8">
        <v>0</v>
      </c>
      <c r="I125" s="5" t="s">
        <v>149</v>
      </c>
      <c r="J125" s="5" t="s">
        <v>158</v>
      </c>
      <c r="K125" s="5" t="s">
        <v>151</v>
      </c>
      <c r="L125" s="5" t="s">
        <v>152</v>
      </c>
      <c r="M125" s="8">
        <v>258</v>
      </c>
      <c r="N125" s="5" t="s">
        <v>153</v>
      </c>
    </row>
    <row r="126" spans="1:14" ht="26.4" x14ac:dyDescent="0.3">
      <c r="A126" s="1"/>
      <c r="B126" s="5" t="s">
        <v>127</v>
      </c>
      <c r="C126" s="5" t="s">
        <v>540</v>
      </c>
      <c r="D126" s="5" t="s">
        <v>542</v>
      </c>
      <c r="E126" s="4" t="s">
        <v>543</v>
      </c>
      <c r="F126" s="4" t="s">
        <v>544</v>
      </c>
      <c r="G126" s="6" t="s">
        <v>545</v>
      </c>
      <c r="H126" s="8">
        <v>45</v>
      </c>
      <c r="I126" s="5" t="s">
        <v>149</v>
      </c>
      <c r="J126" s="5" t="s">
        <v>158</v>
      </c>
      <c r="K126" s="5" t="s">
        <v>151</v>
      </c>
      <c r="L126" s="5" t="s">
        <v>152</v>
      </c>
      <c r="M126" s="8">
        <v>98</v>
      </c>
      <c r="N126" s="5" t="s">
        <v>153</v>
      </c>
    </row>
    <row r="127" spans="1:14" ht="39.6" x14ac:dyDescent="0.3">
      <c r="A127" s="1"/>
      <c r="B127" s="5" t="s">
        <v>546</v>
      </c>
      <c r="C127" s="5" t="s">
        <v>547</v>
      </c>
      <c r="D127" s="5" t="s">
        <v>548</v>
      </c>
      <c r="E127" s="4" t="s">
        <v>146</v>
      </c>
      <c r="F127" s="4" t="s">
        <v>147</v>
      </c>
      <c r="G127" s="6" t="s">
        <v>549</v>
      </c>
      <c r="H127" s="8">
        <v>0</v>
      </c>
      <c r="I127" s="5" t="s">
        <v>149</v>
      </c>
      <c r="J127" s="5" t="s">
        <v>150</v>
      </c>
      <c r="K127" s="5" t="s">
        <v>151</v>
      </c>
      <c r="L127" s="5" t="s">
        <v>205</v>
      </c>
      <c r="M127" s="8">
        <v>21644</v>
      </c>
      <c r="N127" s="5" t="s">
        <v>159</v>
      </c>
    </row>
    <row r="128" spans="1:14" ht="39.6" x14ac:dyDescent="0.3">
      <c r="A128" s="1"/>
      <c r="B128" s="5" t="s">
        <v>550</v>
      </c>
      <c r="C128" s="5" t="s">
        <v>551</v>
      </c>
      <c r="D128" s="5" t="s">
        <v>552</v>
      </c>
      <c r="E128" s="4" t="s">
        <v>146</v>
      </c>
      <c r="F128" s="4" t="s">
        <v>147</v>
      </c>
      <c r="G128" s="6" t="s">
        <v>553</v>
      </c>
      <c r="H128" s="8">
        <v>0</v>
      </c>
      <c r="I128" s="5" t="s">
        <v>149</v>
      </c>
      <c r="J128" s="5" t="s">
        <v>158</v>
      </c>
      <c r="K128" s="5" t="s">
        <v>151</v>
      </c>
      <c r="L128" s="5" t="s">
        <v>152</v>
      </c>
      <c r="M128" s="8">
        <v>23022</v>
      </c>
      <c r="N128" s="5" t="s">
        <v>159</v>
      </c>
    </row>
    <row r="129" spans="1:14" ht="52.8" x14ac:dyDescent="0.3">
      <c r="A129" s="1"/>
      <c r="B129" s="5" t="s">
        <v>550</v>
      </c>
      <c r="C129" s="5" t="s">
        <v>554</v>
      </c>
      <c r="D129" s="5" t="s">
        <v>555</v>
      </c>
      <c r="E129" s="4" t="s">
        <v>146</v>
      </c>
      <c r="F129" s="4" t="s">
        <v>147</v>
      </c>
      <c r="G129" s="6" t="s">
        <v>556</v>
      </c>
      <c r="H129" s="8">
        <v>0</v>
      </c>
      <c r="I129" s="5" t="s">
        <v>149</v>
      </c>
      <c r="J129" s="5" t="s">
        <v>158</v>
      </c>
      <c r="K129" s="5" t="s">
        <v>151</v>
      </c>
      <c r="L129" s="5" t="s">
        <v>152</v>
      </c>
      <c r="M129" s="8">
        <v>22626</v>
      </c>
      <c r="N129" s="5" t="s">
        <v>159</v>
      </c>
    </row>
    <row r="130" spans="1:14" ht="26.4" x14ac:dyDescent="0.3">
      <c r="A130" s="1"/>
      <c r="B130" s="5" t="s">
        <v>550</v>
      </c>
      <c r="C130" s="5" t="s">
        <v>554</v>
      </c>
      <c r="D130" s="5" t="s">
        <v>557</v>
      </c>
      <c r="E130" s="4" t="s">
        <v>146</v>
      </c>
      <c r="F130" s="4" t="s">
        <v>147</v>
      </c>
      <c r="G130" s="6" t="s">
        <v>558</v>
      </c>
      <c r="H130" s="8">
        <v>0</v>
      </c>
      <c r="I130" s="5" t="s">
        <v>149</v>
      </c>
      <c r="J130" s="5" t="s">
        <v>150</v>
      </c>
      <c r="K130" s="5" t="s">
        <v>151</v>
      </c>
      <c r="L130" s="5" t="s">
        <v>152</v>
      </c>
      <c r="M130" s="8">
        <v>22636</v>
      </c>
      <c r="N130" s="5" t="s">
        <v>159</v>
      </c>
    </row>
    <row r="131" spans="1:14" ht="26.4" x14ac:dyDescent="0.3">
      <c r="A131" s="1"/>
      <c r="B131" s="5" t="s">
        <v>550</v>
      </c>
      <c r="C131" s="5" t="s">
        <v>559</v>
      </c>
      <c r="D131" s="5" t="s">
        <v>560</v>
      </c>
      <c r="E131" s="4" t="s">
        <v>561</v>
      </c>
      <c r="F131" s="4" t="s">
        <v>562</v>
      </c>
      <c r="G131" s="6" t="s">
        <v>563</v>
      </c>
      <c r="H131" s="8">
        <v>0</v>
      </c>
      <c r="I131" s="5" t="s">
        <v>149</v>
      </c>
      <c r="J131" s="5" t="s">
        <v>150</v>
      </c>
      <c r="K131" s="5" t="s">
        <v>151</v>
      </c>
      <c r="L131" s="5" t="s">
        <v>205</v>
      </c>
      <c r="M131" s="8">
        <v>18629</v>
      </c>
      <c r="N131" s="5" t="s">
        <v>159</v>
      </c>
    </row>
    <row r="132" spans="1:14" ht="39.6" x14ac:dyDescent="0.3">
      <c r="A132" s="1"/>
      <c r="B132" s="5" t="s">
        <v>550</v>
      </c>
      <c r="C132" s="5" t="s">
        <v>564</v>
      </c>
      <c r="D132" s="5" t="s">
        <v>565</v>
      </c>
      <c r="E132" s="4" t="s">
        <v>146</v>
      </c>
      <c r="F132" s="4" t="s">
        <v>147</v>
      </c>
      <c r="G132" s="6" t="s">
        <v>566</v>
      </c>
      <c r="H132" s="8">
        <v>0</v>
      </c>
      <c r="I132" s="5" t="s">
        <v>149</v>
      </c>
      <c r="J132" s="5" t="s">
        <v>158</v>
      </c>
      <c r="K132" s="5" t="s">
        <v>151</v>
      </c>
      <c r="L132" s="5" t="s">
        <v>152</v>
      </c>
      <c r="M132" s="8">
        <v>13658</v>
      </c>
      <c r="N132" s="5" t="s">
        <v>159</v>
      </c>
    </row>
    <row r="133" spans="1:14" x14ac:dyDescent="0.3">
      <c r="A133" s="1"/>
      <c r="B133" s="5" t="s">
        <v>550</v>
      </c>
      <c r="C133" s="5" t="s">
        <v>564</v>
      </c>
      <c r="D133" s="5" t="s">
        <v>567</v>
      </c>
      <c r="E133" s="4" t="s">
        <v>452</v>
      </c>
      <c r="F133" s="4" t="s">
        <v>453</v>
      </c>
      <c r="G133" s="6" t="s">
        <v>568</v>
      </c>
      <c r="H133" s="8">
        <v>0</v>
      </c>
      <c r="I133" s="5" t="s">
        <v>149</v>
      </c>
      <c r="J133" s="5" t="s">
        <v>150</v>
      </c>
      <c r="K133" s="5" t="s">
        <v>151</v>
      </c>
      <c r="L133" s="5" t="s">
        <v>205</v>
      </c>
      <c r="M133" s="8">
        <v>13259</v>
      </c>
      <c r="N133" s="5" t="s">
        <v>159</v>
      </c>
    </row>
    <row r="134" spans="1:14" x14ac:dyDescent="0.3">
      <c r="A134" s="1"/>
      <c r="B134" s="5" t="s">
        <v>550</v>
      </c>
      <c r="C134" s="5" t="s">
        <v>564</v>
      </c>
      <c r="D134" s="5" t="s">
        <v>569</v>
      </c>
      <c r="E134" s="4" t="s">
        <v>570</v>
      </c>
      <c r="F134" s="4" t="s">
        <v>571</v>
      </c>
      <c r="G134" s="6" t="s">
        <v>572</v>
      </c>
      <c r="H134" s="8">
        <v>0</v>
      </c>
      <c r="I134" s="5" t="s">
        <v>149</v>
      </c>
      <c r="J134" s="5" t="s">
        <v>150</v>
      </c>
      <c r="K134" s="5" t="s">
        <v>151</v>
      </c>
      <c r="L134" s="5" t="s">
        <v>205</v>
      </c>
      <c r="M134" s="8">
        <v>13545</v>
      </c>
      <c r="N134" s="5" t="s">
        <v>159</v>
      </c>
    </row>
    <row r="135" spans="1:14" ht="26.4" x14ac:dyDescent="0.3">
      <c r="A135" s="1"/>
      <c r="B135" s="5" t="s">
        <v>550</v>
      </c>
      <c r="C135" s="5" t="s">
        <v>564</v>
      </c>
      <c r="D135" s="5" t="s">
        <v>569</v>
      </c>
      <c r="E135" s="4" t="s">
        <v>570</v>
      </c>
      <c r="F135" s="4" t="s">
        <v>571</v>
      </c>
      <c r="G135" s="6" t="s">
        <v>573</v>
      </c>
      <c r="H135" s="8">
        <v>0</v>
      </c>
      <c r="I135" s="5" t="s">
        <v>149</v>
      </c>
      <c r="J135" s="5" t="s">
        <v>150</v>
      </c>
      <c r="K135" s="5" t="s">
        <v>151</v>
      </c>
      <c r="L135" s="5" t="s">
        <v>166</v>
      </c>
      <c r="M135" s="8">
        <v>13545</v>
      </c>
      <c r="N135" s="5" t="s">
        <v>159</v>
      </c>
    </row>
    <row r="136" spans="1:14" ht="26.4" x14ac:dyDescent="0.3">
      <c r="A136" s="1"/>
      <c r="B136" s="5" t="s">
        <v>550</v>
      </c>
      <c r="C136" s="5" t="s">
        <v>564</v>
      </c>
      <c r="D136" s="5" t="s">
        <v>574</v>
      </c>
      <c r="E136" s="4" t="s">
        <v>570</v>
      </c>
      <c r="F136" s="4" t="s">
        <v>571</v>
      </c>
      <c r="G136" s="6" t="s">
        <v>575</v>
      </c>
      <c r="H136" s="8">
        <v>0</v>
      </c>
      <c r="I136" s="5" t="s">
        <v>149</v>
      </c>
      <c r="J136" s="5" t="s">
        <v>150</v>
      </c>
      <c r="K136" s="5" t="s">
        <v>151</v>
      </c>
      <c r="L136" s="5" t="s">
        <v>166</v>
      </c>
      <c r="M136" s="8">
        <v>13599</v>
      </c>
      <c r="N136" s="5" t="s">
        <v>159</v>
      </c>
    </row>
    <row r="137" spans="1:14" x14ac:dyDescent="0.3">
      <c r="A137" s="1"/>
      <c r="B137" s="5" t="s">
        <v>550</v>
      </c>
      <c r="C137" s="5" t="s">
        <v>564</v>
      </c>
      <c r="D137" s="5" t="s">
        <v>576</v>
      </c>
      <c r="E137" s="4" t="s">
        <v>456</v>
      </c>
      <c r="F137" s="4" t="s">
        <v>457</v>
      </c>
      <c r="G137" s="6" t="s">
        <v>568</v>
      </c>
      <c r="H137" s="8">
        <v>0</v>
      </c>
      <c r="I137" s="5" t="s">
        <v>149</v>
      </c>
      <c r="J137" s="5" t="s">
        <v>150</v>
      </c>
      <c r="K137" s="5" t="s">
        <v>151</v>
      </c>
      <c r="L137" s="5" t="s">
        <v>152</v>
      </c>
      <c r="M137" s="8">
        <v>13258</v>
      </c>
      <c r="N137" s="5" t="s">
        <v>159</v>
      </c>
    </row>
    <row r="138" spans="1:14" ht="26.4" x14ac:dyDescent="0.3">
      <c r="A138" s="1"/>
      <c r="B138" s="5" t="s">
        <v>550</v>
      </c>
      <c r="C138" s="5" t="s">
        <v>343</v>
      </c>
      <c r="D138" s="5" t="s">
        <v>569</v>
      </c>
      <c r="E138" s="4" t="s">
        <v>570</v>
      </c>
      <c r="F138" s="4" t="s">
        <v>571</v>
      </c>
      <c r="G138" s="6" t="s">
        <v>577</v>
      </c>
      <c r="H138" s="8">
        <v>0</v>
      </c>
      <c r="I138" s="5" t="s">
        <v>149</v>
      </c>
      <c r="J138" s="5" t="s">
        <v>150</v>
      </c>
      <c r="K138" s="5" t="s">
        <v>151</v>
      </c>
      <c r="L138" s="5" t="s">
        <v>166</v>
      </c>
      <c r="M138" s="8">
        <v>13543</v>
      </c>
      <c r="N138" s="5" t="s">
        <v>159</v>
      </c>
    </row>
    <row r="139" spans="1:14" ht="52.8" x14ac:dyDescent="0.3">
      <c r="A139" s="1"/>
      <c r="B139" s="5" t="s">
        <v>550</v>
      </c>
      <c r="C139" s="5" t="s">
        <v>578</v>
      </c>
      <c r="D139" s="5" t="s">
        <v>579</v>
      </c>
      <c r="E139" s="4" t="s">
        <v>146</v>
      </c>
      <c r="F139" s="4" t="s">
        <v>147</v>
      </c>
      <c r="G139" s="6" t="s">
        <v>580</v>
      </c>
      <c r="H139" s="8">
        <v>0</v>
      </c>
      <c r="I139" s="5" t="s">
        <v>149</v>
      </c>
      <c r="J139" s="5" t="s">
        <v>158</v>
      </c>
      <c r="K139" s="5" t="s">
        <v>151</v>
      </c>
      <c r="L139" s="5" t="s">
        <v>152</v>
      </c>
      <c r="M139" s="8">
        <v>17377</v>
      </c>
      <c r="N139" s="5" t="s">
        <v>159</v>
      </c>
    </row>
    <row r="140" spans="1:14" x14ac:dyDescent="0.3">
      <c r="A140" s="1"/>
      <c r="B140" s="5" t="s">
        <v>550</v>
      </c>
      <c r="C140" s="5" t="s">
        <v>581</v>
      </c>
      <c r="D140" s="5" t="s">
        <v>582</v>
      </c>
      <c r="E140" s="4" t="s">
        <v>188</v>
      </c>
      <c r="F140" s="4" t="s">
        <v>583</v>
      </c>
      <c r="G140" s="6" t="s">
        <v>584</v>
      </c>
      <c r="H140" s="8">
        <v>0</v>
      </c>
      <c r="I140" s="5" t="s">
        <v>149</v>
      </c>
      <c r="J140" s="5" t="s">
        <v>150</v>
      </c>
      <c r="K140" s="5" t="s">
        <v>151</v>
      </c>
      <c r="L140" s="5" t="s">
        <v>205</v>
      </c>
      <c r="M140" s="8">
        <v>1378</v>
      </c>
      <c r="N140" s="5" t="s">
        <v>159</v>
      </c>
    </row>
    <row r="141" spans="1:14" x14ac:dyDescent="0.3">
      <c r="A141" s="1"/>
      <c r="B141" s="5" t="s">
        <v>550</v>
      </c>
      <c r="C141" s="5" t="s">
        <v>585</v>
      </c>
      <c r="D141" s="5" t="s">
        <v>586</v>
      </c>
      <c r="E141" s="4" t="s">
        <v>146</v>
      </c>
      <c r="F141" s="4" t="s">
        <v>147</v>
      </c>
      <c r="G141" s="6" t="s">
        <v>587</v>
      </c>
      <c r="H141" s="8">
        <v>0</v>
      </c>
      <c r="I141" s="5" t="s">
        <v>149</v>
      </c>
      <c r="J141" s="5" t="s">
        <v>150</v>
      </c>
      <c r="K141" s="5" t="s">
        <v>151</v>
      </c>
      <c r="L141" s="5" t="s">
        <v>152</v>
      </c>
      <c r="M141" s="8">
        <v>21426</v>
      </c>
      <c r="N141" s="5" t="s">
        <v>159</v>
      </c>
    </row>
    <row r="142" spans="1:14" ht="52.8" x14ac:dyDescent="0.3">
      <c r="A142" s="1"/>
      <c r="B142" s="5" t="s">
        <v>550</v>
      </c>
      <c r="C142" s="5" t="s">
        <v>588</v>
      </c>
      <c r="D142" s="5" t="s">
        <v>250</v>
      </c>
      <c r="E142" s="4" t="s">
        <v>146</v>
      </c>
      <c r="F142" s="4" t="s">
        <v>147</v>
      </c>
      <c r="G142" s="6" t="s">
        <v>589</v>
      </c>
      <c r="H142" s="8">
        <v>0</v>
      </c>
      <c r="I142" s="5" t="s">
        <v>149</v>
      </c>
      <c r="J142" s="5" t="s">
        <v>158</v>
      </c>
      <c r="K142" s="5" t="s">
        <v>151</v>
      </c>
      <c r="L142" s="5" t="s">
        <v>152</v>
      </c>
      <c r="M142" s="8">
        <v>17650</v>
      </c>
      <c r="N142" s="5" t="s">
        <v>159</v>
      </c>
    </row>
    <row r="143" spans="1:14" ht="26.4" x14ac:dyDescent="0.3">
      <c r="A143" s="1"/>
      <c r="B143" s="5" t="s">
        <v>550</v>
      </c>
      <c r="C143" s="5" t="s">
        <v>590</v>
      </c>
      <c r="D143" s="5" t="s">
        <v>591</v>
      </c>
      <c r="E143" s="4" t="s">
        <v>592</v>
      </c>
      <c r="F143" s="4" t="s">
        <v>147</v>
      </c>
      <c r="G143" s="6" t="s">
        <v>593</v>
      </c>
      <c r="H143" s="8">
        <v>0</v>
      </c>
      <c r="I143" s="5" t="s">
        <v>149</v>
      </c>
      <c r="J143" s="5" t="s">
        <v>150</v>
      </c>
      <c r="K143" s="5" t="s">
        <v>151</v>
      </c>
      <c r="L143" s="5" t="s">
        <v>152</v>
      </c>
      <c r="M143" s="8">
        <v>22887</v>
      </c>
      <c r="N143" s="5" t="s">
        <v>159</v>
      </c>
    </row>
    <row r="144" spans="1:14" x14ac:dyDescent="0.3">
      <c r="A144" s="1"/>
      <c r="B144" s="5" t="s">
        <v>550</v>
      </c>
      <c r="C144" s="5" t="s">
        <v>590</v>
      </c>
      <c r="D144" s="5" t="s">
        <v>591</v>
      </c>
      <c r="E144" s="4" t="s">
        <v>592</v>
      </c>
      <c r="F144" s="4" t="s">
        <v>147</v>
      </c>
      <c r="G144" s="6" t="s">
        <v>594</v>
      </c>
      <c r="H144" s="8">
        <v>0</v>
      </c>
      <c r="I144" s="5" t="s">
        <v>149</v>
      </c>
      <c r="J144" s="5" t="s">
        <v>150</v>
      </c>
      <c r="K144" s="5" t="s">
        <v>151</v>
      </c>
      <c r="L144" s="5" t="s">
        <v>205</v>
      </c>
      <c r="M144" s="8">
        <v>22887</v>
      </c>
      <c r="N144" s="5" t="s">
        <v>159</v>
      </c>
    </row>
    <row r="145" spans="1:14" ht="39.6" x14ac:dyDescent="0.3">
      <c r="A145" s="1"/>
      <c r="B145" s="5" t="s">
        <v>550</v>
      </c>
      <c r="C145" s="5" t="s">
        <v>595</v>
      </c>
      <c r="D145" s="5" t="s">
        <v>596</v>
      </c>
      <c r="E145" s="4" t="s">
        <v>146</v>
      </c>
      <c r="F145" s="4" t="s">
        <v>583</v>
      </c>
      <c r="G145" s="6" t="s">
        <v>597</v>
      </c>
      <c r="H145" s="8">
        <v>0</v>
      </c>
      <c r="I145" s="5" t="s">
        <v>149</v>
      </c>
      <c r="J145" s="5" t="s">
        <v>158</v>
      </c>
      <c r="K145" s="5" t="s">
        <v>151</v>
      </c>
      <c r="L145" s="5" t="s">
        <v>152</v>
      </c>
      <c r="M145" s="8">
        <v>13179</v>
      </c>
      <c r="N145" s="5" t="s">
        <v>159</v>
      </c>
    </row>
    <row r="146" spans="1:14" x14ac:dyDescent="0.3">
      <c r="A146" s="1"/>
      <c r="B146" s="5" t="s">
        <v>550</v>
      </c>
      <c r="C146" s="5" t="s">
        <v>595</v>
      </c>
      <c r="D146" s="5" t="s">
        <v>596</v>
      </c>
      <c r="E146" s="4" t="s">
        <v>598</v>
      </c>
      <c r="F146" s="4" t="s">
        <v>599</v>
      </c>
      <c r="G146" s="6" t="s">
        <v>600</v>
      </c>
      <c r="H146" s="8">
        <v>0</v>
      </c>
      <c r="I146" s="5" t="s">
        <v>149</v>
      </c>
      <c r="J146" s="5" t="s">
        <v>150</v>
      </c>
      <c r="K146" s="5" t="s">
        <v>151</v>
      </c>
      <c r="L146" s="5" t="s">
        <v>205</v>
      </c>
      <c r="M146" s="8">
        <v>13179</v>
      </c>
      <c r="N146" s="5" t="s">
        <v>159</v>
      </c>
    </row>
    <row r="147" spans="1:14" ht="26.4" x14ac:dyDescent="0.3">
      <c r="A147" s="1"/>
      <c r="B147" s="5" t="s">
        <v>550</v>
      </c>
      <c r="C147" s="5" t="s">
        <v>601</v>
      </c>
      <c r="D147" s="5" t="s">
        <v>602</v>
      </c>
      <c r="E147" s="4" t="s">
        <v>603</v>
      </c>
      <c r="F147" s="4" t="s">
        <v>604</v>
      </c>
      <c r="G147" s="6" t="s">
        <v>605</v>
      </c>
      <c r="H147" s="8">
        <v>0</v>
      </c>
      <c r="I147" s="5" t="s">
        <v>149</v>
      </c>
      <c r="J147" s="5" t="s">
        <v>150</v>
      </c>
      <c r="K147" s="5" t="s">
        <v>151</v>
      </c>
      <c r="L147" s="5" t="s">
        <v>205</v>
      </c>
      <c r="M147" s="8">
        <v>13693</v>
      </c>
      <c r="N147" s="5" t="s">
        <v>159</v>
      </c>
    </row>
    <row r="148" spans="1:14" ht="26.4" x14ac:dyDescent="0.3">
      <c r="A148" s="1"/>
      <c r="B148" s="5" t="s">
        <v>550</v>
      </c>
      <c r="C148" s="5" t="s">
        <v>601</v>
      </c>
      <c r="D148" s="5" t="s">
        <v>602</v>
      </c>
      <c r="E148" s="4" t="s">
        <v>603</v>
      </c>
      <c r="F148" s="4" t="s">
        <v>604</v>
      </c>
      <c r="G148" s="6" t="s">
        <v>606</v>
      </c>
      <c r="H148" s="8">
        <v>0</v>
      </c>
      <c r="I148" s="5" t="s">
        <v>149</v>
      </c>
      <c r="J148" s="5" t="s">
        <v>150</v>
      </c>
      <c r="K148" s="5" t="s">
        <v>151</v>
      </c>
      <c r="L148" s="5" t="s">
        <v>205</v>
      </c>
      <c r="M148" s="8">
        <v>13693</v>
      </c>
      <c r="N148" s="5" t="s">
        <v>159</v>
      </c>
    </row>
    <row r="149" spans="1:14" x14ac:dyDescent="0.3">
      <c r="A149" s="1"/>
      <c r="B149" s="5" t="s">
        <v>550</v>
      </c>
      <c r="C149" s="5" t="s">
        <v>601</v>
      </c>
      <c r="D149" s="5" t="s">
        <v>607</v>
      </c>
      <c r="E149" s="4" t="s">
        <v>312</v>
      </c>
      <c r="F149" s="4" t="s">
        <v>313</v>
      </c>
      <c r="G149" s="6" t="s">
        <v>608</v>
      </c>
      <c r="H149" s="8">
        <v>0</v>
      </c>
      <c r="I149" s="5" t="s">
        <v>149</v>
      </c>
      <c r="J149" s="5" t="s">
        <v>150</v>
      </c>
      <c r="K149" s="5" t="s">
        <v>151</v>
      </c>
      <c r="L149" s="5" t="s">
        <v>152</v>
      </c>
      <c r="M149" s="8">
        <v>13466</v>
      </c>
      <c r="N149" s="5" t="s">
        <v>159</v>
      </c>
    </row>
    <row r="150" spans="1:14" ht="52.8" x14ac:dyDescent="0.3">
      <c r="A150" s="1"/>
      <c r="B150" s="5" t="s">
        <v>550</v>
      </c>
      <c r="C150" s="5" t="s">
        <v>609</v>
      </c>
      <c r="D150" s="5" t="s">
        <v>610</v>
      </c>
      <c r="E150" s="4" t="s">
        <v>146</v>
      </c>
      <c r="F150" s="4" t="s">
        <v>147</v>
      </c>
      <c r="G150" s="6" t="s">
        <v>580</v>
      </c>
      <c r="H150" s="8">
        <v>0</v>
      </c>
      <c r="I150" s="5" t="s">
        <v>149</v>
      </c>
      <c r="J150" s="5" t="s">
        <v>158</v>
      </c>
      <c r="K150" s="5" t="s">
        <v>151</v>
      </c>
      <c r="L150" s="5" t="s">
        <v>152</v>
      </c>
      <c r="M150" s="8">
        <v>17433</v>
      </c>
      <c r="N150" s="5" t="s">
        <v>159</v>
      </c>
    </row>
    <row r="151" spans="1:14" ht="39.6" x14ac:dyDescent="0.3">
      <c r="A151" s="1"/>
      <c r="B151" s="5" t="s">
        <v>550</v>
      </c>
      <c r="C151" s="5" t="s">
        <v>609</v>
      </c>
      <c r="D151" s="5" t="s">
        <v>611</v>
      </c>
      <c r="E151" s="4" t="s">
        <v>146</v>
      </c>
      <c r="F151" s="4" t="s">
        <v>147</v>
      </c>
      <c r="G151" s="6" t="s">
        <v>612</v>
      </c>
      <c r="H151" s="8">
        <v>0</v>
      </c>
      <c r="I151" s="5" t="s">
        <v>149</v>
      </c>
      <c r="J151" s="5" t="s">
        <v>158</v>
      </c>
      <c r="K151" s="5" t="s">
        <v>151</v>
      </c>
      <c r="L151" s="5" t="s">
        <v>152</v>
      </c>
      <c r="M151" s="8">
        <v>17424</v>
      </c>
      <c r="N151" s="5" t="s">
        <v>159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613</v>
      </c>
      <c r="B5" s="1"/>
      <c r="C5" s="1"/>
      <c r="D5" s="1"/>
      <c r="E5" s="1"/>
    </row>
    <row r="6" spans="1:6" ht="34.950000000000003" customHeight="1" x14ac:dyDescent="0.3">
      <c r="A6" s="3" t="s">
        <v>3</v>
      </c>
      <c r="B6" s="3" t="s">
        <v>5</v>
      </c>
      <c r="C6" s="3" t="s">
        <v>4</v>
      </c>
      <c r="D6" s="3" t="s">
        <v>6</v>
      </c>
      <c r="E6" s="3" t="s">
        <v>614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EU33" activePane="bottomRight" state="frozen"/>
      <selection pane="topRight" activeCell="C1" sqref="C1"/>
      <selection pane="bottomLeft" activeCell="A11" sqref="A11"/>
      <selection pane="bottomRight" activeCell="FK57" sqref="FK57"/>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201" t="s">
        <v>615</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1"/>
      <c r="FN5" s="204" t="s">
        <v>616</v>
      </c>
      <c r="FO5" s="203"/>
      <c r="FP5" s="203"/>
      <c r="FQ5" s="203"/>
      <c r="FR5" s="203"/>
      <c r="FS5" s="203"/>
      <c r="FT5" s="203"/>
      <c r="FU5" s="203"/>
      <c r="FV5" s="203"/>
    </row>
    <row r="6" spans="1:178" ht="22.05" hidden="1" customHeight="1" x14ac:dyDescent="0.3">
      <c r="A6" s="200" t="s">
        <v>31</v>
      </c>
      <c r="B6" s="200" t="s">
        <v>617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9">
        <v>75066</v>
      </c>
      <c r="FL6" s="200" t="s">
        <v>618</v>
      </c>
      <c r="FM6" s="1"/>
      <c r="FN6" s="10">
        <v>221</v>
      </c>
      <c r="FO6" s="10">
        <v>222</v>
      </c>
      <c r="FP6" s="10">
        <v>224</v>
      </c>
      <c r="FQ6" s="10">
        <v>2187</v>
      </c>
      <c r="FR6" s="10">
        <v>227</v>
      </c>
      <c r="FS6" s="10">
        <v>49400</v>
      </c>
      <c r="FT6" s="10">
        <v>199</v>
      </c>
      <c r="FU6" s="10">
        <v>200</v>
      </c>
      <c r="FV6" s="203" t="s">
        <v>619</v>
      </c>
    </row>
    <row r="7" spans="1:178" ht="15" hidden="1" customHeight="1" x14ac:dyDescent="0.3">
      <c r="A7" s="200"/>
      <c r="B7" s="200"/>
      <c r="C7" s="9" t="s">
        <v>620</v>
      </c>
      <c r="D7" s="9" t="s">
        <v>621</v>
      </c>
      <c r="E7" s="9" t="s">
        <v>621</v>
      </c>
      <c r="F7" s="9" t="s">
        <v>622</v>
      </c>
      <c r="G7" s="9" t="s">
        <v>622</v>
      </c>
      <c r="H7" s="9" t="s">
        <v>622</v>
      </c>
      <c r="I7" s="9" t="s">
        <v>622</v>
      </c>
      <c r="J7" s="9" t="s">
        <v>621</v>
      </c>
      <c r="K7" s="9" t="s">
        <v>621</v>
      </c>
      <c r="L7" s="9" t="s">
        <v>621</v>
      </c>
      <c r="M7" s="9" t="s">
        <v>621</v>
      </c>
      <c r="N7" s="9" t="s">
        <v>621</v>
      </c>
      <c r="O7" s="9" t="s">
        <v>621</v>
      </c>
      <c r="P7" s="9" t="s">
        <v>621</v>
      </c>
      <c r="Q7" s="9" t="s">
        <v>621</v>
      </c>
      <c r="R7" s="9" t="s">
        <v>621</v>
      </c>
      <c r="S7" s="9" t="s">
        <v>621</v>
      </c>
      <c r="T7" s="9" t="s">
        <v>621</v>
      </c>
      <c r="U7" s="9" t="s">
        <v>621</v>
      </c>
      <c r="V7" s="9" t="s">
        <v>621</v>
      </c>
      <c r="W7" s="9" t="s">
        <v>621</v>
      </c>
      <c r="X7" s="9" t="s">
        <v>620</v>
      </c>
      <c r="Y7" s="9" t="s">
        <v>620</v>
      </c>
      <c r="Z7" s="9" t="s">
        <v>620</v>
      </c>
      <c r="AA7" s="9" t="s">
        <v>621</v>
      </c>
      <c r="AB7" s="9" t="s">
        <v>620</v>
      </c>
      <c r="AC7" s="9" t="s">
        <v>620</v>
      </c>
      <c r="AD7" s="9" t="s">
        <v>620</v>
      </c>
      <c r="AE7" s="9" t="s">
        <v>620</v>
      </c>
      <c r="AF7" s="9" t="s">
        <v>620</v>
      </c>
      <c r="AG7" s="9" t="s">
        <v>620</v>
      </c>
      <c r="AH7" s="9" t="s">
        <v>620</v>
      </c>
      <c r="AI7" s="9" t="s">
        <v>620</v>
      </c>
      <c r="AJ7" s="9" t="s">
        <v>621</v>
      </c>
      <c r="AK7" s="9" t="s">
        <v>622</v>
      </c>
      <c r="AL7" s="9" t="s">
        <v>622</v>
      </c>
      <c r="AM7" s="9" t="s">
        <v>622</v>
      </c>
      <c r="AN7" s="9" t="s">
        <v>621</v>
      </c>
      <c r="AO7" s="9" t="s">
        <v>621</v>
      </c>
      <c r="AP7" s="9" t="s">
        <v>621</v>
      </c>
      <c r="AQ7" s="9" t="s">
        <v>621</v>
      </c>
      <c r="AR7" s="9" t="s">
        <v>621</v>
      </c>
      <c r="AS7" s="9" t="s">
        <v>621</v>
      </c>
      <c r="AT7" s="9" t="s">
        <v>621</v>
      </c>
      <c r="AU7" s="9" t="s">
        <v>620</v>
      </c>
      <c r="AV7" s="9" t="s">
        <v>621</v>
      </c>
      <c r="AW7" s="9" t="s">
        <v>621</v>
      </c>
      <c r="AX7" s="9" t="s">
        <v>621</v>
      </c>
      <c r="AY7" s="9" t="s">
        <v>621</v>
      </c>
      <c r="AZ7" s="9" t="s">
        <v>621</v>
      </c>
      <c r="BA7" s="9" t="s">
        <v>621</v>
      </c>
      <c r="BB7" s="9" t="s">
        <v>620</v>
      </c>
      <c r="BC7" s="9" t="s">
        <v>622</v>
      </c>
      <c r="BD7" s="9" t="s">
        <v>621</v>
      </c>
      <c r="BE7" s="9" t="s">
        <v>621</v>
      </c>
      <c r="BF7" s="9" t="s">
        <v>621</v>
      </c>
      <c r="BG7" s="9" t="s">
        <v>621</v>
      </c>
      <c r="BH7" s="9" t="s">
        <v>622</v>
      </c>
      <c r="BI7" s="9" t="s">
        <v>622</v>
      </c>
      <c r="BJ7" s="9" t="s">
        <v>622</v>
      </c>
      <c r="BK7" s="9" t="s">
        <v>620</v>
      </c>
      <c r="BL7" s="9" t="s">
        <v>620</v>
      </c>
      <c r="BM7" s="9" t="s">
        <v>620</v>
      </c>
      <c r="BN7" s="9" t="s">
        <v>621</v>
      </c>
      <c r="BO7" s="9" t="s">
        <v>621</v>
      </c>
      <c r="BP7" s="9" t="s">
        <v>621</v>
      </c>
      <c r="BQ7" s="9" t="s">
        <v>621</v>
      </c>
      <c r="BR7" s="9" t="s">
        <v>621</v>
      </c>
      <c r="BS7" s="9" t="s">
        <v>621</v>
      </c>
      <c r="BT7" s="9" t="s">
        <v>621</v>
      </c>
      <c r="BU7" s="9" t="s">
        <v>620</v>
      </c>
      <c r="BV7" s="9" t="s">
        <v>620</v>
      </c>
      <c r="BW7" s="9" t="s">
        <v>620</v>
      </c>
      <c r="BX7" s="9" t="s">
        <v>622</v>
      </c>
      <c r="BY7" s="9" t="s">
        <v>620</v>
      </c>
      <c r="BZ7" s="9" t="s">
        <v>621</v>
      </c>
      <c r="CA7" s="9" t="s">
        <v>622</v>
      </c>
      <c r="CB7" s="9" t="s">
        <v>621</v>
      </c>
      <c r="CC7" s="9" t="s">
        <v>621</v>
      </c>
      <c r="CD7" s="9" t="s">
        <v>621</v>
      </c>
      <c r="CE7" s="9" t="s">
        <v>621</v>
      </c>
      <c r="CF7" s="9" t="s">
        <v>621</v>
      </c>
      <c r="CG7" s="9" t="s">
        <v>621</v>
      </c>
      <c r="CH7" s="9" t="s">
        <v>621</v>
      </c>
      <c r="CI7" s="9" t="s">
        <v>621</v>
      </c>
      <c r="CJ7" s="9" t="s">
        <v>621</v>
      </c>
      <c r="CK7" s="9" t="s">
        <v>621</v>
      </c>
      <c r="CL7" s="9" t="s">
        <v>621</v>
      </c>
      <c r="CM7" s="9" t="s">
        <v>621</v>
      </c>
      <c r="CN7" s="9" t="s">
        <v>620</v>
      </c>
      <c r="CO7" s="9" t="s">
        <v>620</v>
      </c>
      <c r="CP7" s="9" t="s">
        <v>620</v>
      </c>
      <c r="CQ7" s="9" t="s">
        <v>620</v>
      </c>
      <c r="CR7" s="9" t="s">
        <v>621</v>
      </c>
      <c r="CS7" s="9" t="s">
        <v>621</v>
      </c>
      <c r="CT7" s="9" t="s">
        <v>621</v>
      </c>
      <c r="CU7" s="9" t="s">
        <v>621</v>
      </c>
      <c r="CV7" s="9" t="s">
        <v>622</v>
      </c>
      <c r="CW7" s="9" t="s">
        <v>621</v>
      </c>
      <c r="CX7" s="9" t="s">
        <v>621</v>
      </c>
      <c r="CY7" s="9" t="s">
        <v>620</v>
      </c>
      <c r="CZ7" s="9" t="s">
        <v>622</v>
      </c>
      <c r="DA7" s="9" t="s">
        <v>622</v>
      </c>
      <c r="DB7" s="9" t="s">
        <v>621</v>
      </c>
      <c r="DC7" s="9" t="s">
        <v>622</v>
      </c>
      <c r="DD7" s="9" t="s">
        <v>622</v>
      </c>
      <c r="DE7" s="9" t="s">
        <v>620</v>
      </c>
      <c r="DF7" s="9" t="s">
        <v>620</v>
      </c>
      <c r="DG7" s="9" t="s">
        <v>621</v>
      </c>
      <c r="DH7" s="9" t="s">
        <v>621</v>
      </c>
      <c r="DI7" s="9" t="s">
        <v>621</v>
      </c>
      <c r="DJ7" s="9" t="s">
        <v>622</v>
      </c>
      <c r="DK7" s="9" t="s">
        <v>622</v>
      </c>
      <c r="DL7" s="9" t="s">
        <v>621</v>
      </c>
      <c r="DM7" s="9" t="s">
        <v>621</v>
      </c>
      <c r="DN7" s="9" t="s">
        <v>620</v>
      </c>
      <c r="DO7" s="9" t="s">
        <v>620</v>
      </c>
      <c r="DP7" s="9" t="s">
        <v>621</v>
      </c>
      <c r="DQ7" s="9" t="s">
        <v>621</v>
      </c>
      <c r="DR7" s="9" t="s">
        <v>620</v>
      </c>
      <c r="DS7" s="9" t="s">
        <v>621</v>
      </c>
      <c r="DT7" s="9" t="s">
        <v>621</v>
      </c>
      <c r="DU7" s="9" t="s">
        <v>622</v>
      </c>
      <c r="DV7" s="9" t="s">
        <v>621</v>
      </c>
      <c r="DW7" s="9" t="s">
        <v>621</v>
      </c>
      <c r="DX7" s="9" t="s">
        <v>622</v>
      </c>
      <c r="DY7" s="9" t="s">
        <v>621</v>
      </c>
      <c r="DZ7" s="9" t="s">
        <v>621</v>
      </c>
      <c r="EA7" s="9" t="s">
        <v>621</v>
      </c>
      <c r="EB7" s="9" t="s">
        <v>622</v>
      </c>
      <c r="EC7" s="9" t="s">
        <v>622</v>
      </c>
      <c r="ED7" s="9" t="s">
        <v>620</v>
      </c>
      <c r="EE7" s="9" t="s">
        <v>621</v>
      </c>
      <c r="EF7" s="9" t="s">
        <v>621</v>
      </c>
      <c r="EG7" s="9" t="s">
        <v>621</v>
      </c>
      <c r="EH7" s="9" t="s">
        <v>621</v>
      </c>
      <c r="EI7" s="9" t="s">
        <v>621</v>
      </c>
      <c r="EJ7" s="9" t="s">
        <v>621</v>
      </c>
      <c r="EK7" s="9" t="s">
        <v>620</v>
      </c>
      <c r="EL7" s="9" t="s">
        <v>620</v>
      </c>
      <c r="EM7" s="9" t="s">
        <v>620</v>
      </c>
      <c r="EN7" s="9" t="s">
        <v>620</v>
      </c>
      <c r="EO7" s="9" t="s">
        <v>622</v>
      </c>
      <c r="EP7" s="9" t="s">
        <v>620</v>
      </c>
      <c r="EQ7" s="9" t="s">
        <v>620</v>
      </c>
      <c r="ER7" s="9" t="s">
        <v>620</v>
      </c>
      <c r="ES7" s="9" t="s">
        <v>621</v>
      </c>
      <c r="ET7" s="9" t="s">
        <v>621</v>
      </c>
      <c r="EU7" s="9" t="s">
        <v>621</v>
      </c>
      <c r="EV7" s="9" t="s">
        <v>620</v>
      </c>
      <c r="EW7" s="9" t="s">
        <v>621</v>
      </c>
      <c r="EX7" s="9" t="s">
        <v>621</v>
      </c>
      <c r="EY7" s="9" t="s">
        <v>621</v>
      </c>
      <c r="EZ7" s="9" t="s">
        <v>621</v>
      </c>
      <c r="FA7" s="9" t="s">
        <v>620</v>
      </c>
      <c r="FB7" s="9" t="s">
        <v>622</v>
      </c>
      <c r="FC7" s="9" t="s">
        <v>621</v>
      </c>
      <c r="FD7" s="9" t="s">
        <v>622</v>
      </c>
      <c r="FE7" s="9" t="s">
        <v>622</v>
      </c>
      <c r="FF7" s="9" t="s">
        <v>622</v>
      </c>
      <c r="FG7" s="9" t="s">
        <v>621</v>
      </c>
      <c r="FH7" s="9" t="s">
        <v>622</v>
      </c>
      <c r="FI7" s="9" t="s">
        <v>622</v>
      </c>
      <c r="FJ7" s="9" t="s">
        <v>622</v>
      </c>
      <c r="FK7" s="9" t="s">
        <v>623</v>
      </c>
      <c r="FL7" s="200"/>
      <c r="FM7" s="1"/>
      <c r="FN7" s="10" t="s">
        <v>622</v>
      </c>
      <c r="FO7" s="10" t="s">
        <v>621</v>
      </c>
      <c r="FP7" s="10" t="s">
        <v>622</v>
      </c>
      <c r="FQ7" s="10" t="s">
        <v>622</v>
      </c>
      <c r="FR7" s="10" t="s">
        <v>622</v>
      </c>
      <c r="FS7" s="10" t="s">
        <v>622</v>
      </c>
      <c r="FT7" s="10" t="s">
        <v>622</v>
      </c>
      <c r="FU7" s="10" t="s">
        <v>622</v>
      </c>
      <c r="FV7" s="203"/>
    </row>
    <row r="8" spans="1:178" ht="15" hidden="1" customHeight="1" x14ac:dyDescent="0.3">
      <c r="A8" s="200"/>
      <c r="B8" s="200"/>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625</v>
      </c>
      <c r="BZ8" s="9" t="s">
        <v>625</v>
      </c>
      <c r="CA8" s="9" t="s">
        <v>624</v>
      </c>
      <c r="CB8" s="9" t="s">
        <v>624</v>
      </c>
      <c r="CC8" s="9" t="s">
        <v>624</v>
      </c>
      <c r="CD8" s="9" t="s">
        <v>624</v>
      </c>
      <c r="CE8" s="9" t="s">
        <v>624</v>
      </c>
      <c r="CF8" s="9" t="s">
        <v>624</v>
      </c>
      <c r="CG8" s="9" t="s">
        <v>625</v>
      </c>
      <c r="CH8" s="9" t="s">
        <v>625</v>
      </c>
      <c r="CI8" s="9" t="s">
        <v>625</v>
      </c>
      <c r="CJ8" s="9" t="s">
        <v>625</v>
      </c>
      <c r="CK8" s="9" t="s">
        <v>625</v>
      </c>
      <c r="CL8" s="9" t="s">
        <v>625</v>
      </c>
      <c r="CM8" s="9" t="s">
        <v>625</v>
      </c>
      <c r="CN8" s="9" t="s">
        <v>625</v>
      </c>
      <c r="CO8" s="9" t="s">
        <v>625</v>
      </c>
      <c r="CP8" s="9" t="s">
        <v>625</v>
      </c>
      <c r="CQ8" s="9" t="s">
        <v>625</v>
      </c>
      <c r="CR8" s="9" t="s">
        <v>625</v>
      </c>
      <c r="CS8" s="9" t="s">
        <v>625</v>
      </c>
      <c r="CT8" s="9" t="s">
        <v>624</v>
      </c>
      <c r="CU8" s="9" t="s">
        <v>624</v>
      </c>
      <c r="CV8" s="9" t="s">
        <v>624</v>
      </c>
      <c r="CW8" s="9" t="s">
        <v>626</v>
      </c>
      <c r="CX8" s="9" t="s">
        <v>627</v>
      </c>
      <c r="CY8" s="9" t="s">
        <v>626</v>
      </c>
      <c r="CZ8" s="9" t="s">
        <v>627</v>
      </c>
      <c r="DA8" s="9" t="s">
        <v>626</v>
      </c>
      <c r="DB8" s="9" t="s">
        <v>624</v>
      </c>
      <c r="DC8" s="9" t="s">
        <v>624</v>
      </c>
      <c r="DD8" s="9" t="s">
        <v>624</v>
      </c>
      <c r="DE8" s="9" t="s">
        <v>626</v>
      </c>
      <c r="DF8" s="9" t="s">
        <v>624</v>
      </c>
      <c r="DG8" s="9" t="s">
        <v>624</v>
      </c>
      <c r="DH8" s="9" t="s">
        <v>624</v>
      </c>
      <c r="DI8" s="9" t="s">
        <v>624</v>
      </c>
      <c r="DJ8" s="9" t="s">
        <v>624</v>
      </c>
      <c r="DK8" s="9" t="s">
        <v>624</v>
      </c>
      <c r="DL8" s="9" t="s">
        <v>624</v>
      </c>
      <c r="DM8" s="9" t="s">
        <v>624</v>
      </c>
      <c r="DN8" s="9" t="s">
        <v>626</v>
      </c>
      <c r="DO8" s="9" t="s">
        <v>626</v>
      </c>
      <c r="DP8" s="9" t="s">
        <v>627</v>
      </c>
      <c r="DQ8" s="9" t="s">
        <v>627</v>
      </c>
      <c r="DR8" s="9" t="s">
        <v>626</v>
      </c>
      <c r="DS8" s="9" t="s">
        <v>624</v>
      </c>
      <c r="DT8" s="9" t="s">
        <v>624</v>
      </c>
      <c r="DU8" s="9" t="s">
        <v>624</v>
      </c>
      <c r="DV8" s="9" t="s">
        <v>624</v>
      </c>
      <c r="DW8" s="9" t="s">
        <v>624</v>
      </c>
      <c r="DX8" s="9" t="s">
        <v>624</v>
      </c>
      <c r="DY8" s="9" t="s">
        <v>624</v>
      </c>
      <c r="DZ8" s="9" t="s">
        <v>624</v>
      </c>
      <c r="EA8" s="9" t="s">
        <v>624</v>
      </c>
      <c r="EB8" s="9" t="s">
        <v>627</v>
      </c>
      <c r="EC8" s="9" t="s">
        <v>627</v>
      </c>
      <c r="ED8" s="9" t="s">
        <v>626</v>
      </c>
      <c r="EE8" s="9" t="s">
        <v>627</v>
      </c>
      <c r="EF8" s="9" t="s">
        <v>627</v>
      </c>
      <c r="EG8" s="9" t="s">
        <v>627</v>
      </c>
      <c r="EH8" s="9" t="s">
        <v>627</v>
      </c>
      <c r="EI8" s="9" t="s">
        <v>624</v>
      </c>
      <c r="EJ8" s="9" t="s">
        <v>624</v>
      </c>
      <c r="EK8" s="9" t="s">
        <v>624</v>
      </c>
      <c r="EL8" s="9" t="s">
        <v>624</v>
      </c>
      <c r="EM8" s="9" t="s">
        <v>624</v>
      </c>
      <c r="EN8" s="9" t="s">
        <v>624</v>
      </c>
      <c r="EO8" s="9" t="s">
        <v>627</v>
      </c>
      <c r="EP8" s="9" t="s">
        <v>626</v>
      </c>
      <c r="EQ8" s="9" t="s">
        <v>626</v>
      </c>
      <c r="ER8" s="9" t="s">
        <v>626</v>
      </c>
      <c r="ES8" s="9" t="s">
        <v>624</v>
      </c>
      <c r="ET8" s="9" t="s">
        <v>627</v>
      </c>
      <c r="EU8" s="9" t="s">
        <v>627</v>
      </c>
      <c r="EV8" s="9" t="s">
        <v>626</v>
      </c>
      <c r="EW8" s="9" t="s">
        <v>625</v>
      </c>
      <c r="EX8" s="9" t="s">
        <v>625</v>
      </c>
      <c r="EY8" s="9" t="s">
        <v>625</v>
      </c>
      <c r="EZ8" s="9" t="s">
        <v>625</v>
      </c>
      <c r="FA8" s="9" t="s">
        <v>626</v>
      </c>
      <c r="FB8" s="9" t="s">
        <v>624</v>
      </c>
      <c r="FC8" s="9" t="s">
        <v>624</v>
      </c>
      <c r="FD8" s="9" t="s">
        <v>625</v>
      </c>
      <c r="FE8" s="9" t="s">
        <v>625</v>
      </c>
      <c r="FF8" s="9" t="s">
        <v>625</v>
      </c>
      <c r="FG8" s="9" t="s">
        <v>625</v>
      </c>
      <c r="FH8" s="9" t="s">
        <v>625</v>
      </c>
      <c r="FI8" s="9" t="s">
        <v>625</v>
      </c>
      <c r="FJ8" s="9" t="s">
        <v>625</v>
      </c>
      <c r="FK8" s="9" t="s">
        <v>625</v>
      </c>
      <c r="FL8" s="200"/>
      <c r="FM8" s="1"/>
      <c r="FN8" s="10" t="s">
        <v>624</v>
      </c>
      <c r="FO8" s="10" t="s">
        <v>624</v>
      </c>
      <c r="FP8" s="10" t="s">
        <v>624</v>
      </c>
      <c r="FQ8" s="10" t="s">
        <v>624</v>
      </c>
      <c r="FR8" s="10" t="s">
        <v>625</v>
      </c>
      <c r="FS8" s="10" t="s">
        <v>625</v>
      </c>
      <c r="FT8" s="10" t="s">
        <v>624</v>
      </c>
      <c r="FU8" s="10" t="s">
        <v>624</v>
      </c>
      <c r="FV8" s="203"/>
    </row>
    <row r="9" spans="1:178" ht="40.049999999999997" customHeight="1" x14ac:dyDescent="0.3">
      <c r="A9" s="200"/>
      <c r="B9" s="200"/>
      <c r="C9" s="11" t="s">
        <v>628</v>
      </c>
      <c r="D9" s="11" t="s">
        <v>48</v>
      </c>
      <c r="E9" s="11" t="s">
        <v>48</v>
      </c>
      <c r="F9" s="11" t="s">
        <v>48</v>
      </c>
      <c r="G9" s="11" t="s">
        <v>48</v>
      </c>
      <c r="H9" s="11" t="s">
        <v>86</v>
      </c>
      <c r="I9" s="11" t="s">
        <v>86</v>
      </c>
      <c r="J9" s="11" t="s">
        <v>127</v>
      </c>
      <c r="K9" s="11" t="s">
        <v>127</v>
      </c>
      <c r="L9" s="11" t="s">
        <v>70</v>
      </c>
      <c r="M9" s="11" t="s">
        <v>70</v>
      </c>
      <c r="N9" s="11" t="s">
        <v>70</v>
      </c>
      <c r="O9" s="11" t="s">
        <v>70</v>
      </c>
      <c r="P9" s="11" t="s">
        <v>70</v>
      </c>
      <c r="Q9" s="11" t="s">
        <v>70</v>
      </c>
      <c r="R9" s="11" t="s">
        <v>70</v>
      </c>
      <c r="S9" s="11" t="s">
        <v>70</v>
      </c>
      <c r="T9" s="11" t="s">
        <v>629</v>
      </c>
      <c r="U9" s="11" t="s">
        <v>629</v>
      </c>
      <c r="V9" s="11" t="s">
        <v>629</v>
      </c>
      <c r="W9" s="11" t="s">
        <v>629</v>
      </c>
      <c r="X9" s="11" t="s">
        <v>213</v>
      </c>
      <c r="Y9" s="11" t="s">
        <v>223</v>
      </c>
      <c r="Z9" s="11" t="s">
        <v>223</v>
      </c>
      <c r="AA9" s="11" t="s">
        <v>223</v>
      </c>
      <c r="AB9" s="11" t="s">
        <v>43</v>
      </c>
      <c r="AC9" s="11" t="s">
        <v>43</v>
      </c>
      <c r="AD9" s="11" t="s">
        <v>43</v>
      </c>
      <c r="AE9" s="11" t="s">
        <v>43</v>
      </c>
      <c r="AF9" s="11" t="s">
        <v>43</v>
      </c>
      <c r="AG9" s="11" t="s">
        <v>43</v>
      </c>
      <c r="AH9" s="11" t="s">
        <v>43</v>
      </c>
      <c r="AI9" s="11" t="s">
        <v>527</v>
      </c>
      <c r="AJ9" s="11" t="s">
        <v>38</v>
      </c>
      <c r="AK9" s="11" t="s">
        <v>376</v>
      </c>
      <c r="AL9" s="11" t="s">
        <v>630</v>
      </c>
      <c r="AM9" s="11" t="s">
        <v>630</v>
      </c>
      <c r="AN9" s="11" t="s">
        <v>631</v>
      </c>
      <c r="AO9" s="11" t="s">
        <v>631</v>
      </c>
      <c r="AP9" s="11" t="s">
        <v>632</v>
      </c>
      <c r="AQ9" s="11" t="s">
        <v>633</v>
      </c>
      <c r="AR9" s="11" t="s">
        <v>633</v>
      </c>
      <c r="AS9" s="11" t="s">
        <v>634</v>
      </c>
      <c r="AT9" s="11" t="s">
        <v>635</v>
      </c>
      <c r="AU9" s="11" t="s">
        <v>315</v>
      </c>
      <c r="AV9" s="11" t="s">
        <v>67</v>
      </c>
      <c r="AW9" s="11" t="s">
        <v>67</v>
      </c>
      <c r="AX9" s="11" t="s">
        <v>67</v>
      </c>
      <c r="AY9" s="11" t="s">
        <v>121</v>
      </c>
      <c r="AZ9" s="11" t="s">
        <v>121</v>
      </c>
      <c r="BA9" s="11" t="s">
        <v>121</v>
      </c>
      <c r="BB9" s="11" t="s">
        <v>121</v>
      </c>
      <c r="BC9" s="11" t="s">
        <v>121</v>
      </c>
      <c r="BD9" s="11" t="s">
        <v>121</v>
      </c>
      <c r="BE9" s="11" t="s">
        <v>636</v>
      </c>
      <c r="BF9" s="11" t="s">
        <v>636</v>
      </c>
      <c r="BG9" s="11" t="s">
        <v>637</v>
      </c>
      <c r="BH9" s="11" t="s">
        <v>51</v>
      </c>
      <c r="BI9" s="11" t="s">
        <v>51</v>
      </c>
      <c r="BJ9" s="11" t="s">
        <v>51</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638</v>
      </c>
      <c r="BZ9" s="11" t="s">
        <v>638</v>
      </c>
      <c r="CA9" s="11" t="s">
        <v>319</v>
      </c>
      <c r="CB9" s="11" t="s">
        <v>107</v>
      </c>
      <c r="CC9" s="11" t="s">
        <v>107</v>
      </c>
      <c r="CD9" s="11" t="s">
        <v>107</v>
      </c>
      <c r="CE9" s="11" t="s">
        <v>107</v>
      </c>
      <c r="CF9" s="11" t="s">
        <v>107</v>
      </c>
      <c r="CG9" s="11" t="s">
        <v>107</v>
      </c>
      <c r="CH9" s="11" t="s">
        <v>107</v>
      </c>
      <c r="CI9" s="11" t="s">
        <v>107</v>
      </c>
      <c r="CJ9" s="11" t="s">
        <v>107</v>
      </c>
      <c r="CK9" s="11" t="s">
        <v>107</v>
      </c>
      <c r="CL9" s="11" t="s">
        <v>107</v>
      </c>
      <c r="CM9" s="11" t="s">
        <v>107</v>
      </c>
      <c r="CN9" s="11" t="s">
        <v>118</v>
      </c>
      <c r="CO9" s="11" t="s">
        <v>118</v>
      </c>
      <c r="CP9" s="11" t="s">
        <v>118</v>
      </c>
      <c r="CQ9" s="11" t="s">
        <v>118</v>
      </c>
      <c r="CR9" s="11" t="s">
        <v>124</v>
      </c>
      <c r="CS9" s="11" t="s">
        <v>124</v>
      </c>
      <c r="CT9" s="11" t="s">
        <v>639</v>
      </c>
      <c r="CU9" s="11" t="s">
        <v>639</v>
      </c>
      <c r="CV9" s="11" t="s">
        <v>185</v>
      </c>
      <c r="CW9" s="11" t="s">
        <v>640</v>
      </c>
      <c r="CX9" s="11" t="s">
        <v>258</v>
      </c>
      <c r="CY9" s="11" t="s">
        <v>641</v>
      </c>
      <c r="CZ9" s="11" t="s">
        <v>642</v>
      </c>
      <c r="DA9" s="11" t="s">
        <v>643</v>
      </c>
      <c r="DB9" s="11" t="s">
        <v>644</v>
      </c>
      <c r="DC9" s="11" t="s">
        <v>86</v>
      </c>
      <c r="DD9" s="11" t="s">
        <v>86</v>
      </c>
      <c r="DE9" s="11" t="s">
        <v>70</v>
      </c>
      <c r="DF9" s="11" t="s">
        <v>527</v>
      </c>
      <c r="DG9" s="11" t="s">
        <v>645</v>
      </c>
      <c r="DH9" s="11" t="s">
        <v>646</v>
      </c>
      <c r="DI9" s="11" t="s">
        <v>647</v>
      </c>
      <c r="DJ9" s="11" t="s">
        <v>648</v>
      </c>
      <c r="DK9" s="11" t="s">
        <v>649</v>
      </c>
      <c r="DL9" s="11" t="s">
        <v>650</v>
      </c>
      <c r="DM9" s="11" t="s">
        <v>651</v>
      </c>
      <c r="DN9" s="11" t="s">
        <v>652</v>
      </c>
      <c r="DO9" s="11" t="s">
        <v>653</v>
      </c>
      <c r="DP9" s="11" t="s">
        <v>654</v>
      </c>
      <c r="DQ9" s="11" t="s">
        <v>655</v>
      </c>
      <c r="DR9" s="11" t="s">
        <v>656</v>
      </c>
      <c r="DS9" s="11" t="s">
        <v>657</v>
      </c>
      <c r="DT9" s="11" t="s">
        <v>658</v>
      </c>
      <c r="DU9" s="11" t="s">
        <v>659</v>
      </c>
      <c r="DV9" s="11" t="s">
        <v>660</v>
      </c>
      <c r="DW9" s="11" t="s">
        <v>661</v>
      </c>
      <c r="DX9" s="11" t="s">
        <v>661</v>
      </c>
      <c r="DY9" s="11" t="s">
        <v>661</v>
      </c>
      <c r="DZ9" s="11" t="s">
        <v>661</v>
      </c>
      <c r="EA9" s="11" t="s">
        <v>662</v>
      </c>
      <c r="EB9" s="11" t="s">
        <v>663</v>
      </c>
      <c r="EC9" s="11" t="s">
        <v>663</v>
      </c>
      <c r="ED9" s="11" t="s">
        <v>58</v>
      </c>
      <c r="EE9" s="11" t="s">
        <v>58</v>
      </c>
      <c r="EF9" s="11" t="s">
        <v>58</v>
      </c>
      <c r="EG9" s="11" t="s">
        <v>58</v>
      </c>
      <c r="EH9" s="11" t="s">
        <v>58</v>
      </c>
      <c r="EI9" s="11" t="s">
        <v>664</v>
      </c>
      <c r="EJ9" s="11" t="s">
        <v>664</v>
      </c>
      <c r="EK9" s="11" t="s">
        <v>665</v>
      </c>
      <c r="EL9" s="11" t="s">
        <v>665</v>
      </c>
      <c r="EM9" s="11" t="s">
        <v>665</v>
      </c>
      <c r="EN9" s="11" t="s">
        <v>665</v>
      </c>
      <c r="EO9" s="11" t="s">
        <v>300</v>
      </c>
      <c r="EP9" s="11" t="s">
        <v>666</v>
      </c>
      <c r="EQ9" s="11" t="s">
        <v>667</v>
      </c>
      <c r="ER9" s="11" t="s">
        <v>107</v>
      </c>
      <c r="ES9" s="11" t="s">
        <v>107</v>
      </c>
      <c r="ET9" s="11" t="s">
        <v>107</v>
      </c>
      <c r="EU9" s="11" t="s">
        <v>107</v>
      </c>
      <c r="EV9" s="11" t="s">
        <v>107</v>
      </c>
      <c r="EW9" s="11" t="s">
        <v>398</v>
      </c>
      <c r="EX9" s="11" t="s">
        <v>398</v>
      </c>
      <c r="EY9" s="11" t="s">
        <v>398</v>
      </c>
      <c r="EZ9" s="11" t="s">
        <v>398</v>
      </c>
      <c r="FA9" s="11" t="s">
        <v>668</v>
      </c>
      <c r="FB9" s="11" t="s">
        <v>669</v>
      </c>
      <c r="FC9" s="11" t="s">
        <v>669</v>
      </c>
      <c r="FD9" s="11" t="s">
        <v>670</v>
      </c>
      <c r="FE9" s="11" t="s">
        <v>671</v>
      </c>
      <c r="FF9" s="11" t="s">
        <v>671</v>
      </c>
      <c r="FG9" s="11" t="s">
        <v>672</v>
      </c>
      <c r="FH9" s="11" t="s">
        <v>144</v>
      </c>
      <c r="FI9" s="11" t="s">
        <v>673</v>
      </c>
      <c r="FJ9" s="11" t="s">
        <v>674</v>
      </c>
      <c r="FK9" s="11" t="s">
        <v>14</v>
      </c>
      <c r="FL9" s="200"/>
      <c r="FM9" s="1"/>
      <c r="FN9" s="12" t="s">
        <v>675</v>
      </c>
      <c r="FO9" s="12" t="s">
        <v>239</v>
      </c>
      <c r="FP9" s="12" t="s">
        <v>676</v>
      </c>
      <c r="FQ9" s="12" t="s">
        <v>677</v>
      </c>
      <c r="FR9" s="12" t="s">
        <v>678</v>
      </c>
      <c r="FS9" s="12" t="s">
        <v>679</v>
      </c>
      <c r="FT9" s="12" t="s">
        <v>669</v>
      </c>
      <c r="FU9" s="12" t="s">
        <v>669</v>
      </c>
      <c r="FV9" s="203"/>
    </row>
    <row r="10" spans="1:178" ht="40.049999999999997" customHeight="1" x14ac:dyDescent="0.3">
      <c r="A10" s="200"/>
      <c r="B10" s="200"/>
      <c r="C10" s="9" t="s">
        <v>680</v>
      </c>
      <c r="D10" s="9" t="s">
        <v>681</v>
      </c>
      <c r="E10" s="9" t="s">
        <v>682</v>
      </c>
      <c r="F10" s="9" t="s">
        <v>683</v>
      </c>
      <c r="G10" s="9" t="s">
        <v>684</v>
      </c>
      <c r="H10" s="9" t="s">
        <v>685</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214</v>
      </c>
      <c r="Y10" s="9" t="s">
        <v>701</v>
      </c>
      <c r="Z10" s="9" t="s">
        <v>702</v>
      </c>
      <c r="AA10" s="9" t="s">
        <v>230</v>
      </c>
      <c r="AB10" s="9" t="s">
        <v>703</v>
      </c>
      <c r="AC10" s="9" t="s">
        <v>704</v>
      </c>
      <c r="AD10" s="9" t="s">
        <v>705</v>
      </c>
      <c r="AE10" s="9" t="s">
        <v>706</v>
      </c>
      <c r="AF10" s="9" t="s">
        <v>707</v>
      </c>
      <c r="AG10" s="9" t="s">
        <v>708</v>
      </c>
      <c r="AH10" s="9" t="s">
        <v>709</v>
      </c>
      <c r="AI10" s="9" t="s">
        <v>710</v>
      </c>
      <c r="AJ10" s="9" t="s">
        <v>711</v>
      </c>
      <c r="AK10" s="9" t="s">
        <v>377</v>
      </c>
      <c r="AL10" s="9" t="s">
        <v>712</v>
      </c>
      <c r="AM10" s="9" t="s">
        <v>713</v>
      </c>
      <c r="AN10" s="9" t="s">
        <v>714</v>
      </c>
      <c r="AO10" s="9" t="s">
        <v>715</v>
      </c>
      <c r="AP10" s="9" t="s">
        <v>632</v>
      </c>
      <c r="AQ10" s="9" t="s">
        <v>716</v>
      </c>
      <c r="AR10" s="9" t="s">
        <v>717</v>
      </c>
      <c r="AS10" s="9" t="s">
        <v>718</v>
      </c>
      <c r="AT10" s="9" t="s">
        <v>719</v>
      </c>
      <c r="AU10" s="9" t="s">
        <v>720</v>
      </c>
      <c r="AV10" s="9" t="s">
        <v>721</v>
      </c>
      <c r="AW10" s="9" t="s">
        <v>722</v>
      </c>
      <c r="AX10" s="9" t="s">
        <v>723</v>
      </c>
      <c r="AY10" s="9" t="s">
        <v>536</v>
      </c>
      <c r="AZ10" s="9" t="s">
        <v>724</v>
      </c>
      <c r="BA10" s="9" t="s">
        <v>725</v>
      </c>
      <c r="BB10" s="9" t="s">
        <v>726</v>
      </c>
      <c r="BC10" s="9" t="s">
        <v>727</v>
      </c>
      <c r="BD10" s="9" t="s">
        <v>728</v>
      </c>
      <c r="BE10" s="9" t="s">
        <v>729</v>
      </c>
      <c r="BF10" s="9" t="s">
        <v>730</v>
      </c>
      <c r="BG10" s="9" t="s">
        <v>731</v>
      </c>
      <c r="BH10" s="9" t="s">
        <v>732</v>
      </c>
      <c r="BI10" s="9" t="s">
        <v>733</v>
      </c>
      <c r="BJ10" s="9" t="s">
        <v>734</v>
      </c>
      <c r="BK10" s="9" t="s">
        <v>735</v>
      </c>
      <c r="BL10" s="9" t="s">
        <v>736</v>
      </c>
      <c r="BM10" s="9" t="s">
        <v>737</v>
      </c>
      <c r="BN10" s="9" t="s">
        <v>292</v>
      </c>
      <c r="BO10" s="9" t="s">
        <v>738</v>
      </c>
      <c r="BP10" s="9" t="s">
        <v>739</v>
      </c>
      <c r="BQ10" s="9" t="s">
        <v>740</v>
      </c>
      <c r="BR10" s="9" t="s">
        <v>741</v>
      </c>
      <c r="BS10" s="9" t="s">
        <v>742</v>
      </c>
      <c r="BT10" s="9" t="s">
        <v>743</v>
      </c>
      <c r="BU10" s="9" t="s">
        <v>744</v>
      </c>
      <c r="BV10" s="9" t="s">
        <v>745</v>
      </c>
      <c r="BW10" s="9" t="s">
        <v>746</v>
      </c>
      <c r="BX10" s="9" t="s">
        <v>747</v>
      </c>
      <c r="BY10" s="9" t="s">
        <v>749</v>
      </c>
      <c r="BZ10" s="9" t="s">
        <v>750</v>
      </c>
      <c r="CA10" s="9" t="s">
        <v>320</v>
      </c>
      <c r="CB10" s="9" t="s">
        <v>751</v>
      </c>
      <c r="CC10" s="9" t="s">
        <v>752</v>
      </c>
      <c r="CD10" s="9" t="s">
        <v>753</v>
      </c>
      <c r="CE10" s="9" t="s">
        <v>754</v>
      </c>
      <c r="CF10" s="9" t="s">
        <v>755</v>
      </c>
      <c r="CG10" s="9" t="s">
        <v>756</v>
      </c>
      <c r="CH10" s="9" t="s">
        <v>757</v>
      </c>
      <c r="CI10" s="9" t="s">
        <v>758</v>
      </c>
      <c r="CJ10" s="9" t="s">
        <v>759</v>
      </c>
      <c r="CK10" s="9" t="s">
        <v>760</v>
      </c>
      <c r="CL10" s="9" t="s">
        <v>761</v>
      </c>
      <c r="CM10" s="9" t="s">
        <v>762</v>
      </c>
      <c r="CN10" s="9" t="s">
        <v>763</v>
      </c>
      <c r="CO10" s="9" t="s">
        <v>764</v>
      </c>
      <c r="CP10" s="9" t="s">
        <v>765</v>
      </c>
      <c r="CQ10" s="9" t="s">
        <v>766</v>
      </c>
      <c r="CR10" s="9" t="s">
        <v>767</v>
      </c>
      <c r="CS10" s="9" t="s">
        <v>768</v>
      </c>
      <c r="CT10" s="9" t="s">
        <v>769</v>
      </c>
      <c r="CU10" s="9" t="s">
        <v>770</v>
      </c>
      <c r="CV10" s="9" t="s">
        <v>186</v>
      </c>
      <c r="CW10" s="9" t="s">
        <v>771</v>
      </c>
      <c r="CX10" s="9" t="s">
        <v>772</v>
      </c>
      <c r="CY10" s="9" t="s">
        <v>773</v>
      </c>
      <c r="CZ10" s="9" t="s">
        <v>774</v>
      </c>
      <c r="DA10" s="9" t="s">
        <v>775</v>
      </c>
      <c r="DB10" s="9" t="s">
        <v>776</v>
      </c>
      <c r="DC10" s="9" t="s">
        <v>777</v>
      </c>
      <c r="DD10" s="9" t="s">
        <v>778</v>
      </c>
      <c r="DE10" s="9" t="s">
        <v>779</v>
      </c>
      <c r="DF10" s="9" t="s">
        <v>780</v>
      </c>
      <c r="DG10" s="9" t="s">
        <v>781</v>
      </c>
      <c r="DH10" s="9" t="s">
        <v>782</v>
      </c>
      <c r="DI10" s="9" t="s">
        <v>783</v>
      </c>
      <c r="DJ10" s="9" t="s">
        <v>784</v>
      </c>
      <c r="DK10" s="9" t="s">
        <v>785</v>
      </c>
      <c r="DL10" s="9" t="s">
        <v>786</v>
      </c>
      <c r="DM10" s="9" t="s">
        <v>787</v>
      </c>
      <c r="DN10" s="9" t="s">
        <v>788</v>
      </c>
      <c r="DO10" s="9" t="s">
        <v>789</v>
      </c>
      <c r="DP10" s="9" t="s">
        <v>790</v>
      </c>
      <c r="DQ10" s="9" t="s">
        <v>791</v>
      </c>
      <c r="DR10" s="9" t="s">
        <v>792</v>
      </c>
      <c r="DS10" s="9" t="s">
        <v>793</v>
      </c>
      <c r="DT10" s="9" t="s">
        <v>794</v>
      </c>
      <c r="DU10" s="9" t="s">
        <v>795</v>
      </c>
      <c r="DV10" s="9" t="s">
        <v>796</v>
      </c>
      <c r="DW10" s="9" t="s">
        <v>797</v>
      </c>
      <c r="DX10" s="9" t="s">
        <v>798</v>
      </c>
      <c r="DY10" s="9" t="s">
        <v>799</v>
      </c>
      <c r="DZ10" s="9" t="s">
        <v>800</v>
      </c>
      <c r="EA10" s="9" t="s">
        <v>801</v>
      </c>
      <c r="EB10" s="9" t="s">
        <v>802</v>
      </c>
      <c r="EC10" s="9" t="s">
        <v>803</v>
      </c>
      <c r="ED10" s="9" t="s">
        <v>274</v>
      </c>
      <c r="EE10" s="9" t="s">
        <v>804</v>
      </c>
      <c r="EF10" s="9" t="s">
        <v>805</v>
      </c>
      <c r="EG10" s="9" t="s">
        <v>806</v>
      </c>
      <c r="EH10" s="9" t="s">
        <v>807</v>
      </c>
      <c r="EI10" s="9" t="s">
        <v>808</v>
      </c>
      <c r="EJ10" s="9" t="s">
        <v>809</v>
      </c>
      <c r="EK10" s="9" t="s">
        <v>810</v>
      </c>
      <c r="EL10" s="9" t="s">
        <v>811</v>
      </c>
      <c r="EM10" s="9" t="s">
        <v>812</v>
      </c>
      <c r="EN10" s="9" t="s">
        <v>813</v>
      </c>
      <c r="EO10" s="9" t="s">
        <v>814</v>
      </c>
      <c r="EP10" s="9" t="s">
        <v>815</v>
      </c>
      <c r="EQ10" s="9" t="s">
        <v>816</v>
      </c>
      <c r="ER10" s="9" t="s">
        <v>817</v>
      </c>
      <c r="ES10" s="9" t="s">
        <v>818</v>
      </c>
      <c r="ET10" s="9" t="s">
        <v>819</v>
      </c>
      <c r="EU10" s="9" t="s">
        <v>820</v>
      </c>
      <c r="EV10" s="9" t="s">
        <v>821</v>
      </c>
      <c r="EW10" s="9" t="s">
        <v>401</v>
      </c>
      <c r="EX10" s="9" t="s">
        <v>822</v>
      </c>
      <c r="EY10" s="9" t="s">
        <v>823</v>
      </c>
      <c r="EZ10" s="9" t="s">
        <v>824</v>
      </c>
      <c r="FA10" s="9" t="s">
        <v>825</v>
      </c>
      <c r="FB10" s="9" t="s">
        <v>826</v>
      </c>
      <c r="FC10" s="9" t="s">
        <v>827</v>
      </c>
      <c r="FD10" s="9" t="s">
        <v>828</v>
      </c>
      <c r="FE10" s="9" t="s">
        <v>829</v>
      </c>
      <c r="FF10" s="9" t="s">
        <v>830</v>
      </c>
      <c r="FG10" s="9" t="s">
        <v>831</v>
      </c>
      <c r="FH10" s="9" t="s">
        <v>832</v>
      </c>
      <c r="FI10" s="9" t="s">
        <v>833</v>
      </c>
      <c r="FJ10" s="9" t="s">
        <v>834</v>
      </c>
      <c r="FK10" s="9" t="s">
        <v>15</v>
      </c>
      <c r="FL10" s="200" t="s">
        <v>835</v>
      </c>
      <c r="FM10" s="1"/>
      <c r="FN10" s="10" t="s">
        <v>836</v>
      </c>
      <c r="FO10" s="10" t="s">
        <v>837</v>
      </c>
      <c r="FP10" s="10" t="s">
        <v>838</v>
      </c>
      <c r="FQ10" s="10" t="s">
        <v>839</v>
      </c>
      <c r="FR10" s="10" t="s">
        <v>840</v>
      </c>
      <c r="FS10" s="10" t="s">
        <v>841</v>
      </c>
      <c r="FT10" s="10" t="s">
        <v>842</v>
      </c>
      <c r="FU10" s="10" t="s">
        <v>843</v>
      </c>
      <c r="FV10" s="203" t="s">
        <v>835</v>
      </c>
    </row>
    <row r="11" spans="1:178" ht="24" customHeight="1" x14ac:dyDescent="0.3">
      <c r="A11" s="13" t="s">
        <v>35</v>
      </c>
      <c r="B11" s="13" t="s">
        <v>844</v>
      </c>
      <c r="C11" s="14">
        <v>200.2</v>
      </c>
      <c r="D11" s="14">
        <v>591.4</v>
      </c>
      <c r="E11" s="14">
        <v>200.9</v>
      </c>
      <c r="F11" s="14"/>
      <c r="G11" s="14"/>
      <c r="H11" s="14">
        <v>90.1</v>
      </c>
      <c r="I11" s="14">
        <v>101.2</v>
      </c>
      <c r="J11" s="14">
        <v>0</v>
      </c>
      <c r="K11" s="14"/>
      <c r="L11" s="14">
        <v>185.4</v>
      </c>
      <c r="M11" s="14">
        <v>208</v>
      </c>
      <c r="N11" s="14">
        <v>0</v>
      </c>
      <c r="O11" s="14"/>
      <c r="P11" s="14">
        <v>212.8</v>
      </c>
      <c r="Q11" s="14"/>
      <c r="R11" s="14">
        <v>301.39999999999998</v>
      </c>
      <c r="S11" s="14">
        <v>9.8000000000000007</v>
      </c>
      <c r="T11" s="14"/>
      <c r="U11" s="14"/>
      <c r="V11" s="14"/>
      <c r="W11" s="14"/>
      <c r="X11" s="14">
        <v>162.1</v>
      </c>
      <c r="Y11" s="14">
        <v>6.7</v>
      </c>
      <c r="Z11" s="14">
        <v>4.7</v>
      </c>
      <c r="AA11" s="14">
        <v>16.8</v>
      </c>
      <c r="AB11" s="14">
        <v>6.9</v>
      </c>
      <c r="AC11" s="14">
        <v>15</v>
      </c>
      <c r="AD11" s="14">
        <v>89.8</v>
      </c>
      <c r="AE11" s="14"/>
      <c r="AF11" s="14"/>
      <c r="AG11" s="14"/>
      <c r="AH11" s="14"/>
      <c r="AI11" s="14">
        <v>110</v>
      </c>
      <c r="AJ11" s="14">
        <v>83.1</v>
      </c>
      <c r="AK11" s="14"/>
      <c r="AL11" s="14"/>
      <c r="AM11" s="14"/>
      <c r="AN11" s="14">
        <v>6.5</v>
      </c>
      <c r="AO11" s="14">
        <v>293.10000000000002</v>
      </c>
      <c r="AP11" s="14">
        <v>49.3</v>
      </c>
      <c r="AQ11" s="14">
        <v>150.69999999999999</v>
      </c>
      <c r="AR11" s="14">
        <v>23.2</v>
      </c>
      <c r="AS11" s="14">
        <v>18.432089999999999</v>
      </c>
      <c r="AT11" s="14">
        <v>17.5</v>
      </c>
      <c r="AU11" s="14">
        <v>88.4</v>
      </c>
      <c r="AV11" s="14">
        <v>180.3</v>
      </c>
      <c r="AW11" s="14">
        <v>180.9</v>
      </c>
      <c r="AX11" s="14">
        <v>184.4</v>
      </c>
      <c r="AY11" s="14">
        <v>107.5</v>
      </c>
      <c r="AZ11" s="14">
        <v>0</v>
      </c>
      <c r="BA11" s="14">
        <v>23.3</v>
      </c>
      <c r="BB11" s="14">
        <v>4</v>
      </c>
      <c r="BC11" s="14">
        <v>27.6</v>
      </c>
      <c r="BD11" s="14">
        <v>42.7</v>
      </c>
      <c r="BE11" s="14"/>
      <c r="BF11" s="14"/>
      <c r="BG11" s="14">
        <v>35</v>
      </c>
      <c r="BH11" s="14"/>
      <c r="BI11" s="14"/>
      <c r="BJ11" s="14">
        <v>24.7</v>
      </c>
      <c r="BK11" s="14"/>
      <c r="BL11" s="14"/>
      <c r="BM11" s="14"/>
      <c r="BN11" s="14">
        <v>105.5</v>
      </c>
      <c r="BO11" s="14">
        <v>162.30000000000001</v>
      </c>
      <c r="BP11" s="14">
        <v>162.5</v>
      </c>
      <c r="BQ11" s="14">
        <v>163.69999999999999</v>
      </c>
      <c r="BR11" s="14">
        <v>249.3</v>
      </c>
      <c r="BS11" s="14">
        <v>74.7</v>
      </c>
      <c r="BT11" s="14">
        <v>36.6</v>
      </c>
      <c r="BU11" s="14"/>
      <c r="BV11" s="14"/>
      <c r="BW11" s="14"/>
      <c r="BX11" s="14"/>
      <c r="BY11" s="14">
        <v>15.4</v>
      </c>
      <c r="BZ11" s="14"/>
      <c r="CA11" s="14">
        <v>0.6</v>
      </c>
      <c r="CB11" s="14">
        <v>79.2</v>
      </c>
      <c r="CC11" s="14">
        <v>77.099999999999994</v>
      </c>
      <c r="CD11" s="14">
        <v>62.1</v>
      </c>
      <c r="CE11" s="14">
        <v>70.8</v>
      </c>
      <c r="CF11" s="14">
        <v>28.7</v>
      </c>
      <c r="CG11" s="14"/>
      <c r="CH11" s="14"/>
      <c r="CI11" s="14"/>
      <c r="CJ11" s="14">
        <v>144.80000000000001</v>
      </c>
      <c r="CK11" s="14">
        <v>146.30000000000001</v>
      </c>
      <c r="CL11" s="14">
        <v>149</v>
      </c>
      <c r="CM11" s="14"/>
      <c r="CN11" s="14"/>
      <c r="CO11" s="14"/>
      <c r="CP11" s="14"/>
      <c r="CQ11" s="14"/>
      <c r="CR11" s="14">
        <v>214.1</v>
      </c>
      <c r="CS11" s="14">
        <v>102.3</v>
      </c>
      <c r="CT11" s="14">
        <v>6.1</v>
      </c>
      <c r="CU11" s="14">
        <v>2.6</v>
      </c>
      <c r="CV11" s="14">
        <v>5.9</v>
      </c>
      <c r="CW11" s="14">
        <v>0</v>
      </c>
      <c r="CX11" s="14">
        <v>39.299999999999997</v>
      </c>
      <c r="CY11" s="14">
        <v>0</v>
      </c>
      <c r="CZ11" s="14">
        <v>0</v>
      </c>
      <c r="DA11" s="14">
        <v>0</v>
      </c>
      <c r="DB11" s="14">
        <v>20.100000000000001</v>
      </c>
      <c r="DC11" s="14">
        <v>9.9</v>
      </c>
      <c r="DD11" s="14"/>
      <c r="DE11" s="14">
        <v>0</v>
      </c>
      <c r="DF11" s="14">
        <v>1.2</v>
      </c>
      <c r="DG11" s="14">
        <v>1.4</v>
      </c>
      <c r="DH11" s="14">
        <v>3.7</v>
      </c>
      <c r="DI11" s="14">
        <v>19.8</v>
      </c>
      <c r="DJ11" s="14">
        <v>5.2</v>
      </c>
      <c r="DK11" s="14">
        <v>14.7</v>
      </c>
      <c r="DL11" s="14">
        <v>3.1</v>
      </c>
      <c r="DM11" s="14">
        <v>18.399999999999999</v>
      </c>
      <c r="DN11" s="14">
        <v>0</v>
      </c>
      <c r="DO11" s="14">
        <v>0</v>
      </c>
      <c r="DP11" s="14">
        <v>12.6</v>
      </c>
      <c r="DQ11" s="14">
        <v>37</v>
      </c>
      <c r="DR11" s="14">
        <v>0</v>
      </c>
      <c r="DS11" s="14">
        <v>2.1</v>
      </c>
      <c r="DT11" s="14">
        <v>8.9</v>
      </c>
      <c r="DU11" s="14">
        <v>2.6</v>
      </c>
      <c r="DV11" s="14"/>
      <c r="DW11" s="14">
        <v>8.9</v>
      </c>
      <c r="DX11" s="14">
        <v>6.7</v>
      </c>
      <c r="DY11" s="14">
        <v>12.6</v>
      </c>
      <c r="DZ11" s="14">
        <v>17.600000000000001</v>
      </c>
      <c r="EA11" s="14">
        <v>13.1</v>
      </c>
      <c r="EB11" s="14">
        <v>5.9</v>
      </c>
      <c r="EC11" s="14">
        <v>11.7</v>
      </c>
      <c r="ED11" s="14">
        <v>0</v>
      </c>
      <c r="EE11" s="14">
        <v>20.7</v>
      </c>
      <c r="EF11" s="14">
        <v>55.6</v>
      </c>
      <c r="EG11" s="14">
        <v>0.8</v>
      </c>
      <c r="EH11" s="14">
        <v>0</v>
      </c>
      <c r="EI11" s="14">
        <v>18.7</v>
      </c>
      <c r="EJ11" s="14">
        <v>7.4</v>
      </c>
      <c r="EK11" s="14">
        <v>8.1999999999999993</v>
      </c>
      <c r="EL11" s="14">
        <v>20.399999999999999</v>
      </c>
      <c r="EM11" s="14">
        <v>20.399999999999999</v>
      </c>
      <c r="EN11" s="14">
        <v>20</v>
      </c>
      <c r="EO11" s="14">
        <v>0.4</v>
      </c>
      <c r="EP11" s="14">
        <v>0</v>
      </c>
      <c r="EQ11" s="14">
        <v>0</v>
      </c>
      <c r="ER11" s="14">
        <v>0</v>
      </c>
      <c r="ES11" s="14">
        <v>0.6</v>
      </c>
      <c r="ET11" s="14">
        <v>9.1999999999999993</v>
      </c>
      <c r="EU11" s="14">
        <v>5.3892800000000003</v>
      </c>
      <c r="EV11" s="14">
        <v>0</v>
      </c>
      <c r="EW11" s="14">
        <v>3</v>
      </c>
      <c r="EX11" s="14">
        <v>2.1</v>
      </c>
      <c r="EY11" s="14">
        <v>1.1000000000000001</v>
      </c>
      <c r="EZ11" s="14">
        <v>1.2</v>
      </c>
      <c r="FA11" s="14">
        <v>0</v>
      </c>
      <c r="FB11" s="14"/>
      <c r="FC11" s="14">
        <v>17.7</v>
      </c>
      <c r="FD11" s="14">
        <v>9</v>
      </c>
      <c r="FE11" s="14">
        <v>27.5</v>
      </c>
      <c r="FF11" s="14">
        <v>34.6</v>
      </c>
      <c r="FG11" s="14">
        <v>17.5</v>
      </c>
      <c r="FH11" s="14"/>
      <c r="FI11" s="14">
        <v>7.72</v>
      </c>
      <c r="FJ11" s="14">
        <v>11.1</v>
      </c>
      <c r="FK11" s="14">
        <v>23.55</v>
      </c>
      <c r="FL11" s="14">
        <f>+SUM(C11:FK11)</f>
        <v>6733.7913700000026</v>
      </c>
      <c r="FM11" s="15"/>
      <c r="FN11" s="14">
        <v>19.28612</v>
      </c>
      <c r="FO11" s="14">
        <v>0</v>
      </c>
      <c r="FP11" s="14">
        <v>9.42225</v>
      </c>
      <c r="FQ11" s="14">
        <v>9.8000000000000007</v>
      </c>
      <c r="FR11" s="14">
        <v>26.85342</v>
      </c>
      <c r="FS11" s="14">
        <v>18.928599999999999</v>
      </c>
      <c r="FT11" s="14"/>
      <c r="FU11" s="14">
        <v>4.9000000000000004</v>
      </c>
      <c r="FV11" s="14">
        <v>89.190389999999994</v>
      </c>
    </row>
    <row r="12" spans="1:178" ht="24" customHeight="1" x14ac:dyDescent="0.3">
      <c r="A12" s="16" t="s">
        <v>35</v>
      </c>
      <c r="B12" s="16" t="s">
        <v>845</v>
      </c>
      <c r="C12" s="17">
        <v>205.8</v>
      </c>
      <c r="D12" s="17">
        <v>601.5</v>
      </c>
      <c r="E12" s="17">
        <v>204.9</v>
      </c>
      <c r="F12" s="17"/>
      <c r="G12" s="17"/>
      <c r="H12" s="17">
        <v>90.4</v>
      </c>
      <c r="I12" s="17">
        <v>101.8</v>
      </c>
      <c r="J12" s="17">
        <v>0</v>
      </c>
      <c r="K12" s="17"/>
      <c r="L12" s="17">
        <v>169.4</v>
      </c>
      <c r="M12" s="17">
        <v>207.9</v>
      </c>
      <c r="N12" s="17">
        <v>0</v>
      </c>
      <c r="O12" s="17"/>
      <c r="P12" s="17">
        <v>212.1</v>
      </c>
      <c r="Q12" s="17"/>
      <c r="R12" s="17">
        <v>305.7</v>
      </c>
      <c r="S12" s="17">
        <v>10</v>
      </c>
      <c r="T12" s="17"/>
      <c r="U12" s="17"/>
      <c r="V12" s="17"/>
      <c r="W12" s="17"/>
      <c r="X12" s="17">
        <v>169.4</v>
      </c>
      <c r="Y12" s="17">
        <v>7.7</v>
      </c>
      <c r="Z12" s="17">
        <v>5</v>
      </c>
      <c r="AA12" s="17">
        <v>16.899999999999999</v>
      </c>
      <c r="AB12" s="17">
        <v>6.8</v>
      </c>
      <c r="AC12" s="17">
        <v>15</v>
      </c>
      <c r="AD12" s="17">
        <v>91.1</v>
      </c>
      <c r="AE12" s="17"/>
      <c r="AF12" s="17"/>
      <c r="AG12" s="17"/>
      <c r="AH12" s="17"/>
      <c r="AI12" s="17">
        <v>110.6</v>
      </c>
      <c r="AJ12" s="17">
        <v>82.6</v>
      </c>
      <c r="AK12" s="17"/>
      <c r="AL12" s="17"/>
      <c r="AM12" s="17"/>
      <c r="AN12" s="17">
        <v>6.5</v>
      </c>
      <c r="AO12" s="17">
        <v>296.39999999999998</v>
      </c>
      <c r="AP12" s="17">
        <v>48.4</v>
      </c>
      <c r="AQ12" s="17">
        <v>154.19999999999999</v>
      </c>
      <c r="AR12" s="17">
        <v>24.4</v>
      </c>
      <c r="AS12" s="17">
        <v>18.36439</v>
      </c>
      <c r="AT12" s="17">
        <v>17.399999999999999</v>
      </c>
      <c r="AU12" s="17">
        <v>90.4</v>
      </c>
      <c r="AV12" s="17">
        <v>184.9</v>
      </c>
      <c r="AW12" s="17">
        <v>184.9</v>
      </c>
      <c r="AX12" s="17">
        <v>184.5</v>
      </c>
      <c r="AY12" s="17">
        <v>110.1</v>
      </c>
      <c r="AZ12" s="17">
        <v>0</v>
      </c>
      <c r="BA12" s="17">
        <v>17.899999999999999</v>
      </c>
      <c r="BB12" s="17">
        <v>4</v>
      </c>
      <c r="BC12" s="17">
        <v>28.8</v>
      </c>
      <c r="BD12" s="17">
        <v>45.5</v>
      </c>
      <c r="BE12" s="17"/>
      <c r="BF12" s="17"/>
      <c r="BG12" s="17">
        <v>36.299999999999997</v>
      </c>
      <c r="BH12" s="17"/>
      <c r="BI12" s="17"/>
      <c r="BJ12" s="17">
        <v>24.9</v>
      </c>
      <c r="BK12" s="17"/>
      <c r="BL12" s="17"/>
      <c r="BM12" s="17"/>
      <c r="BN12" s="17">
        <v>115.8</v>
      </c>
      <c r="BO12" s="17">
        <v>143.69999999999999</v>
      </c>
      <c r="BP12" s="17">
        <v>143.5</v>
      </c>
      <c r="BQ12" s="17">
        <v>145</v>
      </c>
      <c r="BR12" s="17">
        <v>233.5</v>
      </c>
      <c r="BS12" s="17">
        <v>74.400000000000006</v>
      </c>
      <c r="BT12" s="17">
        <v>36.5</v>
      </c>
      <c r="BU12" s="17"/>
      <c r="BV12" s="17"/>
      <c r="BW12" s="17"/>
      <c r="BX12" s="17"/>
      <c r="BY12" s="17">
        <v>14.9</v>
      </c>
      <c r="BZ12" s="17"/>
      <c r="CA12" s="17">
        <v>0.6</v>
      </c>
      <c r="CB12" s="17">
        <v>96</v>
      </c>
      <c r="CC12" s="17">
        <v>83.3</v>
      </c>
      <c r="CD12" s="17">
        <v>63.6</v>
      </c>
      <c r="CE12" s="17">
        <v>71.3</v>
      </c>
      <c r="CF12" s="17">
        <v>29.6</v>
      </c>
      <c r="CG12" s="17"/>
      <c r="CH12" s="17"/>
      <c r="CI12" s="17"/>
      <c r="CJ12" s="17">
        <v>145</v>
      </c>
      <c r="CK12" s="17">
        <v>146.4</v>
      </c>
      <c r="CL12" s="17">
        <v>148.9</v>
      </c>
      <c r="CM12" s="17"/>
      <c r="CN12" s="17"/>
      <c r="CO12" s="17"/>
      <c r="CP12" s="17"/>
      <c r="CQ12" s="17"/>
      <c r="CR12" s="17">
        <v>214.1</v>
      </c>
      <c r="CS12" s="17">
        <v>102.4</v>
      </c>
      <c r="CT12" s="17">
        <v>6.1</v>
      </c>
      <c r="CU12" s="17">
        <v>2.6</v>
      </c>
      <c r="CV12" s="17">
        <v>5.9</v>
      </c>
      <c r="CW12" s="17">
        <v>0</v>
      </c>
      <c r="CX12" s="17">
        <v>40.4</v>
      </c>
      <c r="CY12" s="17">
        <v>0</v>
      </c>
      <c r="CZ12" s="17">
        <v>0</v>
      </c>
      <c r="DA12" s="17">
        <v>0</v>
      </c>
      <c r="DB12" s="17">
        <v>20.399999999999999</v>
      </c>
      <c r="DC12" s="17">
        <v>9.9</v>
      </c>
      <c r="DD12" s="17"/>
      <c r="DE12" s="17">
        <v>0</v>
      </c>
      <c r="DF12" s="17">
        <v>1.2</v>
      </c>
      <c r="DG12" s="17">
        <v>1.4</v>
      </c>
      <c r="DH12" s="17">
        <v>3.7</v>
      </c>
      <c r="DI12" s="17">
        <v>20.5</v>
      </c>
      <c r="DJ12" s="17">
        <v>5.4</v>
      </c>
      <c r="DK12" s="17">
        <v>14.7</v>
      </c>
      <c r="DL12" s="17">
        <v>3.1</v>
      </c>
      <c r="DM12" s="17">
        <v>18.399999999999999</v>
      </c>
      <c r="DN12" s="17">
        <v>0</v>
      </c>
      <c r="DO12" s="17">
        <v>0</v>
      </c>
      <c r="DP12" s="17">
        <v>15</v>
      </c>
      <c r="DQ12" s="17">
        <v>37.5</v>
      </c>
      <c r="DR12" s="17">
        <v>0</v>
      </c>
      <c r="DS12" s="17">
        <v>2.1</v>
      </c>
      <c r="DT12" s="17">
        <v>8.8000000000000007</v>
      </c>
      <c r="DU12" s="17">
        <v>2.6</v>
      </c>
      <c r="DV12" s="17"/>
      <c r="DW12" s="17">
        <v>8.9</v>
      </c>
      <c r="DX12" s="17">
        <v>6.7</v>
      </c>
      <c r="DY12" s="17">
        <v>12.9</v>
      </c>
      <c r="DZ12" s="17">
        <v>17.899999999999999</v>
      </c>
      <c r="EA12" s="17">
        <v>13</v>
      </c>
      <c r="EB12" s="17">
        <v>5.8</v>
      </c>
      <c r="EC12" s="17">
        <v>14.3</v>
      </c>
      <c r="ED12" s="17">
        <v>0</v>
      </c>
      <c r="EE12" s="17">
        <v>26.9</v>
      </c>
      <c r="EF12" s="17">
        <v>44.4</v>
      </c>
      <c r="EG12" s="17">
        <v>2.1</v>
      </c>
      <c r="EH12" s="17">
        <v>0.5</v>
      </c>
      <c r="EI12" s="17">
        <v>18.2</v>
      </c>
      <c r="EJ12" s="17">
        <v>7.2</v>
      </c>
      <c r="EK12" s="17">
        <v>8.1</v>
      </c>
      <c r="EL12" s="17">
        <v>20.399999999999999</v>
      </c>
      <c r="EM12" s="17">
        <v>20.399999999999999</v>
      </c>
      <c r="EN12" s="17">
        <v>20</v>
      </c>
      <c r="EO12" s="17">
        <v>0</v>
      </c>
      <c r="EP12" s="17">
        <v>0</v>
      </c>
      <c r="EQ12" s="17">
        <v>0</v>
      </c>
      <c r="ER12" s="17">
        <v>0</v>
      </c>
      <c r="ES12" s="17">
        <v>0.6</v>
      </c>
      <c r="ET12" s="17">
        <v>8.1</v>
      </c>
      <c r="EU12" s="17">
        <v>5.7436199999999999</v>
      </c>
      <c r="EV12" s="17">
        <v>0</v>
      </c>
      <c r="EW12" s="17">
        <v>3</v>
      </c>
      <c r="EX12" s="17">
        <v>2.1</v>
      </c>
      <c r="EY12" s="17">
        <v>1.1000000000000001</v>
      </c>
      <c r="EZ12" s="17">
        <v>1.2</v>
      </c>
      <c r="FA12" s="17">
        <v>0</v>
      </c>
      <c r="FB12" s="17"/>
      <c r="FC12" s="17">
        <v>17.8</v>
      </c>
      <c r="FD12" s="17">
        <v>8.4</v>
      </c>
      <c r="FE12" s="17">
        <v>27.9</v>
      </c>
      <c r="FF12" s="17">
        <v>35</v>
      </c>
      <c r="FG12" s="17">
        <v>17.399999999999999</v>
      </c>
      <c r="FH12" s="17"/>
      <c r="FI12" s="17">
        <v>8.01</v>
      </c>
      <c r="FJ12" s="17">
        <v>11.2</v>
      </c>
      <c r="FK12" s="17">
        <v>24.23</v>
      </c>
      <c r="FL12" s="17">
        <f t="shared" ref="FL12:FL58" si="0">+SUM(C12:FK12)</f>
        <v>6740.1480099999981</v>
      </c>
      <c r="FM12" s="15"/>
      <c r="FN12" s="17">
        <v>19.611409999999999</v>
      </c>
      <c r="FO12" s="17">
        <v>0</v>
      </c>
      <c r="FP12" s="17">
        <v>9.1932500000000008</v>
      </c>
      <c r="FQ12" s="17">
        <v>9.8000000000000007</v>
      </c>
      <c r="FR12" s="17">
        <v>26.56926</v>
      </c>
      <c r="FS12" s="17">
        <v>18.928439999999998</v>
      </c>
      <c r="FT12" s="17"/>
      <c r="FU12" s="17">
        <v>4.9000000000000004</v>
      </c>
      <c r="FV12" s="17">
        <v>89.002359999999996</v>
      </c>
    </row>
    <row r="13" spans="1:178" ht="24" customHeight="1" x14ac:dyDescent="0.3">
      <c r="A13" s="16" t="s">
        <v>35</v>
      </c>
      <c r="B13" s="16" t="s">
        <v>846</v>
      </c>
      <c r="C13" s="17">
        <v>201.1</v>
      </c>
      <c r="D13" s="17">
        <v>496.9</v>
      </c>
      <c r="E13" s="17">
        <v>164.8</v>
      </c>
      <c r="F13" s="17"/>
      <c r="G13" s="17"/>
      <c r="H13" s="17">
        <v>89.9</v>
      </c>
      <c r="I13" s="17">
        <v>102.8</v>
      </c>
      <c r="J13" s="17">
        <v>0</v>
      </c>
      <c r="K13" s="17"/>
      <c r="L13" s="17">
        <v>100.1</v>
      </c>
      <c r="M13" s="17">
        <v>209.2</v>
      </c>
      <c r="N13" s="17">
        <v>0</v>
      </c>
      <c r="O13" s="17"/>
      <c r="P13" s="17">
        <v>212.7</v>
      </c>
      <c r="Q13" s="17"/>
      <c r="R13" s="17">
        <v>328.2</v>
      </c>
      <c r="S13" s="17">
        <v>9.9</v>
      </c>
      <c r="T13" s="17"/>
      <c r="U13" s="17"/>
      <c r="V13" s="17"/>
      <c r="W13" s="17"/>
      <c r="X13" s="17">
        <v>158</v>
      </c>
      <c r="Y13" s="17">
        <v>7.1</v>
      </c>
      <c r="Z13" s="17">
        <v>4.8</v>
      </c>
      <c r="AA13" s="17">
        <v>16.899999999999999</v>
      </c>
      <c r="AB13" s="17">
        <v>6.8</v>
      </c>
      <c r="AC13" s="17">
        <v>15</v>
      </c>
      <c r="AD13" s="17">
        <v>90.8</v>
      </c>
      <c r="AE13" s="17"/>
      <c r="AF13" s="17"/>
      <c r="AG13" s="17"/>
      <c r="AH13" s="17"/>
      <c r="AI13" s="17">
        <v>110.6</v>
      </c>
      <c r="AJ13" s="17">
        <v>83.6</v>
      </c>
      <c r="AK13" s="17"/>
      <c r="AL13" s="17"/>
      <c r="AM13" s="17"/>
      <c r="AN13" s="17">
        <v>6.5</v>
      </c>
      <c r="AO13" s="17">
        <v>293.8</v>
      </c>
      <c r="AP13" s="17">
        <v>47.6</v>
      </c>
      <c r="AQ13" s="17">
        <v>152</v>
      </c>
      <c r="AR13" s="17">
        <v>23.8</v>
      </c>
      <c r="AS13" s="17">
        <v>18.453589999999998</v>
      </c>
      <c r="AT13" s="17">
        <v>17.399999999999999</v>
      </c>
      <c r="AU13" s="17">
        <v>82.6</v>
      </c>
      <c r="AV13" s="17">
        <v>181</v>
      </c>
      <c r="AW13" s="17">
        <v>181.4</v>
      </c>
      <c r="AX13" s="17">
        <v>184.8</v>
      </c>
      <c r="AY13" s="17">
        <v>105.5</v>
      </c>
      <c r="AZ13" s="17">
        <v>0</v>
      </c>
      <c r="BA13" s="17">
        <v>17.100000000000001</v>
      </c>
      <c r="BB13" s="17">
        <v>4</v>
      </c>
      <c r="BC13" s="17">
        <v>27.6</v>
      </c>
      <c r="BD13" s="17">
        <v>69.2</v>
      </c>
      <c r="BE13" s="17"/>
      <c r="BF13" s="17"/>
      <c r="BG13" s="17">
        <v>35.4</v>
      </c>
      <c r="BH13" s="17"/>
      <c r="BI13" s="17"/>
      <c r="BJ13" s="17">
        <v>24.8</v>
      </c>
      <c r="BK13" s="17"/>
      <c r="BL13" s="17"/>
      <c r="BM13" s="17"/>
      <c r="BN13" s="17">
        <v>83.5</v>
      </c>
      <c r="BO13" s="17">
        <v>171.2</v>
      </c>
      <c r="BP13" s="17">
        <v>170.1</v>
      </c>
      <c r="BQ13" s="17">
        <v>171.6</v>
      </c>
      <c r="BR13" s="17">
        <v>254.9</v>
      </c>
      <c r="BS13" s="17">
        <v>74.8</v>
      </c>
      <c r="BT13" s="17">
        <v>36.6</v>
      </c>
      <c r="BU13" s="17"/>
      <c r="BV13" s="17"/>
      <c r="BW13" s="17"/>
      <c r="BX13" s="17"/>
      <c r="BY13" s="17">
        <v>14.6</v>
      </c>
      <c r="BZ13" s="17"/>
      <c r="CA13" s="17">
        <v>0.7</v>
      </c>
      <c r="CB13" s="17">
        <v>122.6</v>
      </c>
      <c r="CC13" s="17">
        <v>97.9</v>
      </c>
      <c r="CD13" s="17">
        <v>62.7</v>
      </c>
      <c r="CE13" s="17">
        <v>70.400000000000006</v>
      </c>
      <c r="CF13" s="17">
        <v>29</v>
      </c>
      <c r="CG13" s="17"/>
      <c r="CH13" s="17"/>
      <c r="CI13" s="17"/>
      <c r="CJ13" s="17">
        <v>145.19999999999999</v>
      </c>
      <c r="CK13" s="17">
        <v>146.69999999999999</v>
      </c>
      <c r="CL13" s="17">
        <v>148.9</v>
      </c>
      <c r="CM13" s="17"/>
      <c r="CN13" s="17"/>
      <c r="CO13" s="17"/>
      <c r="CP13" s="17"/>
      <c r="CQ13" s="17"/>
      <c r="CR13" s="17">
        <v>214.5</v>
      </c>
      <c r="CS13" s="17">
        <v>102.4</v>
      </c>
      <c r="CT13" s="17">
        <v>6.1</v>
      </c>
      <c r="CU13" s="17">
        <v>2.6</v>
      </c>
      <c r="CV13" s="17">
        <v>5.9</v>
      </c>
      <c r="CW13" s="17">
        <v>0</v>
      </c>
      <c r="CX13" s="17">
        <v>46</v>
      </c>
      <c r="CY13" s="17">
        <v>0</v>
      </c>
      <c r="CZ13" s="17">
        <v>0</v>
      </c>
      <c r="DA13" s="17">
        <v>0</v>
      </c>
      <c r="DB13" s="17">
        <v>20.2</v>
      </c>
      <c r="DC13" s="17">
        <v>9.9</v>
      </c>
      <c r="DD13" s="17"/>
      <c r="DE13" s="17">
        <v>0</v>
      </c>
      <c r="DF13" s="17">
        <v>1.2</v>
      </c>
      <c r="DG13" s="17">
        <v>1.3</v>
      </c>
      <c r="DH13" s="17">
        <v>3.7</v>
      </c>
      <c r="DI13" s="17">
        <v>19.899999999999999</v>
      </c>
      <c r="DJ13" s="17">
        <v>5.4</v>
      </c>
      <c r="DK13" s="17">
        <v>14.7</v>
      </c>
      <c r="DL13" s="17">
        <v>3.1</v>
      </c>
      <c r="DM13" s="17">
        <v>18.399999999999999</v>
      </c>
      <c r="DN13" s="17">
        <v>0</v>
      </c>
      <c r="DO13" s="17">
        <v>0</v>
      </c>
      <c r="DP13" s="17">
        <v>16.3</v>
      </c>
      <c r="DQ13" s="17">
        <v>35.9</v>
      </c>
      <c r="DR13" s="17">
        <v>0</v>
      </c>
      <c r="DS13" s="17">
        <v>2.1</v>
      </c>
      <c r="DT13" s="17">
        <v>8.8000000000000007</v>
      </c>
      <c r="DU13" s="17">
        <v>2.5</v>
      </c>
      <c r="DV13" s="17"/>
      <c r="DW13" s="17">
        <v>8.9</v>
      </c>
      <c r="DX13" s="17">
        <v>6.7</v>
      </c>
      <c r="DY13" s="17">
        <v>12.6</v>
      </c>
      <c r="DZ13" s="17">
        <v>17.2</v>
      </c>
      <c r="EA13" s="17">
        <v>13.1</v>
      </c>
      <c r="EB13" s="17">
        <v>6.7</v>
      </c>
      <c r="EC13" s="17">
        <v>14.5</v>
      </c>
      <c r="ED13" s="17">
        <v>0</v>
      </c>
      <c r="EE13" s="17">
        <v>18.100000000000001</v>
      </c>
      <c r="EF13" s="17">
        <v>41.9</v>
      </c>
      <c r="EG13" s="17">
        <v>0.8</v>
      </c>
      <c r="EH13" s="17">
        <v>0</v>
      </c>
      <c r="EI13" s="17">
        <v>17.899999999999999</v>
      </c>
      <c r="EJ13" s="17">
        <v>7.2</v>
      </c>
      <c r="EK13" s="17">
        <v>8.1</v>
      </c>
      <c r="EL13" s="17">
        <v>20.399999999999999</v>
      </c>
      <c r="EM13" s="17">
        <v>20.399999999999999</v>
      </c>
      <c r="EN13" s="17">
        <v>20</v>
      </c>
      <c r="EO13" s="17">
        <v>0.3</v>
      </c>
      <c r="EP13" s="17">
        <v>0</v>
      </c>
      <c r="EQ13" s="17">
        <v>0</v>
      </c>
      <c r="ER13" s="17">
        <v>0</v>
      </c>
      <c r="ES13" s="17">
        <v>0.6</v>
      </c>
      <c r="ET13" s="17">
        <v>10.5</v>
      </c>
      <c r="EU13" s="17">
        <v>6.0496800000000004</v>
      </c>
      <c r="EV13" s="17">
        <v>0</v>
      </c>
      <c r="EW13" s="17">
        <v>3</v>
      </c>
      <c r="EX13" s="17">
        <v>2.1</v>
      </c>
      <c r="EY13" s="17">
        <v>1.1000000000000001</v>
      </c>
      <c r="EZ13" s="17">
        <v>1.2</v>
      </c>
      <c r="FA13" s="17">
        <v>0</v>
      </c>
      <c r="FB13" s="17"/>
      <c r="FC13" s="17">
        <v>17.8</v>
      </c>
      <c r="FD13" s="17">
        <v>8.6</v>
      </c>
      <c r="FE13" s="17">
        <v>27.9</v>
      </c>
      <c r="FF13" s="17">
        <v>35.1</v>
      </c>
      <c r="FG13" s="17">
        <v>17.600000000000001</v>
      </c>
      <c r="FH13" s="17"/>
      <c r="FI13" s="17">
        <v>8.23</v>
      </c>
      <c r="FJ13" s="17">
        <v>11.3</v>
      </c>
      <c r="FK13" s="17">
        <v>23.71</v>
      </c>
      <c r="FL13" s="17">
        <f t="shared" si="0"/>
        <v>6634.043270000001</v>
      </c>
      <c r="FM13" s="15"/>
      <c r="FN13" s="17">
        <v>19.648820000000001</v>
      </c>
      <c r="FO13" s="17">
        <v>0</v>
      </c>
      <c r="FP13" s="17">
        <v>9.1760000000000002</v>
      </c>
      <c r="FQ13" s="17">
        <v>9.8000000000000007</v>
      </c>
      <c r="FR13" s="17">
        <v>26.596869999999999</v>
      </c>
      <c r="FS13" s="17">
        <v>18.928999999999998</v>
      </c>
      <c r="FT13" s="17"/>
      <c r="FU13" s="17">
        <v>4.9000000000000004</v>
      </c>
      <c r="FV13" s="17">
        <v>89.050690000000003</v>
      </c>
    </row>
    <row r="14" spans="1:178" ht="24" customHeight="1" x14ac:dyDescent="0.3">
      <c r="A14" s="16" t="s">
        <v>35</v>
      </c>
      <c r="B14" s="16" t="s">
        <v>847</v>
      </c>
      <c r="C14" s="17">
        <v>205.9</v>
      </c>
      <c r="D14" s="17">
        <v>499.3</v>
      </c>
      <c r="E14" s="17">
        <v>161.5</v>
      </c>
      <c r="F14" s="17"/>
      <c r="G14" s="17"/>
      <c r="H14" s="17">
        <v>90.2</v>
      </c>
      <c r="I14" s="17">
        <v>104.1</v>
      </c>
      <c r="J14" s="17">
        <v>0</v>
      </c>
      <c r="K14" s="17"/>
      <c r="L14" s="17">
        <v>83</v>
      </c>
      <c r="M14" s="17">
        <v>206.9</v>
      </c>
      <c r="N14" s="17">
        <v>100</v>
      </c>
      <c r="O14" s="17"/>
      <c r="P14" s="17">
        <v>211.4</v>
      </c>
      <c r="Q14" s="17"/>
      <c r="R14" s="17">
        <v>302.7</v>
      </c>
      <c r="S14" s="17">
        <v>9.9</v>
      </c>
      <c r="T14" s="17"/>
      <c r="U14" s="17"/>
      <c r="V14" s="17"/>
      <c r="W14" s="17"/>
      <c r="X14" s="17">
        <v>171.1</v>
      </c>
      <c r="Y14" s="17">
        <v>7.6</v>
      </c>
      <c r="Z14" s="17">
        <v>5</v>
      </c>
      <c r="AA14" s="17">
        <v>16.899999999999999</v>
      </c>
      <c r="AB14" s="17">
        <v>6.8</v>
      </c>
      <c r="AC14" s="17">
        <v>15</v>
      </c>
      <c r="AD14" s="17">
        <v>91.5</v>
      </c>
      <c r="AE14" s="17"/>
      <c r="AF14" s="17"/>
      <c r="AG14" s="17"/>
      <c r="AH14" s="17"/>
      <c r="AI14" s="17">
        <v>110.8</v>
      </c>
      <c r="AJ14" s="17">
        <v>81.900000000000006</v>
      </c>
      <c r="AK14" s="17"/>
      <c r="AL14" s="17"/>
      <c r="AM14" s="17"/>
      <c r="AN14" s="17">
        <v>6.5</v>
      </c>
      <c r="AO14" s="17">
        <v>373.7</v>
      </c>
      <c r="AP14" s="17">
        <v>48.7</v>
      </c>
      <c r="AQ14" s="17">
        <v>152.80000000000001</v>
      </c>
      <c r="AR14" s="17">
        <v>24.5</v>
      </c>
      <c r="AS14" s="17">
        <v>18.332260000000002</v>
      </c>
      <c r="AT14" s="17">
        <v>17.899999999999999</v>
      </c>
      <c r="AU14" s="17">
        <v>91.8</v>
      </c>
      <c r="AV14" s="17">
        <v>184</v>
      </c>
      <c r="AW14" s="17">
        <v>184.3</v>
      </c>
      <c r="AX14" s="17">
        <v>184.1</v>
      </c>
      <c r="AY14" s="17">
        <v>104.7</v>
      </c>
      <c r="AZ14" s="17">
        <v>0</v>
      </c>
      <c r="BA14" s="17">
        <v>17.8</v>
      </c>
      <c r="BB14" s="17">
        <v>4</v>
      </c>
      <c r="BC14" s="17">
        <v>28.1</v>
      </c>
      <c r="BD14" s="17">
        <v>43</v>
      </c>
      <c r="BE14" s="17"/>
      <c r="BF14" s="17"/>
      <c r="BG14" s="17">
        <v>36.1</v>
      </c>
      <c r="BH14" s="17"/>
      <c r="BI14" s="17"/>
      <c r="BJ14" s="17">
        <v>25.4</v>
      </c>
      <c r="BK14" s="17"/>
      <c r="BL14" s="17"/>
      <c r="BM14" s="17"/>
      <c r="BN14" s="17">
        <v>83.9</v>
      </c>
      <c r="BO14" s="17">
        <v>144</v>
      </c>
      <c r="BP14" s="17">
        <v>143.4</v>
      </c>
      <c r="BQ14" s="17">
        <v>144.19999999999999</v>
      </c>
      <c r="BR14" s="17">
        <v>229.9</v>
      </c>
      <c r="BS14" s="17">
        <v>74</v>
      </c>
      <c r="BT14" s="17">
        <v>36.5</v>
      </c>
      <c r="BU14" s="17"/>
      <c r="BV14" s="17"/>
      <c r="BW14" s="17"/>
      <c r="BX14" s="17"/>
      <c r="BY14" s="17">
        <v>14</v>
      </c>
      <c r="BZ14" s="17"/>
      <c r="CA14" s="17">
        <v>0.6</v>
      </c>
      <c r="CB14" s="17">
        <v>88.2</v>
      </c>
      <c r="CC14" s="17">
        <v>82</v>
      </c>
      <c r="CD14" s="17">
        <v>63.1</v>
      </c>
      <c r="CE14" s="17">
        <v>68</v>
      </c>
      <c r="CF14" s="17">
        <v>29.3</v>
      </c>
      <c r="CG14" s="17"/>
      <c r="CH14" s="17"/>
      <c r="CI14" s="17"/>
      <c r="CJ14" s="17">
        <v>144.19999999999999</v>
      </c>
      <c r="CK14" s="17">
        <v>145.9</v>
      </c>
      <c r="CL14" s="17">
        <v>148.4</v>
      </c>
      <c r="CM14" s="17"/>
      <c r="CN14" s="17"/>
      <c r="CO14" s="17"/>
      <c r="CP14" s="17"/>
      <c r="CQ14" s="17"/>
      <c r="CR14" s="17">
        <v>214.5</v>
      </c>
      <c r="CS14" s="17">
        <v>102.5</v>
      </c>
      <c r="CT14" s="17">
        <v>6.2</v>
      </c>
      <c r="CU14" s="17">
        <v>2.6</v>
      </c>
      <c r="CV14" s="17">
        <v>5.9</v>
      </c>
      <c r="CW14" s="17">
        <v>0</v>
      </c>
      <c r="CX14" s="17">
        <v>61.2</v>
      </c>
      <c r="CY14" s="17">
        <v>0</v>
      </c>
      <c r="CZ14" s="17">
        <v>0</v>
      </c>
      <c r="DA14" s="17">
        <v>0</v>
      </c>
      <c r="DB14" s="17">
        <v>20.2</v>
      </c>
      <c r="DC14" s="17">
        <v>9.9</v>
      </c>
      <c r="DD14" s="17"/>
      <c r="DE14" s="17">
        <v>0</v>
      </c>
      <c r="DF14" s="17">
        <v>1.2</v>
      </c>
      <c r="DG14" s="17">
        <v>1.5</v>
      </c>
      <c r="DH14" s="17">
        <v>3.5</v>
      </c>
      <c r="DI14" s="17">
        <v>20.2</v>
      </c>
      <c r="DJ14" s="17">
        <v>5.4</v>
      </c>
      <c r="DK14" s="17">
        <v>14.7</v>
      </c>
      <c r="DL14" s="17">
        <v>3.1</v>
      </c>
      <c r="DM14" s="17">
        <v>18.399999999999999</v>
      </c>
      <c r="DN14" s="17">
        <v>0</v>
      </c>
      <c r="DO14" s="17">
        <v>0</v>
      </c>
      <c r="DP14" s="17">
        <v>12.6</v>
      </c>
      <c r="DQ14" s="17">
        <v>31.4</v>
      </c>
      <c r="DR14" s="17">
        <v>0</v>
      </c>
      <c r="DS14" s="17">
        <v>2.2000000000000002</v>
      </c>
      <c r="DT14" s="17">
        <v>8.8000000000000007</v>
      </c>
      <c r="DU14" s="17">
        <v>2.5</v>
      </c>
      <c r="DV14" s="17"/>
      <c r="DW14" s="17">
        <v>8.9</v>
      </c>
      <c r="DX14" s="17">
        <v>6.7</v>
      </c>
      <c r="DY14" s="17">
        <v>12.8</v>
      </c>
      <c r="DZ14" s="17">
        <v>17</v>
      </c>
      <c r="EA14" s="17">
        <v>13.1</v>
      </c>
      <c r="EB14" s="17">
        <v>7.6</v>
      </c>
      <c r="EC14" s="17">
        <v>15.2</v>
      </c>
      <c r="ED14" s="17">
        <v>0</v>
      </c>
      <c r="EE14" s="17">
        <v>22</v>
      </c>
      <c r="EF14" s="17">
        <v>38.9</v>
      </c>
      <c r="EG14" s="17">
        <v>0.7</v>
      </c>
      <c r="EH14" s="17">
        <v>0.2</v>
      </c>
      <c r="EI14" s="17">
        <v>17.7</v>
      </c>
      <c r="EJ14" s="17">
        <v>7.1</v>
      </c>
      <c r="EK14" s="17">
        <v>8.1999999999999993</v>
      </c>
      <c r="EL14" s="17">
        <v>20.399999999999999</v>
      </c>
      <c r="EM14" s="17">
        <v>20.399999999999999</v>
      </c>
      <c r="EN14" s="17">
        <v>20</v>
      </c>
      <c r="EO14" s="17">
        <v>0.3</v>
      </c>
      <c r="EP14" s="17">
        <v>0</v>
      </c>
      <c r="EQ14" s="17">
        <v>0</v>
      </c>
      <c r="ER14" s="17">
        <v>0</v>
      </c>
      <c r="ES14" s="17">
        <v>0.6</v>
      </c>
      <c r="ET14" s="17">
        <v>4.2</v>
      </c>
      <c r="EU14" s="17">
        <v>1.6651</v>
      </c>
      <c r="EV14" s="17">
        <v>0</v>
      </c>
      <c r="EW14" s="17">
        <v>3</v>
      </c>
      <c r="EX14" s="17">
        <v>2.1</v>
      </c>
      <c r="EY14" s="17">
        <v>1.1000000000000001</v>
      </c>
      <c r="EZ14" s="17">
        <v>1.2</v>
      </c>
      <c r="FA14" s="17">
        <v>0</v>
      </c>
      <c r="FB14" s="17"/>
      <c r="FC14" s="17">
        <v>17.600000000000001</v>
      </c>
      <c r="FD14" s="17">
        <v>8.1999999999999993</v>
      </c>
      <c r="FE14" s="17">
        <v>28</v>
      </c>
      <c r="FF14" s="17">
        <v>35.200000000000003</v>
      </c>
      <c r="FG14" s="17">
        <v>17.7</v>
      </c>
      <c r="FH14" s="17"/>
      <c r="FI14" s="17">
        <v>8.49</v>
      </c>
      <c r="FJ14" s="17">
        <v>11.7</v>
      </c>
      <c r="FK14" s="17">
        <v>23.87</v>
      </c>
      <c r="FL14" s="17">
        <f t="shared" si="0"/>
        <v>6617.1573599999974</v>
      </c>
      <c r="FM14" s="15"/>
      <c r="FN14" s="17">
        <v>19.793710000000001</v>
      </c>
      <c r="FO14" s="17">
        <v>0</v>
      </c>
      <c r="FP14" s="17">
        <v>9.6662499999999998</v>
      </c>
      <c r="FQ14" s="17">
        <v>9.8000000000000007</v>
      </c>
      <c r="FR14" s="17">
        <v>26.65559</v>
      </c>
      <c r="FS14" s="17">
        <v>18.929259999999999</v>
      </c>
      <c r="FT14" s="17"/>
      <c r="FU14" s="17">
        <v>4.9000000000000004</v>
      </c>
      <c r="FV14" s="17">
        <v>89.744810000000001</v>
      </c>
    </row>
    <row r="15" spans="1:178" ht="24" customHeight="1" x14ac:dyDescent="0.3">
      <c r="A15" s="16" t="s">
        <v>35</v>
      </c>
      <c r="B15" s="16" t="s">
        <v>848</v>
      </c>
      <c r="C15" s="17">
        <v>205.2</v>
      </c>
      <c r="D15" s="17">
        <v>500.9</v>
      </c>
      <c r="E15" s="17">
        <v>158.6</v>
      </c>
      <c r="F15" s="17"/>
      <c r="G15" s="17"/>
      <c r="H15" s="17">
        <v>90.2</v>
      </c>
      <c r="I15" s="17">
        <v>107.8</v>
      </c>
      <c r="J15" s="17">
        <v>0</v>
      </c>
      <c r="K15" s="17"/>
      <c r="L15" s="17">
        <v>0</v>
      </c>
      <c r="M15" s="17">
        <v>180.2</v>
      </c>
      <c r="N15" s="17">
        <v>99.7</v>
      </c>
      <c r="O15" s="17"/>
      <c r="P15" s="17">
        <v>117.8</v>
      </c>
      <c r="Q15" s="17"/>
      <c r="R15" s="17">
        <v>335.2</v>
      </c>
      <c r="S15" s="17">
        <v>9.9</v>
      </c>
      <c r="T15" s="17"/>
      <c r="U15" s="17"/>
      <c r="V15" s="17"/>
      <c r="W15" s="17"/>
      <c r="X15" s="17">
        <v>171</v>
      </c>
      <c r="Y15" s="17">
        <v>7.6</v>
      </c>
      <c r="Z15" s="17">
        <v>5.3</v>
      </c>
      <c r="AA15" s="17">
        <v>0</v>
      </c>
      <c r="AB15" s="17">
        <v>6.8</v>
      </c>
      <c r="AC15" s="17">
        <v>15</v>
      </c>
      <c r="AD15" s="17">
        <v>91.9</v>
      </c>
      <c r="AE15" s="17"/>
      <c r="AF15" s="17"/>
      <c r="AG15" s="17"/>
      <c r="AH15" s="17"/>
      <c r="AI15" s="17">
        <v>111</v>
      </c>
      <c r="AJ15" s="17">
        <v>81.099999999999994</v>
      </c>
      <c r="AK15" s="17"/>
      <c r="AL15" s="17"/>
      <c r="AM15" s="17"/>
      <c r="AN15" s="17">
        <v>6.5</v>
      </c>
      <c r="AO15" s="17">
        <v>375.7</v>
      </c>
      <c r="AP15" s="17">
        <v>47.4</v>
      </c>
      <c r="AQ15" s="17">
        <v>152.30000000000001</v>
      </c>
      <c r="AR15" s="17">
        <v>24.3</v>
      </c>
      <c r="AS15" s="17">
        <v>18.246030000000001</v>
      </c>
      <c r="AT15" s="17">
        <v>18.399999999999999</v>
      </c>
      <c r="AU15" s="17">
        <v>94.3</v>
      </c>
      <c r="AV15" s="17">
        <v>183.8</v>
      </c>
      <c r="AW15" s="17">
        <v>184.3</v>
      </c>
      <c r="AX15" s="17">
        <v>183.5</v>
      </c>
      <c r="AY15" s="17">
        <v>102.2</v>
      </c>
      <c r="AZ15" s="17">
        <v>0</v>
      </c>
      <c r="BA15" s="17">
        <v>24.6</v>
      </c>
      <c r="BB15" s="17">
        <v>4</v>
      </c>
      <c r="BC15" s="17">
        <v>28.9</v>
      </c>
      <c r="BD15" s="17">
        <v>42.4</v>
      </c>
      <c r="BE15" s="17"/>
      <c r="BF15" s="17"/>
      <c r="BG15" s="17">
        <v>36</v>
      </c>
      <c r="BH15" s="17"/>
      <c r="BI15" s="17"/>
      <c r="BJ15" s="17">
        <v>25.4</v>
      </c>
      <c r="BK15" s="17"/>
      <c r="BL15" s="17"/>
      <c r="BM15" s="17"/>
      <c r="BN15" s="17">
        <v>83.9</v>
      </c>
      <c r="BO15" s="17">
        <v>150</v>
      </c>
      <c r="BP15" s="17">
        <v>149.80000000000001</v>
      </c>
      <c r="BQ15" s="17">
        <v>149</v>
      </c>
      <c r="BR15" s="17">
        <v>229.2</v>
      </c>
      <c r="BS15" s="17">
        <v>74.5</v>
      </c>
      <c r="BT15" s="17">
        <v>36.5</v>
      </c>
      <c r="BU15" s="17"/>
      <c r="BV15" s="17"/>
      <c r="BW15" s="17"/>
      <c r="BX15" s="17"/>
      <c r="BY15" s="17">
        <v>13.8</v>
      </c>
      <c r="BZ15" s="17"/>
      <c r="CA15" s="17">
        <v>0.6</v>
      </c>
      <c r="CB15" s="17">
        <v>108.1</v>
      </c>
      <c r="CC15" s="17">
        <v>94.8</v>
      </c>
      <c r="CD15" s="17">
        <v>63</v>
      </c>
      <c r="CE15" s="17">
        <v>65.900000000000006</v>
      </c>
      <c r="CF15" s="17">
        <v>30.1</v>
      </c>
      <c r="CG15" s="17"/>
      <c r="CH15" s="17"/>
      <c r="CI15" s="17"/>
      <c r="CJ15" s="17">
        <v>144.19999999999999</v>
      </c>
      <c r="CK15" s="17">
        <v>145.9</v>
      </c>
      <c r="CL15" s="17">
        <v>148.6</v>
      </c>
      <c r="CM15" s="17"/>
      <c r="CN15" s="17"/>
      <c r="CO15" s="17"/>
      <c r="CP15" s="17"/>
      <c r="CQ15" s="17"/>
      <c r="CR15" s="17">
        <v>213.9</v>
      </c>
      <c r="CS15" s="17">
        <v>102.5</v>
      </c>
      <c r="CT15" s="17">
        <v>6.1</v>
      </c>
      <c r="CU15" s="17">
        <v>2.6</v>
      </c>
      <c r="CV15" s="17">
        <v>6.1</v>
      </c>
      <c r="CW15" s="17">
        <v>0</v>
      </c>
      <c r="CX15" s="17">
        <v>59.1</v>
      </c>
      <c r="CY15" s="17">
        <v>0</v>
      </c>
      <c r="CZ15" s="17">
        <v>0</v>
      </c>
      <c r="DA15" s="17">
        <v>0</v>
      </c>
      <c r="DB15" s="17">
        <v>20.2</v>
      </c>
      <c r="DC15" s="17">
        <v>9.9</v>
      </c>
      <c r="DD15" s="17"/>
      <c r="DE15" s="17">
        <v>0</v>
      </c>
      <c r="DF15" s="17">
        <v>1.2</v>
      </c>
      <c r="DG15" s="17">
        <v>1.5</v>
      </c>
      <c r="DH15" s="17">
        <v>3.5</v>
      </c>
      <c r="DI15" s="17">
        <v>20.2</v>
      </c>
      <c r="DJ15" s="17">
        <v>5.4</v>
      </c>
      <c r="DK15" s="17">
        <v>14.7</v>
      </c>
      <c r="DL15" s="17">
        <v>3.1</v>
      </c>
      <c r="DM15" s="17">
        <v>18.399999999999999</v>
      </c>
      <c r="DN15" s="17">
        <v>0</v>
      </c>
      <c r="DO15" s="17">
        <v>0</v>
      </c>
      <c r="DP15" s="17">
        <v>17.399999999999999</v>
      </c>
      <c r="DQ15" s="17">
        <v>35.299999999999997</v>
      </c>
      <c r="DR15" s="17">
        <v>0</v>
      </c>
      <c r="DS15" s="17">
        <v>1.3</v>
      </c>
      <c r="DT15" s="17">
        <v>8.5</v>
      </c>
      <c r="DU15" s="17">
        <v>2.4</v>
      </c>
      <c r="DV15" s="17"/>
      <c r="DW15" s="17">
        <v>8.9</v>
      </c>
      <c r="DX15" s="17">
        <v>6.7</v>
      </c>
      <c r="DY15" s="17">
        <v>12.9</v>
      </c>
      <c r="DZ15" s="17">
        <v>16.8</v>
      </c>
      <c r="EA15" s="17">
        <v>12.9</v>
      </c>
      <c r="EB15" s="17">
        <v>9.1</v>
      </c>
      <c r="EC15" s="17">
        <v>10.1</v>
      </c>
      <c r="ED15" s="17">
        <v>0</v>
      </c>
      <c r="EE15" s="17">
        <v>17.3</v>
      </c>
      <c r="EF15" s="17">
        <v>33.299999999999997</v>
      </c>
      <c r="EG15" s="17">
        <v>0.5</v>
      </c>
      <c r="EH15" s="17">
        <v>0</v>
      </c>
      <c r="EI15" s="17">
        <v>17.8</v>
      </c>
      <c r="EJ15" s="17">
        <v>7</v>
      </c>
      <c r="EK15" s="17">
        <v>8.1999999999999993</v>
      </c>
      <c r="EL15" s="17">
        <v>20.399999999999999</v>
      </c>
      <c r="EM15" s="17">
        <v>20.399999999999999</v>
      </c>
      <c r="EN15" s="17">
        <v>20</v>
      </c>
      <c r="EO15" s="17">
        <v>0</v>
      </c>
      <c r="EP15" s="17">
        <v>0</v>
      </c>
      <c r="EQ15" s="17">
        <v>0</v>
      </c>
      <c r="ER15" s="17">
        <v>0</v>
      </c>
      <c r="ES15" s="17">
        <v>0.6</v>
      </c>
      <c r="ET15" s="17">
        <v>4.9000000000000004</v>
      </c>
      <c r="EU15" s="17">
        <v>1.23827</v>
      </c>
      <c r="EV15" s="17">
        <v>0</v>
      </c>
      <c r="EW15" s="17">
        <v>3</v>
      </c>
      <c r="EX15" s="17">
        <v>2.1</v>
      </c>
      <c r="EY15" s="17">
        <v>1.1000000000000001</v>
      </c>
      <c r="EZ15" s="17">
        <v>1.2</v>
      </c>
      <c r="FA15" s="17">
        <v>0</v>
      </c>
      <c r="FB15" s="17"/>
      <c r="FC15" s="17">
        <v>17.600000000000001</v>
      </c>
      <c r="FD15" s="17">
        <v>8.3000000000000007</v>
      </c>
      <c r="FE15" s="17">
        <v>27.9</v>
      </c>
      <c r="FF15" s="17">
        <v>35.1</v>
      </c>
      <c r="FG15" s="17">
        <v>17.600000000000001</v>
      </c>
      <c r="FH15" s="17"/>
      <c r="FI15" s="17">
        <v>8.3699999999999992</v>
      </c>
      <c r="FJ15" s="17">
        <v>11.1</v>
      </c>
      <c r="FK15" s="17">
        <v>23.69</v>
      </c>
      <c r="FL15" s="17">
        <f t="shared" si="0"/>
        <v>6474.7443000000012</v>
      </c>
      <c r="FM15" s="15"/>
      <c r="FN15" s="17">
        <v>19.712879999999998</v>
      </c>
      <c r="FO15" s="17">
        <v>0</v>
      </c>
      <c r="FP15" s="17">
        <v>9.6489999999999991</v>
      </c>
      <c r="FQ15" s="17">
        <v>9.8000000000000007</v>
      </c>
      <c r="FR15" s="17">
        <v>26.647040000000001</v>
      </c>
      <c r="FS15" s="17">
        <v>18.929200000000002</v>
      </c>
      <c r="FT15" s="17"/>
      <c r="FU15" s="17">
        <v>4.9000000000000004</v>
      </c>
      <c r="FV15" s="17">
        <v>89.638120000000001</v>
      </c>
    </row>
    <row r="16" spans="1:178" ht="24" customHeight="1" x14ac:dyDescent="0.3">
      <c r="A16" s="16" t="s">
        <v>35</v>
      </c>
      <c r="B16" s="16" t="s">
        <v>849</v>
      </c>
      <c r="C16" s="17">
        <v>200.9</v>
      </c>
      <c r="D16" s="17">
        <v>493</v>
      </c>
      <c r="E16" s="17">
        <v>163.9</v>
      </c>
      <c r="F16" s="17"/>
      <c r="G16" s="17"/>
      <c r="H16" s="17">
        <v>91.1</v>
      </c>
      <c r="I16" s="17">
        <v>112.9</v>
      </c>
      <c r="J16" s="17">
        <v>0</v>
      </c>
      <c r="K16" s="17"/>
      <c r="L16" s="17">
        <v>0</v>
      </c>
      <c r="M16" s="17">
        <v>100.2</v>
      </c>
      <c r="N16" s="17">
        <v>100.6</v>
      </c>
      <c r="O16" s="17"/>
      <c r="P16" s="17">
        <v>84.9</v>
      </c>
      <c r="Q16" s="17"/>
      <c r="R16" s="17">
        <v>328</v>
      </c>
      <c r="S16" s="17">
        <v>9.9</v>
      </c>
      <c r="T16" s="17"/>
      <c r="U16" s="17"/>
      <c r="V16" s="17"/>
      <c r="W16" s="17"/>
      <c r="X16" s="17">
        <v>165</v>
      </c>
      <c r="Y16" s="17">
        <v>7</v>
      </c>
      <c r="Z16" s="17">
        <v>5.0999999999999996</v>
      </c>
      <c r="AA16" s="17">
        <v>0</v>
      </c>
      <c r="AB16" s="17">
        <v>6.8</v>
      </c>
      <c r="AC16" s="17">
        <v>15.1</v>
      </c>
      <c r="AD16" s="17">
        <v>90.4</v>
      </c>
      <c r="AE16" s="17"/>
      <c r="AF16" s="17"/>
      <c r="AG16" s="17"/>
      <c r="AH16" s="17"/>
      <c r="AI16" s="17">
        <v>110.7</v>
      </c>
      <c r="AJ16" s="17">
        <v>82.7</v>
      </c>
      <c r="AK16" s="17"/>
      <c r="AL16" s="17"/>
      <c r="AM16" s="17"/>
      <c r="AN16" s="17">
        <v>6.5</v>
      </c>
      <c r="AO16" s="17">
        <v>378.3</v>
      </c>
      <c r="AP16" s="17">
        <v>47.9</v>
      </c>
      <c r="AQ16" s="17">
        <v>151.1</v>
      </c>
      <c r="AR16" s="17">
        <v>25.7</v>
      </c>
      <c r="AS16" s="17">
        <v>18.392230000000001</v>
      </c>
      <c r="AT16" s="17">
        <v>18.7</v>
      </c>
      <c r="AU16" s="17">
        <v>88.7</v>
      </c>
      <c r="AV16" s="17">
        <v>181.4</v>
      </c>
      <c r="AW16" s="17">
        <v>182.6</v>
      </c>
      <c r="AX16" s="17">
        <v>183.7</v>
      </c>
      <c r="AY16" s="17">
        <v>98</v>
      </c>
      <c r="AZ16" s="17">
        <v>0</v>
      </c>
      <c r="BA16" s="17">
        <v>23.5</v>
      </c>
      <c r="BB16" s="17">
        <v>3.9</v>
      </c>
      <c r="BC16" s="17">
        <v>27.3</v>
      </c>
      <c r="BD16" s="17">
        <v>43</v>
      </c>
      <c r="BE16" s="17"/>
      <c r="BF16" s="17"/>
      <c r="BG16" s="17">
        <v>35.4</v>
      </c>
      <c r="BH16" s="17"/>
      <c r="BI16" s="17"/>
      <c r="BJ16" s="17">
        <v>24.9</v>
      </c>
      <c r="BK16" s="17"/>
      <c r="BL16" s="17"/>
      <c r="BM16" s="17"/>
      <c r="BN16" s="17">
        <v>83.4</v>
      </c>
      <c r="BO16" s="17">
        <v>153.19999999999999</v>
      </c>
      <c r="BP16" s="17">
        <v>153.9</v>
      </c>
      <c r="BQ16" s="17">
        <v>159.19999999999999</v>
      </c>
      <c r="BR16" s="17">
        <v>254.6</v>
      </c>
      <c r="BS16" s="17">
        <v>75.400000000000006</v>
      </c>
      <c r="BT16" s="17">
        <v>36.5</v>
      </c>
      <c r="BU16" s="17"/>
      <c r="BV16" s="17"/>
      <c r="BW16" s="17"/>
      <c r="BX16" s="17"/>
      <c r="BY16" s="17">
        <v>13.6</v>
      </c>
      <c r="BZ16" s="17"/>
      <c r="CA16" s="17">
        <v>0.6</v>
      </c>
      <c r="CB16" s="17">
        <v>82.6</v>
      </c>
      <c r="CC16" s="17">
        <v>103.7</v>
      </c>
      <c r="CD16" s="17">
        <v>62.6</v>
      </c>
      <c r="CE16" s="17">
        <v>65.900000000000006</v>
      </c>
      <c r="CF16" s="17">
        <v>29.8</v>
      </c>
      <c r="CG16" s="17"/>
      <c r="CH16" s="17"/>
      <c r="CI16" s="17"/>
      <c r="CJ16" s="17">
        <v>144.6</v>
      </c>
      <c r="CK16" s="17">
        <v>145.19999999999999</v>
      </c>
      <c r="CL16" s="17">
        <v>149</v>
      </c>
      <c r="CM16" s="17"/>
      <c r="CN16" s="17"/>
      <c r="CO16" s="17"/>
      <c r="CP16" s="17"/>
      <c r="CQ16" s="17"/>
      <c r="CR16" s="17">
        <v>213</v>
      </c>
      <c r="CS16" s="17">
        <v>102.2</v>
      </c>
      <c r="CT16" s="17">
        <v>6.1</v>
      </c>
      <c r="CU16" s="17">
        <v>2.6</v>
      </c>
      <c r="CV16" s="17">
        <v>6.1</v>
      </c>
      <c r="CW16" s="17">
        <v>0</v>
      </c>
      <c r="CX16" s="17">
        <v>55.3</v>
      </c>
      <c r="CY16" s="17">
        <v>0</v>
      </c>
      <c r="CZ16" s="17">
        <v>0</v>
      </c>
      <c r="DA16" s="17">
        <v>0</v>
      </c>
      <c r="DB16" s="17">
        <v>20.100000000000001</v>
      </c>
      <c r="DC16" s="17">
        <v>9.9</v>
      </c>
      <c r="DD16" s="17"/>
      <c r="DE16" s="17">
        <v>0</v>
      </c>
      <c r="DF16" s="17">
        <v>1.2</v>
      </c>
      <c r="DG16" s="17">
        <v>1.5</v>
      </c>
      <c r="DH16" s="17">
        <v>3.5</v>
      </c>
      <c r="DI16" s="17">
        <v>20</v>
      </c>
      <c r="DJ16" s="17">
        <v>5.4</v>
      </c>
      <c r="DK16" s="17">
        <v>14.7</v>
      </c>
      <c r="DL16" s="17">
        <v>3.1</v>
      </c>
      <c r="DM16" s="17">
        <v>18.399999999999999</v>
      </c>
      <c r="DN16" s="17">
        <v>0</v>
      </c>
      <c r="DO16" s="17">
        <v>0</v>
      </c>
      <c r="DP16" s="17">
        <v>15.9</v>
      </c>
      <c r="DQ16" s="17">
        <v>33.799999999999997</v>
      </c>
      <c r="DR16" s="17">
        <v>0</v>
      </c>
      <c r="DS16" s="17">
        <v>1.3</v>
      </c>
      <c r="DT16" s="17">
        <v>8.6</v>
      </c>
      <c r="DU16" s="17">
        <v>2.4</v>
      </c>
      <c r="DV16" s="17"/>
      <c r="DW16" s="17">
        <v>9</v>
      </c>
      <c r="DX16" s="17">
        <v>6.6</v>
      </c>
      <c r="DY16" s="17">
        <v>12.5</v>
      </c>
      <c r="DZ16" s="17">
        <v>16.600000000000001</v>
      </c>
      <c r="EA16" s="17">
        <v>13.7</v>
      </c>
      <c r="EB16" s="17">
        <v>12.1</v>
      </c>
      <c r="EC16" s="17">
        <v>9.8000000000000007</v>
      </c>
      <c r="ED16" s="17">
        <v>0</v>
      </c>
      <c r="EE16" s="17">
        <v>17.899999999999999</v>
      </c>
      <c r="EF16" s="17">
        <v>35.5</v>
      </c>
      <c r="EG16" s="17">
        <v>0.6</v>
      </c>
      <c r="EH16" s="17">
        <v>0</v>
      </c>
      <c r="EI16" s="17">
        <v>17.899999999999999</v>
      </c>
      <c r="EJ16" s="17">
        <v>6.9</v>
      </c>
      <c r="EK16" s="17">
        <v>8.3000000000000007</v>
      </c>
      <c r="EL16" s="17">
        <v>20.399999999999999</v>
      </c>
      <c r="EM16" s="17">
        <v>20.399999999999999</v>
      </c>
      <c r="EN16" s="17">
        <v>20</v>
      </c>
      <c r="EO16" s="17">
        <v>0</v>
      </c>
      <c r="EP16" s="17">
        <v>0</v>
      </c>
      <c r="EQ16" s="17">
        <v>0</v>
      </c>
      <c r="ER16" s="17">
        <v>0</v>
      </c>
      <c r="ES16" s="17">
        <v>0.6</v>
      </c>
      <c r="ET16" s="17">
        <v>1</v>
      </c>
      <c r="EU16" s="17">
        <v>0</v>
      </c>
      <c r="EV16" s="17">
        <v>0</v>
      </c>
      <c r="EW16" s="17">
        <v>3</v>
      </c>
      <c r="EX16" s="17">
        <v>2.1</v>
      </c>
      <c r="EY16" s="17">
        <v>1.1000000000000001</v>
      </c>
      <c r="EZ16" s="17">
        <v>1.2</v>
      </c>
      <c r="FA16" s="17">
        <v>0</v>
      </c>
      <c r="FB16" s="17"/>
      <c r="FC16" s="17">
        <v>18</v>
      </c>
      <c r="FD16" s="17">
        <v>8.6</v>
      </c>
      <c r="FE16" s="17">
        <v>28</v>
      </c>
      <c r="FF16" s="17">
        <v>35.200000000000003</v>
      </c>
      <c r="FG16" s="17">
        <v>17.600000000000001</v>
      </c>
      <c r="FH16" s="17"/>
      <c r="FI16" s="17">
        <v>8.33</v>
      </c>
      <c r="FJ16" s="17">
        <v>10.3</v>
      </c>
      <c r="FK16" s="17">
        <v>21.69</v>
      </c>
      <c r="FL16" s="17">
        <f t="shared" si="0"/>
        <v>6351.0122300000021</v>
      </c>
      <c r="FM16" s="15"/>
      <c r="FN16" s="17">
        <v>19.886140000000001</v>
      </c>
      <c r="FO16" s="17">
        <v>0</v>
      </c>
      <c r="FP16" s="17">
        <v>9.7675000000000001</v>
      </c>
      <c r="FQ16" s="17">
        <v>9.8000000000000007</v>
      </c>
      <c r="FR16" s="17">
        <v>26.717669999999998</v>
      </c>
      <c r="FS16" s="17">
        <v>18.929729999999999</v>
      </c>
      <c r="FT16" s="17"/>
      <c r="FU16" s="17">
        <v>4.9000000000000004</v>
      </c>
      <c r="FV16" s="17">
        <v>90.001040000000003</v>
      </c>
    </row>
    <row r="17" spans="1:178" ht="24" customHeight="1" x14ac:dyDescent="0.3">
      <c r="A17" s="16" t="s">
        <v>35</v>
      </c>
      <c r="B17" s="16" t="s">
        <v>850</v>
      </c>
      <c r="C17" s="17">
        <v>200.9</v>
      </c>
      <c r="D17" s="17">
        <v>489.8</v>
      </c>
      <c r="E17" s="17">
        <v>163.19999999999999</v>
      </c>
      <c r="F17" s="17"/>
      <c r="G17" s="17"/>
      <c r="H17" s="17">
        <v>90.5</v>
      </c>
      <c r="I17" s="17">
        <v>107.2</v>
      </c>
      <c r="J17" s="17">
        <v>0</v>
      </c>
      <c r="K17" s="17"/>
      <c r="L17" s="17">
        <v>0</v>
      </c>
      <c r="M17" s="17">
        <v>92.6</v>
      </c>
      <c r="N17" s="17">
        <v>97.7</v>
      </c>
      <c r="O17" s="17"/>
      <c r="P17" s="17">
        <v>83.1</v>
      </c>
      <c r="Q17" s="17"/>
      <c r="R17" s="17">
        <v>326.8</v>
      </c>
      <c r="S17" s="17">
        <v>10</v>
      </c>
      <c r="T17" s="17"/>
      <c r="U17" s="17"/>
      <c r="V17" s="17"/>
      <c r="W17" s="17"/>
      <c r="X17" s="17">
        <v>165.1</v>
      </c>
      <c r="Y17" s="17">
        <v>7.4</v>
      </c>
      <c r="Z17" s="17">
        <v>4.9000000000000004</v>
      </c>
      <c r="AA17" s="17">
        <v>0</v>
      </c>
      <c r="AB17" s="17">
        <v>6.8</v>
      </c>
      <c r="AC17" s="17">
        <v>15</v>
      </c>
      <c r="AD17" s="17">
        <v>90</v>
      </c>
      <c r="AE17" s="17"/>
      <c r="AF17" s="17"/>
      <c r="AG17" s="17"/>
      <c r="AH17" s="17"/>
      <c r="AI17" s="17">
        <v>110.8</v>
      </c>
      <c r="AJ17" s="17">
        <v>83.1</v>
      </c>
      <c r="AK17" s="17"/>
      <c r="AL17" s="17"/>
      <c r="AM17" s="17"/>
      <c r="AN17" s="17">
        <v>6.5</v>
      </c>
      <c r="AO17" s="17">
        <v>373.3</v>
      </c>
      <c r="AP17" s="17">
        <v>47.7</v>
      </c>
      <c r="AQ17" s="17">
        <v>150.69999999999999</v>
      </c>
      <c r="AR17" s="17">
        <v>24.4</v>
      </c>
      <c r="AS17" s="17">
        <v>18.423860000000001</v>
      </c>
      <c r="AT17" s="17">
        <v>18.899999999999999</v>
      </c>
      <c r="AU17" s="17">
        <v>87.8</v>
      </c>
      <c r="AV17" s="17">
        <v>177.9</v>
      </c>
      <c r="AW17" s="17">
        <v>179.1</v>
      </c>
      <c r="AX17" s="17">
        <v>182</v>
      </c>
      <c r="AY17" s="17">
        <v>98.8</v>
      </c>
      <c r="AZ17" s="17">
        <v>0</v>
      </c>
      <c r="BA17" s="17">
        <v>23.4</v>
      </c>
      <c r="BB17" s="17">
        <v>3.9</v>
      </c>
      <c r="BC17" s="17">
        <v>27</v>
      </c>
      <c r="BD17" s="17">
        <v>46.8</v>
      </c>
      <c r="BE17" s="17"/>
      <c r="BF17" s="17"/>
      <c r="BG17" s="17">
        <v>34.799999999999997</v>
      </c>
      <c r="BH17" s="17"/>
      <c r="BI17" s="17"/>
      <c r="BJ17" s="17">
        <v>24.8</v>
      </c>
      <c r="BK17" s="17"/>
      <c r="BL17" s="17"/>
      <c r="BM17" s="17"/>
      <c r="BN17" s="17">
        <v>83.5</v>
      </c>
      <c r="BO17" s="17">
        <v>160.69999999999999</v>
      </c>
      <c r="BP17" s="17">
        <v>158.5</v>
      </c>
      <c r="BQ17" s="17">
        <v>159.6</v>
      </c>
      <c r="BR17" s="17">
        <v>250.2</v>
      </c>
      <c r="BS17" s="17">
        <v>73.599999999999994</v>
      </c>
      <c r="BT17" s="17">
        <v>36.299999999999997</v>
      </c>
      <c r="BU17" s="17"/>
      <c r="BV17" s="17"/>
      <c r="BW17" s="17"/>
      <c r="BX17" s="17"/>
      <c r="BY17" s="17">
        <v>13.3</v>
      </c>
      <c r="BZ17" s="17"/>
      <c r="CA17" s="17">
        <v>0.6</v>
      </c>
      <c r="CB17" s="17">
        <v>98.1</v>
      </c>
      <c r="CC17" s="17">
        <v>98.5</v>
      </c>
      <c r="CD17" s="17">
        <v>62.5</v>
      </c>
      <c r="CE17" s="17">
        <v>64.599999999999994</v>
      </c>
      <c r="CF17" s="17">
        <v>30</v>
      </c>
      <c r="CG17" s="17"/>
      <c r="CH17" s="17"/>
      <c r="CI17" s="17"/>
      <c r="CJ17" s="17">
        <v>141.9</v>
      </c>
      <c r="CK17" s="17">
        <v>143.5</v>
      </c>
      <c r="CL17" s="17">
        <v>146.1</v>
      </c>
      <c r="CM17" s="17"/>
      <c r="CN17" s="17"/>
      <c r="CO17" s="17"/>
      <c r="CP17" s="17"/>
      <c r="CQ17" s="17"/>
      <c r="CR17" s="17">
        <v>213.4</v>
      </c>
      <c r="CS17" s="17">
        <v>102.3</v>
      </c>
      <c r="CT17" s="17">
        <v>6.1</v>
      </c>
      <c r="CU17" s="17">
        <v>2.6</v>
      </c>
      <c r="CV17" s="17">
        <v>6</v>
      </c>
      <c r="CW17" s="17">
        <v>0</v>
      </c>
      <c r="CX17" s="17">
        <v>52.6</v>
      </c>
      <c r="CY17" s="17">
        <v>0</v>
      </c>
      <c r="CZ17" s="17">
        <v>0</v>
      </c>
      <c r="DA17" s="17">
        <v>0</v>
      </c>
      <c r="DB17" s="17">
        <v>20.100000000000001</v>
      </c>
      <c r="DC17" s="17">
        <v>9.9</v>
      </c>
      <c r="DD17" s="17"/>
      <c r="DE17" s="17">
        <v>0</v>
      </c>
      <c r="DF17" s="17">
        <v>1.2</v>
      </c>
      <c r="DG17" s="17">
        <v>1.5</v>
      </c>
      <c r="DH17" s="17">
        <v>3.3</v>
      </c>
      <c r="DI17" s="17">
        <v>19.8</v>
      </c>
      <c r="DJ17" s="17">
        <v>5.4</v>
      </c>
      <c r="DK17" s="17">
        <v>14.7</v>
      </c>
      <c r="DL17" s="17">
        <v>3.1</v>
      </c>
      <c r="DM17" s="17">
        <v>18.399999999999999</v>
      </c>
      <c r="DN17" s="17">
        <v>0</v>
      </c>
      <c r="DO17" s="17">
        <v>0</v>
      </c>
      <c r="DP17" s="17">
        <v>14.5</v>
      </c>
      <c r="DQ17" s="17">
        <v>33.299999999999997</v>
      </c>
      <c r="DR17" s="17">
        <v>0</v>
      </c>
      <c r="DS17" s="17">
        <v>1.4</v>
      </c>
      <c r="DT17" s="17">
        <v>8.6</v>
      </c>
      <c r="DU17" s="17">
        <v>2.4</v>
      </c>
      <c r="DV17" s="17"/>
      <c r="DW17" s="17">
        <v>8.9</v>
      </c>
      <c r="DX17" s="17">
        <v>6.7</v>
      </c>
      <c r="DY17" s="17">
        <v>12.4</v>
      </c>
      <c r="DZ17" s="17">
        <v>16.100000000000001</v>
      </c>
      <c r="EA17" s="17">
        <v>13.5</v>
      </c>
      <c r="EB17" s="17">
        <v>17</v>
      </c>
      <c r="EC17" s="17">
        <v>11.9</v>
      </c>
      <c r="ED17" s="17">
        <v>0</v>
      </c>
      <c r="EE17" s="17">
        <v>13.5</v>
      </c>
      <c r="EF17" s="17">
        <v>29.4</v>
      </c>
      <c r="EG17" s="17">
        <v>0.5</v>
      </c>
      <c r="EH17" s="17">
        <v>0</v>
      </c>
      <c r="EI17" s="17">
        <v>17.899999999999999</v>
      </c>
      <c r="EJ17" s="17">
        <v>6.8</v>
      </c>
      <c r="EK17" s="17">
        <v>8.1999999999999993</v>
      </c>
      <c r="EL17" s="17">
        <v>20.399999999999999</v>
      </c>
      <c r="EM17" s="17">
        <v>20.399999999999999</v>
      </c>
      <c r="EN17" s="17">
        <v>20</v>
      </c>
      <c r="EO17" s="17">
        <v>0</v>
      </c>
      <c r="EP17" s="17">
        <v>0</v>
      </c>
      <c r="EQ17" s="17">
        <v>0</v>
      </c>
      <c r="ER17" s="17">
        <v>0</v>
      </c>
      <c r="ES17" s="17">
        <v>0.6</v>
      </c>
      <c r="ET17" s="17">
        <v>3.4</v>
      </c>
      <c r="EU17" s="17">
        <v>0.81206</v>
      </c>
      <c r="EV17" s="17">
        <v>0</v>
      </c>
      <c r="EW17" s="17">
        <v>3</v>
      </c>
      <c r="EX17" s="17">
        <v>2.1</v>
      </c>
      <c r="EY17" s="17">
        <v>1.1000000000000001</v>
      </c>
      <c r="EZ17" s="17">
        <v>1.2</v>
      </c>
      <c r="FA17" s="17">
        <v>0</v>
      </c>
      <c r="FB17" s="17"/>
      <c r="FC17" s="17">
        <v>17.899999999999999</v>
      </c>
      <c r="FD17" s="17">
        <v>9.1999999999999993</v>
      </c>
      <c r="FE17" s="17">
        <v>28.2</v>
      </c>
      <c r="FF17" s="17">
        <v>35.4</v>
      </c>
      <c r="FG17" s="17">
        <v>17.7</v>
      </c>
      <c r="FH17" s="17"/>
      <c r="FI17" s="17">
        <v>8.18</v>
      </c>
      <c r="FJ17" s="17">
        <v>9.6999999999999993</v>
      </c>
      <c r="FK17" s="17">
        <v>24.52</v>
      </c>
      <c r="FL17" s="17">
        <f t="shared" si="0"/>
        <v>6319.8359200000004</v>
      </c>
      <c r="FM17" s="15"/>
      <c r="FN17" s="17">
        <v>19.970020000000002</v>
      </c>
      <c r="FO17" s="17">
        <v>0</v>
      </c>
      <c r="FP17" s="17">
        <v>9.6150000000000002</v>
      </c>
      <c r="FQ17" s="17">
        <v>9.6999999999999993</v>
      </c>
      <c r="FR17" s="17">
        <v>26.700289999999999</v>
      </c>
      <c r="FS17" s="17">
        <v>18.92972</v>
      </c>
      <c r="FT17" s="17"/>
      <c r="FU17" s="17">
        <v>4.9000000000000004</v>
      </c>
      <c r="FV17" s="17">
        <v>89.815029999999993</v>
      </c>
    </row>
    <row r="18" spans="1:178" ht="24" customHeight="1" x14ac:dyDescent="0.3">
      <c r="A18" s="18" t="s">
        <v>35</v>
      </c>
      <c r="B18" s="18" t="s">
        <v>851</v>
      </c>
      <c r="C18" s="19">
        <v>204.4</v>
      </c>
      <c r="D18" s="19">
        <v>499.4</v>
      </c>
      <c r="E18" s="19">
        <v>164.2</v>
      </c>
      <c r="F18" s="19"/>
      <c r="G18" s="19"/>
      <c r="H18" s="19">
        <v>88.8</v>
      </c>
      <c r="I18" s="19">
        <v>103.3</v>
      </c>
      <c r="J18" s="19">
        <v>0</v>
      </c>
      <c r="K18" s="19"/>
      <c r="L18" s="19">
        <v>0</v>
      </c>
      <c r="M18" s="19">
        <v>0.1</v>
      </c>
      <c r="N18" s="19">
        <v>100</v>
      </c>
      <c r="O18" s="19"/>
      <c r="P18" s="19">
        <v>85.2</v>
      </c>
      <c r="Q18" s="19"/>
      <c r="R18" s="19">
        <v>337.2</v>
      </c>
      <c r="S18" s="19">
        <v>9.9</v>
      </c>
      <c r="T18" s="19"/>
      <c r="U18" s="19"/>
      <c r="V18" s="19"/>
      <c r="W18" s="19"/>
      <c r="X18" s="19">
        <v>166.3</v>
      </c>
      <c r="Y18" s="19">
        <v>7.6</v>
      </c>
      <c r="Z18" s="19">
        <v>5.0999999999999996</v>
      </c>
      <c r="AA18" s="19">
        <v>0</v>
      </c>
      <c r="AB18" s="19">
        <v>6.9</v>
      </c>
      <c r="AC18" s="19">
        <v>15.1</v>
      </c>
      <c r="AD18" s="19">
        <v>91.9</v>
      </c>
      <c r="AE18" s="19"/>
      <c r="AF18" s="19"/>
      <c r="AG18" s="19"/>
      <c r="AH18" s="19"/>
      <c r="AI18" s="19">
        <v>110.9</v>
      </c>
      <c r="AJ18" s="19">
        <v>83.2</v>
      </c>
      <c r="AK18" s="19"/>
      <c r="AL18" s="19"/>
      <c r="AM18" s="19"/>
      <c r="AN18" s="19">
        <v>6.5</v>
      </c>
      <c r="AO18" s="19">
        <v>379.7</v>
      </c>
      <c r="AP18" s="19">
        <v>36</v>
      </c>
      <c r="AQ18" s="19">
        <v>151.80000000000001</v>
      </c>
      <c r="AR18" s="19">
        <v>24.8</v>
      </c>
      <c r="AS18" s="19">
        <v>18.408480000000001</v>
      </c>
      <c r="AT18" s="19">
        <v>18.8</v>
      </c>
      <c r="AU18" s="19">
        <v>90.8</v>
      </c>
      <c r="AV18" s="19">
        <v>183.8</v>
      </c>
      <c r="AW18" s="19">
        <v>184.1</v>
      </c>
      <c r="AX18" s="19">
        <v>184.5</v>
      </c>
      <c r="AY18" s="19">
        <v>101</v>
      </c>
      <c r="AZ18" s="19">
        <v>0</v>
      </c>
      <c r="BA18" s="19">
        <v>24.5</v>
      </c>
      <c r="BB18" s="19">
        <v>3.9</v>
      </c>
      <c r="BC18" s="19">
        <v>27.8</v>
      </c>
      <c r="BD18" s="19">
        <v>42.5</v>
      </c>
      <c r="BE18" s="19"/>
      <c r="BF18" s="19"/>
      <c r="BG18" s="19">
        <v>35.9</v>
      </c>
      <c r="BH18" s="19"/>
      <c r="BI18" s="19"/>
      <c r="BJ18" s="19">
        <v>25.1</v>
      </c>
      <c r="BK18" s="19"/>
      <c r="BL18" s="19"/>
      <c r="BM18" s="19"/>
      <c r="BN18" s="19">
        <v>85.4</v>
      </c>
      <c r="BO18" s="19">
        <v>170.5</v>
      </c>
      <c r="BP18" s="19">
        <v>170.5</v>
      </c>
      <c r="BQ18" s="19">
        <v>170.7</v>
      </c>
      <c r="BR18" s="19">
        <v>254.1</v>
      </c>
      <c r="BS18" s="19">
        <v>74.400000000000006</v>
      </c>
      <c r="BT18" s="19">
        <v>36.4</v>
      </c>
      <c r="BU18" s="19"/>
      <c r="BV18" s="19"/>
      <c r="BW18" s="19"/>
      <c r="BX18" s="19"/>
      <c r="BY18" s="19">
        <v>13.2</v>
      </c>
      <c r="BZ18" s="19"/>
      <c r="CA18" s="19">
        <v>0.6</v>
      </c>
      <c r="CB18" s="19">
        <v>132.19999999999999</v>
      </c>
      <c r="CC18" s="19">
        <v>107.6</v>
      </c>
      <c r="CD18" s="19">
        <v>63.1</v>
      </c>
      <c r="CE18" s="19">
        <v>64.8</v>
      </c>
      <c r="CF18" s="19">
        <v>30</v>
      </c>
      <c r="CG18" s="19"/>
      <c r="CH18" s="19"/>
      <c r="CI18" s="19"/>
      <c r="CJ18" s="19">
        <v>143.9</v>
      </c>
      <c r="CK18" s="19">
        <v>145.5</v>
      </c>
      <c r="CL18" s="19">
        <v>148.6</v>
      </c>
      <c r="CM18" s="19"/>
      <c r="CN18" s="19"/>
      <c r="CO18" s="19"/>
      <c r="CP18" s="19"/>
      <c r="CQ18" s="19"/>
      <c r="CR18" s="19">
        <v>213.6</v>
      </c>
      <c r="CS18" s="19">
        <v>102.2</v>
      </c>
      <c r="CT18" s="19">
        <v>6.6</v>
      </c>
      <c r="CU18" s="19">
        <v>2.6</v>
      </c>
      <c r="CV18" s="19">
        <v>5.9</v>
      </c>
      <c r="CW18" s="19">
        <v>0</v>
      </c>
      <c r="CX18" s="19">
        <v>45.9</v>
      </c>
      <c r="CY18" s="19">
        <v>0</v>
      </c>
      <c r="CZ18" s="19">
        <v>0</v>
      </c>
      <c r="DA18" s="19">
        <v>0</v>
      </c>
      <c r="DB18" s="19">
        <v>20.2</v>
      </c>
      <c r="DC18" s="19">
        <v>10</v>
      </c>
      <c r="DD18" s="19"/>
      <c r="DE18" s="19">
        <v>0</v>
      </c>
      <c r="DF18" s="19">
        <v>1.2</v>
      </c>
      <c r="DG18" s="19">
        <v>1.4</v>
      </c>
      <c r="DH18" s="19">
        <v>3.3</v>
      </c>
      <c r="DI18" s="19">
        <v>20.2</v>
      </c>
      <c r="DJ18" s="19">
        <v>5.4</v>
      </c>
      <c r="DK18" s="19">
        <v>14.7</v>
      </c>
      <c r="DL18" s="19">
        <v>3.1</v>
      </c>
      <c r="DM18" s="19">
        <v>18.399999999999999</v>
      </c>
      <c r="DN18" s="19">
        <v>0</v>
      </c>
      <c r="DO18" s="19">
        <v>0</v>
      </c>
      <c r="DP18" s="19">
        <v>14.1</v>
      </c>
      <c r="DQ18" s="19">
        <v>36.200000000000003</v>
      </c>
      <c r="DR18" s="19">
        <v>0</v>
      </c>
      <c r="DS18" s="19">
        <v>2.2000000000000002</v>
      </c>
      <c r="DT18" s="19">
        <v>8.6</v>
      </c>
      <c r="DU18" s="19">
        <v>2.4</v>
      </c>
      <c r="DV18" s="19"/>
      <c r="DW18" s="19">
        <v>8.8000000000000007</v>
      </c>
      <c r="DX18" s="19">
        <v>6.7</v>
      </c>
      <c r="DY18" s="19">
        <v>11</v>
      </c>
      <c r="DZ18" s="19">
        <v>16</v>
      </c>
      <c r="EA18" s="19">
        <v>13</v>
      </c>
      <c r="EB18" s="19">
        <v>18.399999999999999</v>
      </c>
      <c r="EC18" s="19">
        <v>13.8</v>
      </c>
      <c r="ED18" s="19">
        <v>0</v>
      </c>
      <c r="EE18" s="19">
        <v>17.600000000000001</v>
      </c>
      <c r="EF18" s="19">
        <v>30.7</v>
      </c>
      <c r="EG18" s="19">
        <v>1.1000000000000001</v>
      </c>
      <c r="EH18" s="19">
        <v>0.4</v>
      </c>
      <c r="EI18" s="19">
        <v>17.8</v>
      </c>
      <c r="EJ18" s="19">
        <v>6.8</v>
      </c>
      <c r="EK18" s="19">
        <v>8.1999999999999993</v>
      </c>
      <c r="EL18" s="19">
        <v>20.399999999999999</v>
      </c>
      <c r="EM18" s="19">
        <v>20.399999999999999</v>
      </c>
      <c r="EN18" s="19">
        <v>20</v>
      </c>
      <c r="EO18" s="19">
        <v>0</v>
      </c>
      <c r="EP18" s="19">
        <v>0</v>
      </c>
      <c r="EQ18" s="19">
        <v>0</v>
      </c>
      <c r="ER18" s="19">
        <v>0</v>
      </c>
      <c r="ES18" s="19">
        <v>0.6</v>
      </c>
      <c r="ET18" s="19">
        <v>4.0999999999999996</v>
      </c>
      <c r="EU18" s="19">
        <v>0.26684999999999998</v>
      </c>
      <c r="EV18" s="19">
        <v>0</v>
      </c>
      <c r="EW18" s="19">
        <v>3</v>
      </c>
      <c r="EX18" s="19">
        <v>2.1</v>
      </c>
      <c r="EY18" s="19">
        <v>1.1000000000000001</v>
      </c>
      <c r="EZ18" s="19">
        <v>1.2</v>
      </c>
      <c r="FA18" s="19">
        <v>0</v>
      </c>
      <c r="FB18" s="19"/>
      <c r="FC18" s="19">
        <v>17.8</v>
      </c>
      <c r="FD18" s="19">
        <v>8.8000000000000007</v>
      </c>
      <c r="FE18" s="19">
        <v>27.9</v>
      </c>
      <c r="FF18" s="19">
        <v>35</v>
      </c>
      <c r="FG18" s="19">
        <v>17.600000000000001</v>
      </c>
      <c r="FH18" s="19"/>
      <c r="FI18" s="19">
        <v>8.19</v>
      </c>
      <c r="FJ18" s="19">
        <v>11.1</v>
      </c>
      <c r="FK18" s="19">
        <v>24.23</v>
      </c>
      <c r="FL18" s="19">
        <f t="shared" si="0"/>
        <v>6363.1953300000014</v>
      </c>
      <c r="FM18" s="15"/>
      <c r="FN18" s="19">
        <v>20.19923</v>
      </c>
      <c r="FO18" s="19">
        <v>0</v>
      </c>
      <c r="FP18" s="19">
        <v>9.9592500000000008</v>
      </c>
      <c r="FQ18" s="19">
        <v>9.8000000000000007</v>
      </c>
      <c r="FR18" s="19">
        <v>26.67905</v>
      </c>
      <c r="FS18" s="19">
        <v>18.92971</v>
      </c>
      <c r="FT18" s="19"/>
      <c r="FU18" s="19">
        <v>4.9000000000000004</v>
      </c>
      <c r="FV18" s="19">
        <v>90.467240000000004</v>
      </c>
    </row>
    <row r="19" spans="1:178" ht="24" customHeight="1" x14ac:dyDescent="0.3">
      <c r="A19" s="13" t="s">
        <v>35</v>
      </c>
      <c r="B19" s="13" t="s">
        <v>852</v>
      </c>
      <c r="C19" s="14">
        <v>202.4</v>
      </c>
      <c r="D19" s="14">
        <v>496.6</v>
      </c>
      <c r="E19" s="14">
        <v>165.2</v>
      </c>
      <c r="F19" s="14"/>
      <c r="G19" s="14"/>
      <c r="H19" s="14">
        <v>92.2</v>
      </c>
      <c r="I19" s="14">
        <v>106.9</v>
      </c>
      <c r="J19" s="14">
        <v>0</v>
      </c>
      <c r="K19" s="14"/>
      <c r="L19" s="14">
        <v>0</v>
      </c>
      <c r="M19" s="14">
        <v>0</v>
      </c>
      <c r="N19" s="14">
        <v>100</v>
      </c>
      <c r="O19" s="14"/>
      <c r="P19" s="14">
        <v>85.8</v>
      </c>
      <c r="Q19" s="14"/>
      <c r="R19" s="14">
        <v>330.1</v>
      </c>
      <c r="S19" s="14">
        <v>9.9</v>
      </c>
      <c r="T19" s="14"/>
      <c r="U19" s="14"/>
      <c r="V19" s="14"/>
      <c r="W19" s="14"/>
      <c r="X19" s="14">
        <v>165</v>
      </c>
      <c r="Y19" s="14">
        <v>6.8</v>
      </c>
      <c r="Z19" s="14">
        <v>4.8</v>
      </c>
      <c r="AA19" s="14">
        <v>0</v>
      </c>
      <c r="AB19" s="14">
        <v>6.9</v>
      </c>
      <c r="AC19" s="14">
        <v>15.1</v>
      </c>
      <c r="AD19" s="14">
        <v>90.2</v>
      </c>
      <c r="AE19" s="14"/>
      <c r="AF19" s="14"/>
      <c r="AG19" s="14"/>
      <c r="AH19" s="14"/>
      <c r="AI19" s="14">
        <v>110.6</v>
      </c>
      <c r="AJ19" s="14">
        <v>82.9</v>
      </c>
      <c r="AK19" s="14"/>
      <c r="AL19" s="14"/>
      <c r="AM19" s="14"/>
      <c r="AN19" s="14">
        <v>6.5</v>
      </c>
      <c r="AO19" s="14">
        <v>431.2</v>
      </c>
      <c r="AP19" s="14">
        <v>47.8</v>
      </c>
      <c r="AQ19" s="14">
        <v>152</v>
      </c>
      <c r="AR19" s="14">
        <v>24.6</v>
      </c>
      <c r="AS19" s="14">
        <v>18.386469999999999</v>
      </c>
      <c r="AT19" s="14">
        <v>18.5</v>
      </c>
      <c r="AU19" s="14">
        <v>86.5</v>
      </c>
      <c r="AV19" s="14">
        <v>181.5</v>
      </c>
      <c r="AW19" s="14">
        <v>181.1</v>
      </c>
      <c r="AX19" s="14">
        <v>184.3</v>
      </c>
      <c r="AY19" s="14">
        <v>102.5</v>
      </c>
      <c r="AZ19" s="14">
        <v>0</v>
      </c>
      <c r="BA19" s="14">
        <v>23.4</v>
      </c>
      <c r="BB19" s="14">
        <v>3.9</v>
      </c>
      <c r="BC19" s="14">
        <v>27.2</v>
      </c>
      <c r="BD19" s="14">
        <v>40.5</v>
      </c>
      <c r="BE19" s="14"/>
      <c r="BF19" s="14"/>
      <c r="BG19" s="14">
        <v>35.4</v>
      </c>
      <c r="BH19" s="14"/>
      <c r="BI19" s="14"/>
      <c r="BJ19" s="14">
        <v>25.1</v>
      </c>
      <c r="BK19" s="14"/>
      <c r="BL19" s="14"/>
      <c r="BM19" s="14"/>
      <c r="BN19" s="14">
        <v>85.1</v>
      </c>
      <c r="BO19" s="14">
        <v>161.80000000000001</v>
      </c>
      <c r="BP19" s="14">
        <v>162.1</v>
      </c>
      <c r="BQ19" s="14">
        <v>161.19999999999999</v>
      </c>
      <c r="BR19" s="14">
        <v>249.7</v>
      </c>
      <c r="BS19" s="14">
        <v>74.5</v>
      </c>
      <c r="BT19" s="14">
        <v>36.5</v>
      </c>
      <c r="BU19" s="14"/>
      <c r="BV19" s="14"/>
      <c r="BW19" s="14"/>
      <c r="BX19" s="14"/>
      <c r="BY19" s="14">
        <v>13.1</v>
      </c>
      <c r="BZ19" s="14"/>
      <c r="CA19" s="14">
        <v>0.6</v>
      </c>
      <c r="CB19" s="14">
        <v>106.7</v>
      </c>
      <c r="CC19" s="14">
        <v>99.1</v>
      </c>
      <c r="CD19" s="14">
        <v>62.6</v>
      </c>
      <c r="CE19" s="14">
        <v>64.7</v>
      </c>
      <c r="CF19" s="14">
        <v>29.8</v>
      </c>
      <c r="CG19" s="14"/>
      <c r="CH19" s="14"/>
      <c r="CI19" s="14"/>
      <c r="CJ19" s="14">
        <v>145</v>
      </c>
      <c r="CK19" s="14">
        <v>146.5</v>
      </c>
      <c r="CL19" s="14">
        <v>149.1</v>
      </c>
      <c r="CM19" s="14"/>
      <c r="CN19" s="14"/>
      <c r="CO19" s="14"/>
      <c r="CP19" s="14"/>
      <c r="CQ19" s="14"/>
      <c r="CR19" s="14">
        <v>214</v>
      </c>
      <c r="CS19" s="14">
        <v>102.3</v>
      </c>
      <c r="CT19" s="14">
        <v>6.6</v>
      </c>
      <c r="CU19" s="14">
        <v>2.6</v>
      </c>
      <c r="CV19" s="14">
        <v>5.9</v>
      </c>
      <c r="CW19" s="14">
        <v>0</v>
      </c>
      <c r="CX19" s="14">
        <v>56.1</v>
      </c>
      <c r="CY19" s="14">
        <v>0</v>
      </c>
      <c r="CZ19" s="14">
        <v>1.2</v>
      </c>
      <c r="DA19" s="14">
        <v>0</v>
      </c>
      <c r="DB19" s="14">
        <v>20.2</v>
      </c>
      <c r="DC19" s="14">
        <v>9.9</v>
      </c>
      <c r="DD19" s="14"/>
      <c r="DE19" s="14">
        <v>0</v>
      </c>
      <c r="DF19" s="14">
        <v>1.2</v>
      </c>
      <c r="DG19" s="14">
        <v>1.4</v>
      </c>
      <c r="DH19" s="14">
        <v>3.2</v>
      </c>
      <c r="DI19" s="14">
        <v>20</v>
      </c>
      <c r="DJ19" s="14">
        <v>5.4</v>
      </c>
      <c r="DK19" s="14">
        <v>14.7</v>
      </c>
      <c r="DL19" s="14">
        <v>3</v>
      </c>
      <c r="DM19" s="14">
        <v>18.399999999999999</v>
      </c>
      <c r="DN19" s="14">
        <v>0</v>
      </c>
      <c r="DO19" s="14">
        <v>0</v>
      </c>
      <c r="DP19" s="14">
        <v>15.4</v>
      </c>
      <c r="DQ19" s="14">
        <v>34.4</v>
      </c>
      <c r="DR19" s="14">
        <v>0</v>
      </c>
      <c r="DS19" s="14">
        <v>2.1</v>
      </c>
      <c r="DT19" s="14">
        <v>8.6</v>
      </c>
      <c r="DU19" s="14">
        <v>2.4</v>
      </c>
      <c r="DV19" s="14"/>
      <c r="DW19" s="14">
        <v>8.8000000000000007</v>
      </c>
      <c r="DX19" s="14">
        <v>6.7</v>
      </c>
      <c r="DY19" s="14">
        <v>10.7</v>
      </c>
      <c r="DZ19" s="14">
        <v>15.9</v>
      </c>
      <c r="EA19" s="14">
        <v>13</v>
      </c>
      <c r="EB19" s="14">
        <v>18.3</v>
      </c>
      <c r="EC19" s="14">
        <v>14.7</v>
      </c>
      <c r="ED19" s="14">
        <v>0</v>
      </c>
      <c r="EE19" s="14">
        <v>13.8</v>
      </c>
      <c r="EF19" s="14">
        <v>21.5</v>
      </c>
      <c r="EG19" s="14">
        <v>0.7</v>
      </c>
      <c r="EH19" s="14">
        <v>0</v>
      </c>
      <c r="EI19" s="14">
        <v>17.5</v>
      </c>
      <c r="EJ19" s="14">
        <v>6.6</v>
      </c>
      <c r="EK19" s="14">
        <v>8.1999999999999993</v>
      </c>
      <c r="EL19" s="14">
        <v>20.399999999999999</v>
      </c>
      <c r="EM19" s="14">
        <v>20.399999999999999</v>
      </c>
      <c r="EN19" s="14">
        <v>20</v>
      </c>
      <c r="EO19" s="14">
        <v>0.3</v>
      </c>
      <c r="EP19" s="14">
        <v>0</v>
      </c>
      <c r="EQ19" s="14">
        <v>0</v>
      </c>
      <c r="ER19" s="14">
        <v>0</v>
      </c>
      <c r="ES19" s="14">
        <v>0.6</v>
      </c>
      <c r="ET19" s="14">
        <v>13.8</v>
      </c>
      <c r="EU19" s="14">
        <v>11.665710000000001</v>
      </c>
      <c r="EV19" s="14">
        <v>0</v>
      </c>
      <c r="EW19" s="14">
        <v>3</v>
      </c>
      <c r="EX19" s="14">
        <v>2.1</v>
      </c>
      <c r="EY19" s="14">
        <v>1.1000000000000001</v>
      </c>
      <c r="EZ19" s="14">
        <v>1.2</v>
      </c>
      <c r="FA19" s="14">
        <v>0</v>
      </c>
      <c r="FB19" s="14"/>
      <c r="FC19" s="14">
        <v>17.7</v>
      </c>
      <c r="FD19" s="14">
        <v>9.4</v>
      </c>
      <c r="FE19" s="14">
        <v>27.9</v>
      </c>
      <c r="FF19" s="14">
        <v>35.1</v>
      </c>
      <c r="FG19" s="14">
        <v>17.600000000000001</v>
      </c>
      <c r="FH19" s="14"/>
      <c r="FI19" s="14">
        <v>6.28</v>
      </c>
      <c r="FJ19" s="14">
        <v>11.1</v>
      </c>
      <c r="FK19" s="14">
        <v>22.49</v>
      </c>
      <c r="FL19" s="14">
        <f t="shared" si="0"/>
        <v>6357.4221799999996</v>
      </c>
      <c r="FM19" s="15"/>
      <c r="FN19" s="14">
        <v>20.244430000000001</v>
      </c>
      <c r="FO19" s="14">
        <v>0</v>
      </c>
      <c r="FP19" s="14">
        <v>9.7050000000000001</v>
      </c>
      <c r="FQ19" s="14">
        <v>9.8000000000000007</v>
      </c>
      <c r="FR19" s="14">
        <v>26.691790000000001</v>
      </c>
      <c r="FS19" s="14">
        <v>18.929760000000002</v>
      </c>
      <c r="FT19" s="14"/>
      <c r="FU19" s="14">
        <v>4.9000000000000004</v>
      </c>
      <c r="FV19" s="14">
        <v>90.270979999999994</v>
      </c>
    </row>
    <row r="20" spans="1:178" ht="24" customHeight="1" x14ac:dyDescent="0.3">
      <c r="A20" s="16" t="s">
        <v>35</v>
      </c>
      <c r="B20" s="16" t="s">
        <v>853</v>
      </c>
      <c r="C20" s="17">
        <v>201.1</v>
      </c>
      <c r="D20" s="17">
        <v>571.1</v>
      </c>
      <c r="E20" s="17">
        <v>195.1</v>
      </c>
      <c r="F20" s="17"/>
      <c r="G20" s="17"/>
      <c r="H20" s="17">
        <v>88.8</v>
      </c>
      <c r="I20" s="17">
        <v>104.7</v>
      </c>
      <c r="J20" s="17">
        <v>0</v>
      </c>
      <c r="K20" s="17"/>
      <c r="L20" s="17">
        <v>0</v>
      </c>
      <c r="M20" s="17">
        <v>0</v>
      </c>
      <c r="N20" s="17">
        <v>100.3</v>
      </c>
      <c r="O20" s="17"/>
      <c r="P20" s="17">
        <v>0</v>
      </c>
      <c r="Q20" s="17"/>
      <c r="R20" s="17">
        <v>325.3</v>
      </c>
      <c r="S20" s="17">
        <v>9.8000000000000007</v>
      </c>
      <c r="T20" s="17"/>
      <c r="U20" s="17"/>
      <c r="V20" s="17"/>
      <c r="W20" s="17"/>
      <c r="X20" s="17">
        <v>161.5</v>
      </c>
      <c r="Y20" s="17">
        <v>6.6</v>
      </c>
      <c r="Z20" s="17">
        <v>4.9000000000000004</v>
      </c>
      <c r="AA20" s="17">
        <v>0</v>
      </c>
      <c r="AB20" s="17">
        <v>6.9</v>
      </c>
      <c r="AC20" s="17">
        <v>15.1</v>
      </c>
      <c r="AD20" s="17">
        <v>90.3</v>
      </c>
      <c r="AE20" s="17"/>
      <c r="AF20" s="17"/>
      <c r="AG20" s="17"/>
      <c r="AH20" s="17"/>
      <c r="AI20" s="17">
        <v>109.7</v>
      </c>
      <c r="AJ20" s="17">
        <v>43.1</v>
      </c>
      <c r="AK20" s="17"/>
      <c r="AL20" s="17"/>
      <c r="AM20" s="17"/>
      <c r="AN20" s="17">
        <v>6.5</v>
      </c>
      <c r="AO20" s="17">
        <v>378.7</v>
      </c>
      <c r="AP20" s="17">
        <v>47.2</v>
      </c>
      <c r="AQ20" s="17">
        <v>150.19999999999999</v>
      </c>
      <c r="AR20" s="17">
        <v>24.8</v>
      </c>
      <c r="AS20" s="17">
        <v>18.452909999999999</v>
      </c>
      <c r="AT20" s="17">
        <v>18.2</v>
      </c>
      <c r="AU20" s="17">
        <v>89.9</v>
      </c>
      <c r="AV20" s="17">
        <v>179.7</v>
      </c>
      <c r="AW20" s="17">
        <v>180.6</v>
      </c>
      <c r="AX20" s="17">
        <v>184.3</v>
      </c>
      <c r="AY20" s="17">
        <v>98.3</v>
      </c>
      <c r="AZ20" s="17">
        <v>0</v>
      </c>
      <c r="BA20" s="17">
        <v>23.3</v>
      </c>
      <c r="BB20" s="17">
        <v>3.9</v>
      </c>
      <c r="BC20" s="17">
        <v>27.2</v>
      </c>
      <c r="BD20" s="17">
        <v>46.1</v>
      </c>
      <c r="BE20" s="17"/>
      <c r="BF20" s="17"/>
      <c r="BG20" s="17">
        <v>35.200000000000003</v>
      </c>
      <c r="BH20" s="17"/>
      <c r="BI20" s="17"/>
      <c r="BJ20" s="17">
        <v>25</v>
      </c>
      <c r="BK20" s="17"/>
      <c r="BL20" s="17"/>
      <c r="BM20" s="17"/>
      <c r="BN20" s="17">
        <v>84.7</v>
      </c>
      <c r="BO20" s="17">
        <v>169.7</v>
      </c>
      <c r="BP20" s="17">
        <v>169.4</v>
      </c>
      <c r="BQ20" s="17">
        <v>170.2</v>
      </c>
      <c r="BR20" s="17">
        <v>254.6</v>
      </c>
      <c r="BS20" s="17">
        <v>39.200000000000003</v>
      </c>
      <c r="BT20" s="17">
        <v>27.9</v>
      </c>
      <c r="BU20" s="17"/>
      <c r="BV20" s="17"/>
      <c r="BW20" s="17"/>
      <c r="BX20" s="17"/>
      <c r="BY20" s="17">
        <v>13.2</v>
      </c>
      <c r="BZ20" s="17"/>
      <c r="CA20" s="17">
        <v>0.6</v>
      </c>
      <c r="CB20" s="17">
        <v>87.3</v>
      </c>
      <c r="CC20" s="17">
        <v>98.8</v>
      </c>
      <c r="CD20" s="17">
        <v>62.1</v>
      </c>
      <c r="CE20" s="17">
        <v>64.8</v>
      </c>
      <c r="CF20" s="17">
        <v>29.4</v>
      </c>
      <c r="CG20" s="17"/>
      <c r="CH20" s="17"/>
      <c r="CI20" s="17"/>
      <c r="CJ20" s="17">
        <v>144.4</v>
      </c>
      <c r="CK20" s="17">
        <v>146</v>
      </c>
      <c r="CL20" s="17">
        <v>149.1</v>
      </c>
      <c r="CM20" s="17"/>
      <c r="CN20" s="17"/>
      <c r="CO20" s="17"/>
      <c r="CP20" s="17"/>
      <c r="CQ20" s="17"/>
      <c r="CR20" s="17">
        <v>214.1</v>
      </c>
      <c r="CS20" s="17">
        <v>102.2</v>
      </c>
      <c r="CT20" s="17">
        <v>6.6</v>
      </c>
      <c r="CU20" s="17">
        <v>2.6</v>
      </c>
      <c r="CV20" s="17">
        <v>6</v>
      </c>
      <c r="CW20" s="17">
        <v>0</v>
      </c>
      <c r="CX20" s="17">
        <v>71.8</v>
      </c>
      <c r="CY20" s="17">
        <v>0</v>
      </c>
      <c r="CZ20" s="17">
        <v>2.7</v>
      </c>
      <c r="DA20" s="17">
        <v>0</v>
      </c>
      <c r="DB20" s="17">
        <v>20.100000000000001</v>
      </c>
      <c r="DC20" s="17">
        <v>9.9</v>
      </c>
      <c r="DD20" s="17"/>
      <c r="DE20" s="17">
        <v>0</v>
      </c>
      <c r="DF20" s="17">
        <v>1.2</v>
      </c>
      <c r="DG20" s="17">
        <v>1.4</v>
      </c>
      <c r="DH20" s="17">
        <v>3.1</v>
      </c>
      <c r="DI20" s="17">
        <v>19.600000000000001</v>
      </c>
      <c r="DJ20" s="17">
        <v>5.8</v>
      </c>
      <c r="DK20" s="17">
        <v>14.7</v>
      </c>
      <c r="DL20" s="17">
        <v>3.1</v>
      </c>
      <c r="DM20" s="17">
        <v>18.399999999999999</v>
      </c>
      <c r="DN20" s="17">
        <v>0.3</v>
      </c>
      <c r="DO20" s="17">
        <v>0.3</v>
      </c>
      <c r="DP20" s="17">
        <v>19.100000000000001</v>
      </c>
      <c r="DQ20" s="17">
        <v>35.4</v>
      </c>
      <c r="DR20" s="17">
        <v>0.3</v>
      </c>
      <c r="DS20" s="17">
        <v>2.2000000000000002</v>
      </c>
      <c r="DT20" s="17">
        <v>8.6</v>
      </c>
      <c r="DU20" s="17">
        <v>2.2999999999999998</v>
      </c>
      <c r="DV20" s="17"/>
      <c r="DW20" s="17">
        <v>8.8000000000000007</v>
      </c>
      <c r="DX20" s="17">
        <v>6.7</v>
      </c>
      <c r="DY20" s="17">
        <v>10.4</v>
      </c>
      <c r="DZ20" s="17">
        <v>13.8</v>
      </c>
      <c r="EA20" s="17">
        <v>13.1</v>
      </c>
      <c r="EB20" s="17">
        <v>23.3</v>
      </c>
      <c r="EC20" s="17">
        <v>13.7</v>
      </c>
      <c r="ED20" s="17">
        <v>0</v>
      </c>
      <c r="EE20" s="17">
        <v>11.1</v>
      </c>
      <c r="EF20" s="17">
        <v>18.8</v>
      </c>
      <c r="EG20" s="17">
        <v>0.3</v>
      </c>
      <c r="EH20" s="17">
        <v>0</v>
      </c>
      <c r="EI20" s="17">
        <v>17.399999999999999</v>
      </c>
      <c r="EJ20" s="17">
        <v>6.6</v>
      </c>
      <c r="EK20" s="17">
        <v>8.6</v>
      </c>
      <c r="EL20" s="17">
        <v>20.399999999999999</v>
      </c>
      <c r="EM20" s="17">
        <v>20.399999999999999</v>
      </c>
      <c r="EN20" s="17">
        <v>20</v>
      </c>
      <c r="EO20" s="17">
        <v>2.4</v>
      </c>
      <c r="EP20" s="17">
        <v>0</v>
      </c>
      <c r="EQ20" s="17">
        <v>0</v>
      </c>
      <c r="ER20" s="17">
        <v>0</v>
      </c>
      <c r="ES20" s="17">
        <v>0.6</v>
      </c>
      <c r="ET20" s="17">
        <v>21.1</v>
      </c>
      <c r="EU20" s="17">
        <v>19.767900000000001</v>
      </c>
      <c r="EV20" s="17">
        <v>0</v>
      </c>
      <c r="EW20" s="17">
        <v>3</v>
      </c>
      <c r="EX20" s="17">
        <v>2.1</v>
      </c>
      <c r="EY20" s="17">
        <v>1.1000000000000001</v>
      </c>
      <c r="EZ20" s="17">
        <v>1.2</v>
      </c>
      <c r="FA20" s="17">
        <v>0</v>
      </c>
      <c r="FB20" s="17"/>
      <c r="FC20" s="17">
        <v>17.8</v>
      </c>
      <c r="FD20" s="17">
        <v>8</v>
      </c>
      <c r="FE20" s="17">
        <v>27.8</v>
      </c>
      <c r="FF20" s="17">
        <v>35</v>
      </c>
      <c r="FG20" s="17">
        <v>17.600000000000001</v>
      </c>
      <c r="FH20" s="17"/>
      <c r="FI20" s="17">
        <v>8.3699999999999992</v>
      </c>
      <c r="FJ20" s="17">
        <v>11.1</v>
      </c>
      <c r="FK20" s="17">
        <v>22.43</v>
      </c>
      <c r="FL20" s="17">
        <f t="shared" si="0"/>
        <v>6267.8208100000047</v>
      </c>
      <c r="FM20" s="15"/>
      <c r="FN20" s="17">
        <v>20.19924</v>
      </c>
      <c r="FO20" s="17">
        <v>0</v>
      </c>
      <c r="FP20" s="17">
        <v>9.2955000000000005</v>
      </c>
      <c r="FQ20" s="17">
        <v>9.8000000000000007</v>
      </c>
      <c r="FR20" s="17">
        <v>26.755269999999999</v>
      </c>
      <c r="FS20" s="17">
        <v>18.929580000000001</v>
      </c>
      <c r="FT20" s="17"/>
      <c r="FU20" s="17">
        <v>4.9000000000000004</v>
      </c>
      <c r="FV20" s="17">
        <v>89.879589999999993</v>
      </c>
    </row>
    <row r="21" spans="1:178" ht="24" customHeight="1" x14ac:dyDescent="0.3">
      <c r="A21" s="16" t="s">
        <v>35</v>
      </c>
      <c r="B21" s="16" t="s">
        <v>854</v>
      </c>
      <c r="C21" s="17">
        <v>206.2</v>
      </c>
      <c r="D21" s="17">
        <v>584.5</v>
      </c>
      <c r="E21" s="17">
        <v>195</v>
      </c>
      <c r="F21" s="17"/>
      <c r="G21" s="17"/>
      <c r="H21" s="17">
        <v>88.8</v>
      </c>
      <c r="I21" s="17">
        <v>105.6</v>
      </c>
      <c r="J21" s="17">
        <v>0</v>
      </c>
      <c r="K21" s="17"/>
      <c r="L21" s="17">
        <v>0</v>
      </c>
      <c r="M21" s="17">
        <v>0</v>
      </c>
      <c r="N21" s="17">
        <v>100.5</v>
      </c>
      <c r="O21" s="17"/>
      <c r="P21" s="17">
        <v>0</v>
      </c>
      <c r="Q21" s="17"/>
      <c r="R21" s="17">
        <v>325.5</v>
      </c>
      <c r="S21" s="17">
        <v>10</v>
      </c>
      <c r="T21" s="17"/>
      <c r="U21" s="17"/>
      <c r="V21" s="17"/>
      <c r="W21" s="17"/>
      <c r="X21" s="17">
        <v>164.2</v>
      </c>
      <c r="Y21" s="17">
        <v>7.8</v>
      </c>
      <c r="Z21" s="17">
        <v>5.2</v>
      </c>
      <c r="AA21" s="17">
        <v>0</v>
      </c>
      <c r="AB21" s="17">
        <v>6.9</v>
      </c>
      <c r="AC21" s="17">
        <v>15</v>
      </c>
      <c r="AD21" s="17">
        <v>93.3</v>
      </c>
      <c r="AE21" s="17"/>
      <c r="AF21" s="17"/>
      <c r="AG21" s="17"/>
      <c r="AH21" s="17"/>
      <c r="AI21" s="17">
        <v>111</v>
      </c>
      <c r="AJ21" s="17">
        <v>43.1</v>
      </c>
      <c r="AK21" s="17"/>
      <c r="AL21" s="17"/>
      <c r="AM21" s="17"/>
      <c r="AN21" s="17">
        <v>6.5</v>
      </c>
      <c r="AO21" s="17">
        <v>232.5</v>
      </c>
      <c r="AP21" s="17">
        <v>47.4</v>
      </c>
      <c r="AQ21" s="17">
        <v>152.6</v>
      </c>
      <c r="AR21" s="17">
        <v>25</v>
      </c>
      <c r="AS21" s="17">
        <v>18.463699999999999</v>
      </c>
      <c r="AT21" s="17">
        <v>18</v>
      </c>
      <c r="AU21" s="17">
        <v>90.6</v>
      </c>
      <c r="AV21" s="17">
        <v>185.7</v>
      </c>
      <c r="AW21" s="17">
        <v>185.4</v>
      </c>
      <c r="AX21" s="17">
        <v>185.4</v>
      </c>
      <c r="AY21" s="17">
        <v>101.1</v>
      </c>
      <c r="AZ21" s="17">
        <v>0</v>
      </c>
      <c r="BA21" s="17">
        <v>25.2</v>
      </c>
      <c r="BB21" s="17">
        <v>3.9</v>
      </c>
      <c r="BC21" s="17">
        <v>28.9</v>
      </c>
      <c r="BD21" s="17">
        <v>49.8</v>
      </c>
      <c r="BE21" s="17"/>
      <c r="BF21" s="17"/>
      <c r="BG21" s="17">
        <v>46.9</v>
      </c>
      <c r="BH21" s="17"/>
      <c r="BI21" s="17"/>
      <c r="BJ21" s="17">
        <v>24.8</v>
      </c>
      <c r="BK21" s="17"/>
      <c r="BL21" s="17"/>
      <c r="BM21" s="17"/>
      <c r="BN21" s="17">
        <v>85.7</v>
      </c>
      <c r="BO21" s="17">
        <v>167.5</v>
      </c>
      <c r="BP21" s="17">
        <v>166.9</v>
      </c>
      <c r="BQ21" s="17">
        <v>162.80000000000001</v>
      </c>
      <c r="BR21" s="17">
        <v>240.7</v>
      </c>
      <c r="BS21" s="17">
        <v>40.299999999999997</v>
      </c>
      <c r="BT21" s="17">
        <v>27.3</v>
      </c>
      <c r="BU21" s="17"/>
      <c r="BV21" s="17"/>
      <c r="BW21" s="17"/>
      <c r="BX21" s="17"/>
      <c r="BY21" s="17">
        <v>11.1</v>
      </c>
      <c r="BZ21" s="17"/>
      <c r="CA21" s="17">
        <v>0.6</v>
      </c>
      <c r="CB21" s="17">
        <v>116.5</v>
      </c>
      <c r="CC21" s="17">
        <v>108.6</v>
      </c>
      <c r="CD21" s="17">
        <v>64</v>
      </c>
      <c r="CE21" s="17">
        <v>68.3</v>
      </c>
      <c r="CF21" s="17">
        <v>30.3</v>
      </c>
      <c r="CG21" s="17"/>
      <c r="CH21" s="17"/>
      <c r="CI21" s="17"/>
      <c r="CJ21" s="17">
        <v>144.30000000000001</v>
      </c>
      <c r="CK21" s="17">
        <v>145.80000000000001</v>
      </c>
      <c r="CL21" s="17">
        <v>148.9</v>
      </c>
      <c r="CM21" s="17"/>
      <c r="CN21" s="17"/>
      <c r="CO21" s="17"/>
      <c r="CP21" s="17"/>
      <c r="CQ21" s="17"/>
      <c r="CR21" s="17">
        <v>214.2</v>
      </c>
      <c r="CS21" s="17">
        <v>102.3</v>
      </c>
      <c r="CT21" s="17">
        <v>6.4</v>
      </c>
      <c r="CU21" s="17">
        <v>2.6</v>
      </c>
      <c r="CV21" s="17">
        <v>6</v>
      </c>
      <c r="CW21" s="17">
        <v>0</v>
      </c>
      <c r="CX21" s="17">
        <v>75.900000000000006</v>
      </c>
      <c r="CY21" s="17">
        <v>3.1</v>
      </c>
      <c r="CZ21" s="17">
        <v>7</v>
      </c>
      <c r="DA21" s="17">
        <v>0</v>
      </c>
      <c r="DB21" s="17">
        <v>20.2</v>
      </c>
      <c r="DC21" s="17">
        <v>9.8000000000000007</v>
      </c>
      <c r="DD21" s="17"/>
      <c r="DE21" s="17">
        <v>6.8</v>
      </c>
      <c r="DF21" s="17">
        <v>1.2</v>
      </c>
      <c r="DG21" s="17">
        <v>1.5</v>
      </c>
      <c r="DH21" s="17">
        <v>3.1</v>
      </c>
      <c r="DI21" s="17">
        <v>20.3</v>
      </c>
      <c r="DJ21" s="17">
        <v>5.8</v>
      </c>
      <c r="DK21" s="17">
        <v>15.7</v>
      </c>
      <c r="DL21" s="17">
        <v>3.1</v>
      </c>
      <c r="DM21" s="17">
        <v>18.399999999999999</v>
      </c>
      <c r="DN21" s="17">
        <v>4</v>
      </c>
      <c r="DO21" s="17">
        <v>4.5999999999999996</v>
      </c>
      <c r="DP21" s="17">
        <v>19.899999999999999</v>
      </c>
      <c r="DQ21" s="17">
        <v>43.4</v>
      </c>
      <c r="DR21" s="17">
        <v>5.5</v>
      </c>
      <c r="DS21" s="17">
        <v>2.2000000000000002</v>
      </c>
      <c r="DT21" s="17">
        <v>8.8000000000000007</v>
      </c>
      <c r="DU21" s="17">
        <v>2.2999999999999998</v>
      </c>
      <c r="DV21" s="17"/>
      <c r="DW21" s="17">
        <v>8.8000000000000007</v>
      </c>
      <c r="DX21" s="17">
        <v>6.7</v>
      </c>
      <c r="DY21" s="17">
        <v>12</v>
      </c>
      <c r="DZ21" s="17">
        <v>14.6</v>
      </c>
      <c r="EA21" s="17">
        <v>13.2</v>
      </c>
      <c r="EB21" s="17">
        <v>24.9</v>
      </c>
      <c r="EC21" s="17">
        <v>7.5</v>
      </c>
      <c r="ED21" s="17">
        <v>2</v>
      </c>
      <c r="EE21" s="17">
        <v>10.9</v>
      </c>
      <c r="EF21" s="17">
        <v>14.8</v>
      </c>
      <c r="EG21" s="17">
        <v>0.2</v>
      </c>
      <c r="EH21" s="17">
        <v>0</v>
      </c>
      <c r="EI21" s="17">
        <v>17</v>
      </c>
      <c r="EJ21" s="17">
        <v>6.4</v>
      </c>
      <c r="EK21" s="17">
        <v>8.6</v>
      </c>
      <c r="EL21" s="17">
        <v>20.399999999999999</v>
      </c>
      <c r="EM21" s="17">
        <v>20.399999999999999</v>
      </c>
      <c r="EN21" s="17">
        <v>20</v>
      </c>
      <c r="EO21" s="17">
        <v>4.7</v>
      </c>
      <c r="EP21" s="17">
        <v>11.9</v>
      </c>
      <c r="EQ21" s="17">
        <v>0</v>
      </c>
      <c r="ER21" s="17">
        <v>8.1999999999999993</v>
      </c>
      <c r="ES21" s="17">
        <v>0.6</v>
      </c>
      <c r="ET21" s="17">
        <v>30.2</v>
      </c>
      <c r="EU21" s="17">
        <v>23.28304</v>
      </c>
      <c r="EV21" s="17">
        <v>7.5</v>
      </c>
      <c r="EW21" s="17">
        <v>3</v>
      </c>
      <c r="EX21" s="17">
        <v>2.1</v>
      </c>
      <c r="EY21" s="17">
        <v>1.1000000000000001</v>
      </c>
      <c r="EZ21" s="17">
        <v>1.2</v>
      </c>
      <c r="FA21" s="17">
        <v>0</v>
      </c>
      <c r="FB21" s="17"/>
      <c r="FC21" s="17">
        <v>17.8</v>
      </c>
      <c r="FD21" s="17">
        <v>8.5</v>
      </c>
      <c r="FE21" s="17">
        <v>28.1</v>
      </c>
      <c r="FF21" s="17">
        <v>35.299999999999997</v>
      </c>
      <c r="FG21" s="17">
        <v>17.8</v>
      </c>
      <c r="FH21" s="17"/>
      <c r="FI21" s="17">
        <v>8.07</v>
      </c>
      <c r="FJ21" s="17">
        <v>11.1</v>
      </c>
      <c r="FK21" s="17">
        <v>24.58</v>
      </c>
      <c r="FL21" s="17">
        <f t="shared" si="0"/>
        <v>6287.896740000002</v>
      </c>
      <c r="FM21" s="15"/>
      <c r="FN21" s="17">
        <v>20.188929999999999</v>
      </c>
      <c r="FO21" s="17">
        <v>0</v>
      </c>
      <c r="FP21" s="17">
        <v>8.4855</v>
      </c>
      <c r="FQ21" s="17">
        <v>9.8000000000000007</v>
      </c>
      <c r="FR21" s="17">
        <v>26.795829999999999</v>
      </c>
      <c r="FS21" s="17">
        <v>18.92963</v>
      </c>
      <c r="FT21" s="17"/>
      <c r="FU21" s="17">
        <v>4.9000000000000004</v>
      </c>
      <c r="FV21" s="17">
        <v>89.099890000000002</v>
      </c>
    </row>
    <row r="22" spans="1:178" ht="24" customHeight="1" x14ac:dyDescent="0.3">
      <c r="A22" s="16" t="s">
        <v>35</v>
      </c>
      <c r="B22" s="16" t="s">
        <v>855</v>
      </c>
      <c r="C22" s="17">
        <v>198.5</v>
      </c>
      <c r="D22" s="17">
        <v>560.5</v>
      </c>
      <c r="E22" s="17">
        <v>191</v>
      </c>
      <c r="F22" s="17"/>
      <c r="G22" s="17"/>
      <c r="H22" s="17">
        <v>87.2</v>
      </c>
      <c r="I22" s="17">
        <v>101.6</v>
      </c>
      <c r="J22" s="17">
        <v>0</v>
      </c>
      <c r="K22" s="17"/>
      <c r="L22" s="17">
        <v>0</v>
      </c>
      <c r="M22" s="17">
        <v>0</v>
      </c>
      <c r="N22" s="17">
        <v>100.3</v>
      </c>
      <c r="O22" s="17"/>
      <c r="P22" s="17">
        <v>0</v>
      </c>
      <c r="Q22" s="17"/>
      <c r="R22" s="17">
        <v>168</v>
      </c>
      <c r="S22" s="17">
        <v>9.6</v>
      </c>
      <c r="T22" s="17"/>
      <c r="U22" s="17"/>
      <c r="V22" s="17"/>
      <c r="W22" s="17"/>
      <c r="X22" s="17">
        <v>160.30000000000001</v>
      </c>
      <c r="Y22" s="17">
        <v>6.4</v>
      </c>
      <c r="Z22" s="17">
        <v>4.7</v>
      </c>
      <c r="AA22" s="17">
        <v>0</v>
      </c>
      <c r="AB22" s="17">
        <v>6.8</v>
      </c>
      <c r="AC22" s="17">
        <v>14.7</v>
      </c>
      <c r="AD22" s="17">
        <v>87.6</v>
      </c>
      <c r="AE22" s="17"/>
      <c r="AF22" s="17"/>
      <c r="AG22" s="17"/>
      <c r="AH22" s="17"/>
      <c r="AI22" s="17">
        <v>108.6</v>
      </c>
      <c r="AJ22" s="17">
        <v>41.8</v>
      </c>
      <c r="AK22" s="17"/>
      <c r="AL22" s="17"/>
      <c r="AM22" s="17"/>
      <c r="AN22" s="17">
        <v>6.5</v>
      </c>
      <c r="AO22" s="17">
        <v>226.9</v>
      </c>
      <c r="AP22" s="17">
        <v>46.6</v>
      </c>
      <c r="AQ22" s="17">
        <v>147.6</v>
      </c>
      <c r="AR22" s="17">
        <v>25.4</v>
      </c>
      <c r="AS22" s="17">
        <v>18.288119999999999</v>
      </c>
      <c r="AT22" s="17">
        <v>18.5</v>
      </c>
      <c r="AU22" s="17">
        <v>89</v>
      </c>
      <c r="AV22" s="17">
        <v>177.4</v>
      </c>
      <c r="AW22" s="17">
        <v>178</v>
      </c>
      <c r="AX22" s="17">
        <v>182.2</v>
      </c>
      <c r="AY22" s="17">
        <v>98.1</v>
      </c>
      <c r="AZ22" s="17">
        <v>0</v>
      </c>
      <c r="BA22" s="17">
        <v>25.3</v>
      </c>
      <c r="BB22" s="17">
        <v>3.9</v>
      </c>
      <c r="BC22" s="17">
        <v>27.6</v>
      </c>
      <c r="BD22" s="17">
        <v>35.6</v>
      </c>
      <c r="BE22" s="17"/>
      <c r="BF22" s="17"/>
      <c r="BG22" s="17">
        <v>39.299999999999997</v>
      </c>
      <c r="BH22" s="17"/>
      <c r="BI22" s="17"/>
      <c r="BJ22" s="17">
        <v>24.7</v>
      </c>
      <c r="BK22" s="17"/>
      <c r="BL22" s="17"/>
      <c r="BM22" s="17"/>
      <c r="BN22" s="17">
        <v>83.6</v>
      </c>
      <c r="BO22" s="17">
        <v>134</v>
      </c>
      <c r="BP22" s="17">
        <v>134.19999999999999</v>
      </c>
      <c r="BQ22" s="17">
        <v>133.9</v>
      </c>
      <c r="BR22" s="17">
        <v>223.4</v>
      </c>
      <c r="BS22" s="17">
        <v>74.7</v>
      </c>
      <c r="BT22" s="17">
        <v>36.4</v>
      </c>
      <c r="BU22" s="17"/>
      <c r="BV22" s="17"/>
      <c r="BW22" s="17"/>
      <c r="BX22" s="17"/>
      <c r="BY22" s="17">
        <v>11</v>
      </c>
      <c r="BZ22" s="17"/>
      <c r="CA22" s="17">
        <v>0.6</v>
      </c>
      <c r="CB22" s="17">
        <v>54.3</v>
      </c>
      <c r="CC22" s="17">
        <v>85.7</v>
      </c>
      <c r="CD22" s="17">
        <v>60.6</v>
      </c>
      <c r="CE22" s="17">
        <v>70.7</v>
      </c>
      <c r="CF22" s="17">
        <v>28.9</v>
      </c>
      <c r="CG22" s="17"/>
      <c r="CH22" s="17"/>
      <c r="CI22" s="17"/>
      <c r="CJ22" s="17">
        <v>144.5</v>
      </c>
      <c r="CK22" s="17">
        <v>146</v>
      </c>
      <c r="CL22" s="17">
        <v>148.6</v>
      </c>
      <c r="CM22" s="17"/>
      <c r="CN22" s="17"/>
      <c r="CO22" s="17"/>
      <c r="CP22" s="17"/>
      <c r="CQ22" s="17"/>
      <c r="CR22" s="17">
        <v>213.9</v>
      </c>
      <c r="CS22" s="17">
        <v>102.3</v>
      </c>
      <c r="CT22" s="17">
        <v>6.2</v>
      </c>
      <c r="CU22" s="17">
        <v>2.6</v>
      </c>
      <c r="CV22" s="17">
        <v>6.1</v>
      </c>
      <c r="CW22" s="17">
        <v>0</v>
      </c>
      <c r="CX22" s="17">
        <v>78.5</v>
      </c>
      <c r="CY22" s="17">
        <v>24.1</v>
      </c>
      <c r="CZ22" s="17">
        <v>8</v>
      </c>
      <c r="DA22" s="17">
        <v>0</v>
      </c>
      <c r="DB22" s="17">
        <v>19.2</v>
      </c>
      <c r="DC22" s="17">
        <v>9.8000000000000007</v>
      </c>
      <c r="DD22" s="17"/>
      <c r="DE22" s="17">
        <v>48.7</v>
      </c>
      <c r="DF22" s="17">
        <v>1.2</v>
      </c>
      <c r="DG22" s="17">
        <v>1.5</v>
      </c>
      <c r="DH22" s="17">
        <v>3.8</v>
      </c>
      <c r="DI22" s="17">
        <v>19.600000000000001</v>
      </c>
      <c r="DJ22" s="17">
        <v>5.8</v>
      </c>
      <c r="DK22" s="17">
        <v>15.6</v>
      </c>
      <c r="DL22" s="17">
        <v>3.1</v>
      </c>
      <c r="DM22" s="17">
        <v>18.399999999999999</v>
      </c>
      <c r="DN22" s="17">
        <v>10.6</v>
      </c>
      <c r="DO22" s="17">
        <v>12.1</v>
      </c>
      <c r="DP22" s="17">
        <v>19.600000000000001</v>
      </c>
      <c r="DQ22" s="17">
        <v>46.2</v>
      </c>
      <c r="DR22" s="17">
        <v>13.3</v>
      </c>
      <c r="DS22" s="17">
        <v>2.2000000000000002</v>
      </c>
      <c r="DT22" s="17">
        <v>10.3</v>
      </c>
      <c r="DU22" s="17">
        <v>2.2999999999999998</v>
      </c>
      <c r="DV22" s="17"/>
      <c r="DW22" s="17">
        <v>8.8000000000000007</v>
      </c>
      <c r="DX22" s="17">
        <v>6.7</v>
      </c>
      <c r="DY22" s="17">
        <v>10.7</v>
      </c>
      <c r="DZ22" s="17">
        <v>14.6</v>
      </c>
      <c r="EA22" s="17">
        <v>13.2</v>
      </c>
      <c r="EB22" s="17">
        <v>27.7</v>
      </c>
      <c r="EC22" s="17">
        <v>8.4</v>
      </c>
      <c r="ED22" s="17">
        <v>11.6</v>
      </c>
      <c r="EE22" s="17">
        <v>11.4</v>
      </c>
      <c r="EF22" s="17">
        <v>11.4</v>
      </c>
      <c r="EG22" s="17">
        <v>0</v>
      </c>
      <c r="EH22" s="17">
        <v>0</v>
      </c>
      <c r="EI22" s="17">
        <v>17</v>
      </c>
      <c r="EJ22" s="17">
        <v>6.4</v>
      </c>
      <c r="EK22" s="17">
        <v>8.6</v>
      </c>
      <c r="EL22" s="17">
        <v>20.399999999999999</v>
      </c>
      <c r="EM22" s="17">
        <v>20.399999999999999</v>
      </c>
      <c r="EN22" s="17">
        <v>20</v>
      </c>
      <c r="EO22" s="17">
        <v>8.1</v>
      </c>
      <c r="EP22" s="17">
        <v>82.6</v>
      </c>
      <c r="EQ22" s="17">
        <v>0.6</v>
      </c>
      <c r="ER22" s="17">
        <v>22.2</v>
      </c>
      <c r="ES22" s="17">
        <v>0.6</v>
      </c>
      <c r="ET22" s="17">
        <v>27</v>
      </c>
      <c r="EU22" s="17">
        <v>23.53565</v>
      </c>
      <c r="EV22" s="17">
        <v>21.6</v>
      </c>
      <c r="EW22" s="17">
        <v>3</v>
      </c>
      <c r="EX22" s="17">
        <v>2.1</v>
      </c>
      <c r="EY22" s="17">
        <v>1.1000000000000001</v>
      </c>
      <c r="EZ22" s="17">
        <v>1.2</v>
      </c>
      <c r="FA22" s="17">
        <v>0.5</v>
      </c>
      <c r="FB22" s="17"/>
      <c r="FC22" s="17">
        <v>17.8</v>
      </c>
      <c r="FD22" s="17">
        <v>8.3000000000000007</v>
      </c>
      <c r="FE22" s="17">
        <v>27.7</v>
      </c>
      <c r="FF22" s="17">
        <v>34.9</v>
      </c>
      <c r="FG22" s="17">
        <v>17.5</v>
      </c>
      <c r="FH22" s="17"/>
      <c r="FI22" s="17">
        <v>7.72</v>
      </c>
      <c r="FJ22" s="17">
        <v>11.1</v>
      </c>
      <c r="FK22" s="17">
        <v>22.23</v>
      </c>
      <c r="FL22" s="17">
        <f t="shared" si="0"/>
        <v>6053.2737700000025</v>
      </c>
      <c r="FM22" s="15"/>
      <c r="FN22" s="17">
        <v>20.097740000000002</v>
      </c>
      <c r="FO22" s="17">
        <v>0</v>
      </c>
      <c r="FP22" s="17">
        <v>7.7842500000000001</v>
      </c>
      <c r="FQ22" s="17">
        <v>9.8000000000000007</v>
      </c>
      <c r="FR22" s="17">
        <v>26.854420000000001</v>
      </c>
      <c r="FS22" s="17">
        <v>18.929469999999998</v>
      </c>
      <c r="FT22" s="17"/>
      <c r="FU22" s="17">
        <v>4.8</v>
      </c>
      <c r="FV22" s="17">
        <v>88.265879999999996</v>
      </c>
    </row>
    <row r="23" spans="1:178" ht="24" customHeight="1" x14ac:dyDescent="0.3">
      <c r="A23" s="16" t="s">
        <v>35</v>
      </c>
      <c r="B23" s="16" t="s">
        <v>856</v>
      </c>
      <c r="C23" s="17">
        <v>203.9</v>
      </c>
      <c r="D23" s="17">
        <v>443.1</v>
      </c>
      <c r="E23" s="17">
        <v>143.19999999999999</v>
      </c>
      <c r="F23" s="17"/>
      <c r="G23" s="17"/>
      <c r="H23" s="17">
        <v>87.6</v>
      </c>
      <c r="I23" s="17">
        <v>105.3</v>
      </c>
      <c r="J23" s="17">
        <v>0</v>
      </c>
      <c r="K23" s="17"/>
      <c r="L23" s="17">
        <v>0</v>
      </c>
      <c r="M23" s="17">
        <v>0</v>
      </c>
      <c r="N23" s="17">
        <v>99.2</v>
      </c>
      <c r="O23" s="17"/>
      <c r="P23" s="17">
        <v>0</v>
      </c>
      <c r="Q23" s="17"/>
      <c r="R23" s="17">
        <v>72</v>
      </c>
      <c r="S23" s="17">
        <v>9.9</v>
      </c>
      <c r="T23" s="17"/>
      <c r="U23" s="17"/>
      <c r="V23" s="17"/>
      <c r="W23" s="17"/>
      <c r="X23" s="17">
        <v>162.80000000000001</v>
      </c>
      <c r="Y23" s="17">
        <v>7.4</v>
      </c>
      <c r="Z23" s="17">
        <v>5</v>
      </c>
      <c r="AA23" s="17">
        <v>0</v>
      </c>
      <c r="AB23" s="17">
        <v>6.9</v>
      </c>
      <c r="AC23" s="17">
        <v>14.5</v>
      </c>
      <c r="AD23" s="17">
        <v>89.5</v>
      </c>
      <c r="AE23" s="17"/>
      <c r="AF23" s="17"/>
      <c r="AG23" s="17"/>
      <c r="AH23" s="17"/>
      <c r="AI23" s="17">
        <v>110.7</v>
      </c>
      <c r="AJ23" s="17">
        <v>22.3</v>
      </c>
      <c r="AK23" s="17"/>
      <c r="AL23" s="17"/>
      <c r="AM23" s="17"/>
      <c r="AN23" s="17">
        <v>6.5</v>
      </c>
      <c r="AO23" s="17">
        <v>225.4</v>
      </c>
      <c r="AP23" s="17">
        <v>47.1</v>
      </c>
      <c r="AQ23" s="17">
        <v>151.4</v>
      </c>
      <c r="AR23" s="17">
        <v>25.4</v>
      </c>
      <c r="AS23" s="17">
        <v>18.37632</v>
      </c>
      <c r="AT23" s="17">
        <v>18.7</v>
      </c>
      <c r="AU23" s="17">
        <v>86.3</v>
      </c>
      <c r="AV23" s="17">
        <v>181.2</v>
      </c>
      <c r="AW23" s="17">
        <v>182</v>
      </c>
      <c r="AX23" s="17">
        <v>183</v>
      </c>
      <c r="AY23" s="17">
        <v>100.8</v>
      </c>
      <c r="AZ23" s="17">
        <v>0</v>
      </c>
      <c r="BA23" s="17">
        <v>25.5</v>
      </c>
      <c r="BB23" s="17">
        <v>3.9</v>
      </c>
      <c r="BC23" s="17">
        <v>28.2</v>
      </c>
      <c r="BD23" s="17">
        <v>40.5</v>
      </c>
      <c r="BE23" s="17"/>
      <c r="BF23" s="17"/>
      <c r="BG23" s="17">
        <v>14.5</v>
      </c>
      <c r="BH23" s="17"/>
      <c r="BI23" s="17"/>
      <c r="BJ23" s="17">
        <v>24.9</v>
      </c>
      <c r="BK23" s="17"/>
      <c r="BL23" s="17"/>
      <c r="BM23" s="17"/>
      <c r="BN23" s="17">
        <v>85.2</v>
      </c>
      <c r="BO23" s="17">
        <v>125.5</v>
      </c>
      <c r="BP23" s="17">
        <v>124.9</v>
      </c>
      <c r="BQ23" s="17">
        <v>126.8</v>
      </c>
      <c r="BR23" s="17">
        <v>225</v>
      </c>
      <c r="BS23" s="17">
        <v>73.900000000000006</v>
      </c>
      <c r="BT23" s="17">
        <v>36.299999999999997</v>
      </c>
      <c r="BU23" s="17"/>
      <c r="BV23" s="17"/>
      <c r="BW23" s="17"/>
      <c r="BX23" s="17"/>
      <c r="BY23" s="17">
        <v>11.7</v>
      </c>
      <c r="BZ23" s="17"/>
      <c r="CA23" s="17">
        <v>0.6</v>
      </c>
      <c r="CB23" s="17">
        <v>63.8</v>
      </c>
      <c r="CC23" s="17">
        <v>88.1</v>
      </c>
      <c r="CD23" s="17">
        <v>59.4</v>
      </c>
      <c r="CE23" s="17">
        <v>71.599999999999994</v>
      </c>
      <c r="CF23" s="17">
        <v>29.7</v>
      </c>
      <c r="CG23" s="17"/>
      <c r="CH23" s="17"/>
      <c r="CI23" s="17"/>
      <c r="CJ23" s="17">
        <v>143.80000000000001</v>
      </c>
      <c r="CK23" s="17">
        <v>145.19999999999999</v>
      </c>
      <c r="CL23" s="17">
        <v>148.4</v>
      </c>
      <c r="CM23" s="17"/>
      <c r="CN23" s="17"/>
      <c r="CO23" s="17"/>
      <c r="CP23" s="17"/>
      <c r="CQ23" s="17"/>
      <c r="CR23" s="17">
        <v>213.9</v>
      </c>
      <c r="CS23" s="17">
        <v>102.3</v>
      </c>
      <c r="CT23" s="17">
        <v>6.1</v>
      </c>
      <c r="CU23" s="17">
        <v>2.6</v>
      </c>
      <c r="CV23" s="17">
        <v>6.1</v>
      </c>
      <c r="CW23" s="17">
        <v>0</v>
      </c>
      <c r="CX23" s="17">
        <v>82.1</v>
      </c>
      <c r="CY23" s="17">
        <v>51</v>
      </c>
      <c r="CZ23" s="17">
        <v>8.8000000000000007</v>
      </c>
      <c r="DA23" s="17">
        <v>0</v>
      </c>
      <c r="DB23" s="17">
        <v>19</v>
      </c>
      <c r="DC23" s="17">
        <v>9.9</v>
      </c>
      <c r="DD23" s="17"/>
      <c r="DE23" s="17">
        <v>91.8</v>
      </c>
      <c r="DF23" s="17">
        <v>1.2</v>
      </c>
      <c r="DG23" s="17">
        <v>1.2</v>
      </c>
      <c r="DH23" s="17">
        <v>3.8</v>
      </c>
      <c r="DI23" s="17">
        <v>19.899999999999999</v>
      </c>
      <c r="DJ23" s="17">
        <v>5.8</v>
      </c>
      <c r="DK23" s="17">
        <v>15.6</v>
      </c>
      <c r="DL23" s="17">
        <v>3.1</v>
      </c>
      <c r="DM23" s="17">
        <v>18.399999999999999</v>
      </c>
      <c r="DN23" s="17">
        <v>12.9</v>
      </c>
      <c r="DO23" s="17">
        <v>15.7</v>
      </c>
      <c r="DP23" s="17">
        <v>19.100000000000001</v>
      </c>
      <c r="DQ23" s="17">
        <v>49</v>
      </c>
      <c r="DR23" s="17">
        <v>16.600000000000001</v>
      </c>
      <c r="DS23" s="17">
        <v>2.2000000000000002</v>
      </c>
      <c r="DT23" s="17">
        <v>5.7</v>
      </c>
      <c r="DU23" s="17">
        <v>2.2999999999999998</v>
      </c>
      <c r="DV23" s="17"/>
      <c r="DW23" s="17">
        <v>8.6999999999999993</v>
      </c>
      <c r="DX23" s="17">
        <v>6.7</v>
      </c>
      <c r="DY23" s="17">
        <v>12.4</v>
      </c>
      <c r="DZ23" s="17">
        <v>16.600000000000001</v>
      </c>
      <c r="EA23" s="17">
        <v>13.2</v>
      </c>
      <c r="EB23" s="17">
        <v>26.2</v>
      </c>
      <c r="EC23" s="17">
        <v>11.4</v>
      </c>
      <c r="ED23" s="17">
        <v>22.1</v>
      </c>
      <c r="EE23" s="17">
        <v>8.6</v>
      </c>
      <c r="EF23" s="17">
        <v>14.7</v>
      </c>
      <c r="EG23" s="17">
        <v>0</v>
      </c>
      <c r="EH23" s="17">
        <v>0</v>
      </c>
      <c r="EI23" s="17">
        <v>17</v>
      </c>
      <c r="EJ23" s="17">
        <v>6.2</v>
      </c>
      <c r="EK23" s="17">
        <v>8.5</v>
      </c>
      <c r="EL23" s="17">
        <v>20.399999999999999</v>
      </c>
      <c r="EM23" s="17">
        <v>20.399999999999999</v>
      </c>
      <c r="EN23" s="17">
        <v>20</v>
      </c>
      <c r="EO23" s="17">
        <v>9.3000000000000007</v>
      </c>
      <c r="EP23" s="17">
        <v>170.3</v>
      </c>
      <c r="EQ23" s="17">
        <v>2.1</v>
      </c>
      <c r="ER23" s="17">
        <v>87.2</v>
      </c>
      <c r="ES23" s="17">
        <v>0.6</v>
      </c>
      <c r="ET23" s="17">
        <v>27.1</v>
      </c>
      <c r="EU23" s="17">
        <v>23.84402</v>
      </c>
      <c r="EV23" s="17">
        <v>75.8</v>
      </c>
      <c r="EW23" s="17">
        <v>3</v>
      </c>
      <c r="EX23" s="17">
        <v>2.1</v>
      </c>
      <c r="EY23" s="17">
        <v>1.1000000000000001</v>
      </c>
      <c r="EZ23" s="17">
        <v>1.2</v>
      </c>
      <c r="FA23" s="17">
        <v>2</v>
      </c>
      <c r="FB23" s="17"/>
      <c r="FC23" s="17">
        <v>17.899999999999999</v>
      </c>
      <c r="FD23" s="17">
        <v>8.3000000000000007</v>
      </c>
      <c r="FE23" s="17">
        <v>27.7</v>
      </c>
      <c r="FF23" s="17">
        <v>34.9</v>
      </c>
      <c r="FG23" s="17">
        <v>17</v>
      </c>
      <c r="FH23" s="17"/>
      <c r="FI23" s="17">
        <v>7.09</v>
      </c>
      <c r="FJ23" s="17">
        <v>11.1</v>
      </c>
      <c r="FK23" s="17">
        <v>22.56</v>
      </c>
      <c r="FL23" s="17">
        <f t="shared" si="0"/>
        <v>6078.2703400000019</v>
      </c>
      <c r="FM23" s="15"/>
      <c r="FN23" s="17">
        <v>20.1813</v>
      </c>
      <c r="FO23" s="17">
        <v>0</v>
      </c>
      <c r="FP23" s="17">
        <v>6.8577500000000002</v>
      </c>
      <c r="FQ23" s="17">
        <v>9.8000000000000007</v>
      </c>
      <c r="FR23" s="17">
        <v>26.850639999999999</v>
      </c>
      <c r="FS23" s="17">
        <v>18.929849999999998</v>
      </c>
      <c r="FT23" s="17"/>
      <c r="FU23" s="17">
        <v>4.9000000000000004</v>
      </c>
      <c r="FV23" s="17">
        <v>87.519540000000006</v>
      </c>
    </row>
    <row r="24" spans="1:178" ht="24" customHeight="1" x14ac:dyDescent="0.3">
      <c r="A24" s="16" t="s">
        <v>35</v>
      </c>
      <c r="B24" s="16" t="s">
        <v>857</v>
      </c>
      <c r="C24" s="17">
        <v>206.5</v>
      </c>
      <c r="D24" s="17">
        <v>356.5</v>
      </c>
      <c r="E24" s="17">
        <v>110.7</v>
      </c>
      <c r="F24" s="17"/>
      <c r="G24" s="17"/>
      <c r="H24" s="17">
        <v>90.8</v>
      </c>
      <c r="I24" s="17">
        <v>116</v>
      </c>
      <c r="J24" s="17">
        <v>0</v>
      </c>
      <c r="K24" s="17"/>
      <c r="L24" s="17">
        <v>0</v>
      </c>
      <c r="M24" s="17">
        <v>0</v>
      </c>
      <c r="N24" s="17">
        <v>99.3</v>
      </c>
      <c r="O24" s="17"/>
      <c r="P24" s="17">
        <v>0</v>
      </c>
      <c r="Q24" s="17"/>
      <c r="R24" s="17">
        <v>76.3</v>
      </c>
      <c r="S24" s="17">
        <v>10.1</v>
      </c>
      <c r="T24" s="17"/>
      <c r="U24" s="17"/>
      <c r="V24" s="17"/>
      <c r="W24" s="17"/>
      <c r="X24" s="17">
        <v>121.9</v>
      </c>
      <c r="Y24" s="17">
        <v>8</v>
      </c>
      <c r="Z24" s="17">
        <v>5.3</v>
      </c>
      <c r="AA24" s="17">
        <v>0</v>
      </c>
      <c r="AB24" s="17">
        <v>6.8</v>
      </c>
      <c r="AC24" s="17">
        <v>14.5</v>
      </c>
      <c r="AD24" s="17">
        <v>92.5</v>
      </c>
      <c r="AE24" s="17"/>
      <c r="AF24" s="17"/>
      <c r="AG24" s="17"/>
      <c r="AH24" s="17"/>
      <c r="AI24" s="17">
        <v>110.8</v>
      </c>
      <c r="AJ24" s="17">
        <v>22.8</v>
      </c>
      <c r="AK24" s="17"/>
      <c r="AL24" s="17"/>
      <c r="AM24" s="17"/>
      <c r="AN24" s="17">
        <v>6.5</v>
      </c>
      <c r="AO24" s="17">
        <v>154</v>
      </c>
      <c r="AP24" s="17">
        <v>46.2</v>
      </c>
      <c r="AQ24" s="17">
        <v>154.69999999999999</v>
      </c>
      <c r="AR24" s="17">
        <v>24.5</v>
      </c>
      <c r="AS24" s="17">
        <v>18.4298</v>
      </c>
      <c r="AT24" s="17">
        <v>18.8</v>
      </c>
      <c r="AU24" s="17">
        <v>88.3</v>
      </c>
      <c r="AV24" s="17">
        <v>138.30000000000001</v>
      </c>
      <c r="AW24" s="17">
        <v>138.19999999999999</v>
      </c>
      <c r="AX24" s="17">
        <v>164.8</v>
      </c>
      <c r="AY24" s="17">
        <v>36.5</v>
      </c>
      <c r="AZ24" s="17">
        <v>0</v>
      </c>
      <c r="BA24" s="17">
        <v>26.8</v>
      </c>
      <c r="BB24" s="17">
        <v>3.9</v>
      </c>
      <c r="BC24" s="17">
        <v>28.4</v>
      </c>
      <c r="BD24" s="17">
        <v>44.5</v>
      </c>
      <c r="BE24" s="17"/>
      <c r="BF24" s="17"/>
      <c r="BG24" s="17">
        <v>15.9</v>
      </c>
      <c r="BH24" s="17"/>
      <c r="BI24" s="17"/>
      <c r="BJ24" s="17">
        <v>25</v>
      </c>
      <c r="BK24" s="17"/>
      <c r="BL24" s="17"/>
      <c r="BM24" s="17"/>
      <c r="BN24" s="17">
        <v>21.1</v>
      </c>
      <c r="BO24" s="17">
        <v>158.69999999999999</v>
      </c>
      <c r="BP24" s="17">
        <v>158.1</v>
      </c>
      <c r="BQ24" s="17">
        <v>158.19999999999999</v>
      </c>
      <c r="BR24" s="17">
        <v>234.5</v>
      </c>
      <c r="BS24" s="17">
        <v>49.8</v>
      </c>
      <c r="BT24" s="17">
        <v>30.2</v>
      </c>
      <c r="BU24" s="17"/>
      <c r="BV24" s="17"/>
      <c r="BW24" s="17"/>
      <c r="BX24" s="17"/>
      <c r="BY24" s="17">
        <v>12.3</v>
      </c>
      <c r="BZ24" s="17"/>
      <c r="CA24" s="17">
        <v>0.6</v>
      </c>
      <c r="CB24" s="17">
        <v>87</v>
      </c>
      <c r="CC24" s="17">
        <v>110.4</v>
      </c>
      <c r="CD24" s="17">
        <v>67.099999999999994</v>
      </c>
      <c r="CE24" s="17">
        <v>72.5</v>
      </c>
      <c r="CF24" s="17">
        <v>29.6</v>
      </c>
      <c r="CG24" s="17"/>
      <c r="CH24" s="17"/>
      <c r="CI24" s="17"/>
      <c r="CJ24" s="17">
        <v>144.19999999999999</v>
      </c>
      <c r="CK24" s="17">
        <v>145.5</v>
      </c>
      <c r="CL24" s="17">
        <v>148.80000000000001</v>
      </c>
      <c r="CM24" s="17"/>
      <c r="CN24" s="17"/>
      <c r="CO24" s="17"/>
      <c r="CP24" s="17"/>
      <c r="CQ24" s="17"/>
      <c r="CR24" s="17">
        <v>213.9</v>
      </c>
      <c r="CS24" s="17">
        <v>102.2</v>
      </c>
      <c r="CT24" s="17">
        <v>6.1</v>
      </c>
      <c r="CU24" s="17">
        <v>2.6</v>
      </c>
      <c r="CV24" s="17">
        <v>6.1</v>
      </c>
      <c r="CW24" s="17">
        <v>0.1</v>
      </c>
      <c r="CX24" s="17">
        <v>85.8</v>
      </c>
      <c r="CY24" s="17">
        <v>73.2</v>
      </c>
      <c r="CZ24" s="17">
        <v>10.3</v>
      </c>
      <c r="DA24" s="17">
        <v>0</v>
      </c>
      <c r="DB24" s="17">
        <v>18.399999999999999</v>
      </c>
      <c r="DC24" s="17">
        <v>9.8000000000000007</v>
      </c>
      <c r="DD24" s="17"/>
      <c r="DE24" s="17">
        <v>183.7</v>
      </c>
      <c r="DF24" s="17">
        <v>1.2</v>
      </c>
      <c r="DG24" s="17">
        <v>1.2</v>
      </c>
      <c r="DH24" s="17">
        <v>3.8</v>
      </c>
      <c r="DI24" s="17">
        <v>20.399999999999999</v>
      </c>
      <c r="DJ24" s="17">
        <v>5.9</v>
      </c>
      <c r="DK24" s="17">
        <v>15.6</v>
      </c>
      <c r="DL24" s="17">
        <v>3.1</v>
      </c>
      <c r="DM24" s="17">
        <v>18.399999999999999</v>
      </c>
      <c r="DN24" s="17">
        <v>13.5</v>
      </c>
      <c r="DO24" s="17">
        <v>16.899999999999999</v>
      </c>
      <c r="DP24" s="17">
        <v>19.399999999999999</v>
      </c>
      <c r="DQ24" s="17">
        <v>54.5</v>
      </c>
      <c r="DR24" s="17">
        <v>18.100000000000001</v>
      </c>
      <c r="DS24" s="17">
        <v>2.2000000000000002</v>
      </c>
      <c r="DT24" s="17">
        <v>3.4</v>
      </c>
      <c r="DU24" s="17">
        <v>2.2999999999999998</v>
      </c>
      <c r="DV24" s="17"/>
      <c r="DW24" s="17">
        <v>8.4</v>
      </c>
      <c r="DX24" s="17">
        <v>6.7</v>
      </c>
      <c r="DY24" s="17">
        <v>13</v>
      </c>
      <c r="DZ24" s="17">
        <v>17.100000000000001</v>
      </c>
      <c r="EA24" s="17">
        <v>13.3</v>
      </c>
      <c r="EB24" s="17">
        <v>25.9</v>
      </c>
      <c r="EC24" s="17">
        <v>10</v>
      </c>
      <c r="ED24" s="17">
        <v>31.9</v>
      </c>
      <c r="EE24" s="17">
        <v>10</v>
      </c>
      <c r="EF24" s="17">
        <v>25.9</v>
      </c>
      <c r="EG24" s="17">
        <v>0</v>
      </c>
      <c r="EH24" s="17">
        <v>0</v>
      </c>
      <c r="EI24" s="17">
        <v>17.3</v>
      </c>
      <c r="EJ24" s="17">
        <v>6.2</v>
      </c>
      <c r="EK24" s="17">
        <v>8.5</v>
      </c>
      <c r="EL24" s="17">
        <v>20.399999999999999</v>
      </c>
      <c r="EM24" s="17">
        <v>20.399999999999999</v>
      </c>
      <c r="EN24" s="17">
        <v>20</v>
      </c>
      <c r="EO24" s="17">
        <v>14.9</v>
      </c>
      <c r="EP24" s="17">
        <v>231.4</v>
      </c>
      <c r="EQ24" s="17">
        <v>4.2</v>
      </c>
      <c r="ER24" s="17">
        <v>127.2</v>
      </c>
      <c r="ES24" s="17">
        <v>0.6</v>
      </c>
      <c r="ET24" s="17">
        <v>16.8</v>
      </c>
      <c r="EU24" s="17">
        <v>14.810040000000001</v>
      </c>
      <c r="EV24" s="17">
        <v>94.8</v>
      </c>
      <c r="EW24" s="17">
        <v>3</v>
      </c>
      <c r="EX24" s="17">
        <v>2.1</v>
      </c>
      <c r="EY24" s="17">
        <v>1.1000000000000001</v>
      </c>
      <c r="EZ24" s="17">
        <v>1.2</v>
      </c>
      <c r="FA24" s="17">
        <v>4.2</v>
      </c>
      <c r="FB24" s="17"/>
      <c r="FC24" s="17">
        <v>17.899999999999999</v>
      </c>
      <c r="FD24" s="17">
        <v>8.6</v>
      </c>
      <c r="FE24" s="17">
        <v>27.8</v>
      </c>
      <c r="FF24" s="17">
        <v>35</v>
      </c>
      <c r="FG24" s="17">
        <v>17</v>
      </c>
      <c r="FH24" s="17"/>
      <c r="FI24" s="17">
        <v>8.44</v>
      </c>
      <c r="FJ24" s="17">
        <v>11.1</v>
      </c>
      <c r="FK24" s="17">
        <v>22.17</v>
      </c>
      <c r="FL24" s="17">
        <f t="shared" si="0"/>
        <v>6042.5498399999979</v>
      </c>
      <c r="FM24" s="15"/>
      <c r="FN24" s="17">
        <v>20.3413</v>
      </c>
      <c r="FO24" s="17">
        <v>0</v>
      </c>
      <c r="FP24" s="17">
        <v>6.4660000000000002</v>
      </c>
      <c r="FQ24" s="17">
        <v>9.8000000000000007</v>
      </c>
      <c r="FR24" s="17">
        <v>26.784890000000001</v>
      </c>
      <c r="FS24" s="17">
        <v>18.930319999999998</v>
      </c>
      <c r="FT24" s="17"/>
      <c r="FU24" s="17">
        <v>4.9000000000000004</v>
      </c>
      <c r="FV24" s="17">
        <v>87.22251</v>
      </c>
    </row>
    <row r="25" spans="1:178" ht="24" customHeight="1" x14ac:dyDescent="0.3">
      <c r="A25" s="16" t="s">
        <v>35</v>
      </c>
      <c r="B25" s="16" t="s">
        <v>858</v>
      </c>
      <c r="C25" s="17">
        <v>205.1</v>
      </c>
      <c r="D25" s="17">
        <v>351.6</v>
      </c>
      <c r="E25" s="17">
        <v>111.9</v>
      </c>
      <c r="F25" s="17"/>
      <c r="G25" s="17"/>
      <c r="H25" s="17">
        <v>89.9</v>
      </c>
      <c r="I25" s="17">
        <v>107</v>
      </c>
      <c r="J25" s="17">
        <v>0</v>
      </c>
      <c r="K25" s="17"/>
      <c r="L25" s="17">
        <v>0</v>
      </c>
      <c r="M25" s="17">
        <v>0</v>
      </c>
      <c r="N25" s="17">
        <v>99.2</v>
      </c>
      <c r="O25" s="17"/>
      <c r="P25" s="17">
        <v>0</v>
      </c>
      <c r="Q25" s="17"/>
      <c r="R25" s="17">
        <v>73.3</v>
      </c>
      <c r="S25" s="17">
        <v>10</v>
      </c>
      <c r="T25" s="17"/>
      <c r="U25" s="17"/>
      <c r="V25" s="17"/>
      <c r="W25" s="17"/>
      <c r="X25" s="17">
        <v>82.7</v>
      </c>
      <c r="Y25" s="17">
        <v>7.6</v>
      </c>
      <c r="Z25" s="17">
        <v>4.9000000000000004</v>
      </c>
      <c r="AA25" s="17">
        <v>0</v>
      </c>
      <c r="AB25" s="17">
        <v>6.9</v>
      </c>
      <c r="AC25" s="17">
        <v>14.5</v>
      </c>
      <c r="AD25" s="17">
        <v>85.7</v>
      </c>
      <c r="AE25" s="17"/>
      <c r="AF25" s="17"/>
      <c r="AG25" s="17"/>
      <c r="AH25" s="17"/>
      <c r="AI25" s="17">
        <v>110.9</v>
      </c>
      <c r="AJ25" s="17">
        <v>22.9</v>
      </c>
      <c r="AK25" s="17"/>
      <c r="AL25" s="17"/>
      <c r="AM25" s="17"/>
      <c r="AN25" s="17">
        <v>6.5</v>
      </c>
      <c r="AO25" s="17">
        <v>231.6</v>
      </c>
      <c r="AP25" s="17">
        <v>46.3</v>
      </c>
      <c r="AQ25" s="17">
        <v>151.4</v>
      </c>
      <c r="AR25" s="17">
        <v>24.9</v>
      </c>
      <c r="AS25" s="17">
        <v>18.500800000000002</v>
      </c>
      <c r="AT25" s="17">
        <v>18.8</v>
      </c>
      <c r="AU25" s="17">
        <v>47.8</v>
      </c>
      <c r="AV25" s="17">
        <v>123.7</v>
      </c>
      <c r="AW25" s="17">
        <v>124</v>
      </c>
      <c r="AX25" s="17">
        <v>152.9</v>
      </c>
      <c r="AY25" s="17">
        <v>18.2</v>
      </c>
      <c r="AZ25" s="17">
        <v>0</v>
      </c>
      <c r="BA25" s="17">
        <v>26.3</v>
      </c>
      <c r="BB25" s="17">
        <v>3.9</v>
      </c>
      <c r="BC25" s="17">
        <v>27.9</v>
      </c>
      <c r="BD25" s="17">
        <v>94.7</v>
      </c>
      <c r="BE25" s="17"/>
      <c r="BF25" s="17"/>
      <c r="BG25" s="17">
        <v>15</v>
      </c>
      <c r="BH25" s="17"/>
      <c r="BI25" s="17"/>
      <c r="BJ25" s="17">
        <v>46.6</v>
      </c>
      <c r="BK25" s="17"/>
      <c r="BL25" s="17"/>
      <c r="BM25" s="17"/>
      <c r="BN25" s="17">
        <v>0</v>
      </c>
      <c r="BO25" s="17">
        <v>170</v>
      </c>
      <c r="BP25" s="17">
        <v>169.7</v>
      </c>
      <c r="BQ25" s="17">
        <v>170.6</v>
      </c>
      <c r="BR25" s="17">
        <v>256.60000000000002</v>
      </c>
      <c r="BS25" s="17">
        <v>39.799999999999997</v>
      </c>
      <c r="BT25" s="17">
        <v>27.1</v>
      </c>
      <c r="BU25" s="17"/>
      <c r="BV25" s="17"/>
      <c r="BW25" s="17"/>
      <c r="BX25" s="17"/>
      <c r="BY25" s="17">
        <v>13.2</v>
      </c>
      <c r="BZ25" s="17"/>
      <c r="CA25" s="17">
        <v>0.7</v>
      </c>
      <c r="CB25" s="17">
        <v>108.3</v>
      </c>
      <c r="CC25" s="17">
        <v>112.3</v>
      </c>
      <c r="CD25" s="17">
        <v>66</v>
      </c>
      <c r="CE25" s="17">
        <v>72</v>
      </c>
      <c r="CF25" s="17">
        <v>27.7</v>
      </c>
      <c r="CG25" s="17"/>
      <c r="CH25" s="17"/>
      <c r="CI25" s="17"/>
      <c r="CJ25" s="17">
        <v>144.69999999999999</v>
      </c>
      <c r="CK25" s="17">
        <v>146</v>
      </c>
      <c r="CL25" s="17">
        <v>148.69999999999999</v>
      </c>
      <c r="CM25" s="17"/>
      <c r="CN25" s="17"/>
      <c r="CO25" s="17"/>
      <c r="CP25" s="17"/>
      <c r="CQ25" s="17"/>
      <c r="CR25" s="17">
        <v>213.8</v>
      </c>
      <c r="CS25" s="17">
        <v>102.1</v>
      </c>
      <c r="CT25" s="17">
        <v>6.1</v>
      </c>
      <c r="CU25" s="17">
        <v>2.6</v>
      </c>
      <c r="CV25" s="17">
        <v>6.1</v>
      </c>
      <c r="CW25" s="17">
        <v>0.1</v>
      </c>
      <c r="CX25" s="17">
        <v>103.1</v>
      </c>
      <c r="CY25" s="17">
        <v>76</v>
      </c>
      <c r="CZ25" s="17">
        <v>11</v>
      </c>
      <c r="DA25" s="17">
        <v>0.1</v>
      </c>
      <c r="DB25" s="17">
        <v>17.600000000000001</v>
      </c>
      <c r="DC25" s="17">
        <v>9.9</v>
      </c>
      <c r="DD25" s="17"/>
      <c r="DE25" s="17">
        <v>194.7</v>
      </c>
      <c r="DF25" s="17">
        <v>1.2</v>
      </c>
      <c r="DG25" s="17">
        <v>1</v>
      </c>
      <c r="DH25" s="17">
        <v>3.8</v>
      </c>
      <c r="DI25" s="17">
        <v>20.3</v>
      </c>
      <c r="DJ25" s="17">
        <v>6</v>
      </c>
      <c r="DK25" s="17">
        <v>15.1</v>
      </c>
      <c r="DL25" s="17">
        <v>3</v>
      </c>
      <c r="DM25" s="17">
        <v>18.399999999999999</v>
      </c>
      <c r="DN25" s="17">
        <v>13.8</v>
      </c>
      <c r="DO25" s="17">
        <v>17.600000000000001</v>
      </c>
      <c r="DP25" s="17">
        <v>20.5</v>
      </c>
      <c r="DQ25" s="17">
        <v>58.1</v>
      </c>
      <c r="DR25" s="17">
        <v>18.8</v>
      </c>
      <c r="DS25" s="17">
        <v>2.2000000000000002</v>
      </c>
      <c r="DT25" s="17">
        <v>3.4</v>
      </c>
      <c r="DU25" s="17">
        <v>2.2999999999999998</v>
      </c>
      <c r="DV25" s="17"/>
      <c r="DW25" s="17">
        <v>7.8</v>
      </c>
      <c r="DX25" s="17">
        <v>6.7</v>
      </c>
      <c r="DY25" s="17">
        <v>12.7</v>
      </c>
      <c r="DZ25" s="17">
        <v>16.899999999999999</v>
      </c>
      <c r="EA25" s="17">
        <v>13.5</v>
      </c>
      <c r="EB25" s="17">
        <v>25.5</v>
      </c>
      <c r="EC25" s="17">
        <v>8.1999999999999993</v>
      </c>
      <c r="ED25" s="17">
        <v>35.4</v>
      </c>
      <c r="EE25" s="17">
        <v>11</v>
      </c>
      <c r="EF25" s="17">
        <v>36.6</v>
      </c>
      <c r="EG25" s="17">
        <v>0.1</v>
      </c>
      <c r="EH25" s="17">
        <v>0</v>
      </c>
      <c r="EI25" s="17">
        <v>17.399999999999999</v>
      </c>
      <c r="EJ25" s="17">
        <v>6.1</v>
      </c>
      <c r="EK25" s="17">
        <v>8.4</v>
      </c>
      <c r="EL25" s="17">
        <v>20.399999999999999</v>
      </c>
      <c r="EM25" s="17">
        <v>20.399999999999999</v>
      </c>
      <c r="EN25" s="17">
        <v>20</v>
      </c>
      <c r="EO25" s="17">
        <v>10.1</v>
      </c>
      <c r="EP25" s="17">
        <v>245.6</v>
      </c>
      <c r="EQ25" s="17">
        <v>6.4</v>
      </c>
      <c r="ER25" s="17">
        <v>135.30000000000001</v>
      </c>
      <c r="ES25" s="17">
        <v>0.6</v>
      </c>
      <c r="ET25" s="17">
        <v>16.2</v>
      </c>
      <c r="EU25" s="17">
        <v>14.0837</v>
      </c>
      <c r="EV25" s="17">
        <v>100.7</v>
      </c>
      <c r="EW25" s="17">
        <v>3</v>
      </c>
      <c r="EX25" s="17">
        <v>2.1</v>
      </c>
      <c r="EY25" s="17">
        <v>1.1000000000000001</v>
      </c>
      <c r="EZ25" s="17">
        <v>1.2</v>
      </c>
      <c r="FA25" s="17">
        <v>6.9</v>
      </c>
      <c r="FB25" s="17"/>
      <c r="FC25" s="17">
        <v>18</v>
      </c>
      <c r="FD25" s="17">
        <v>8.1999999999999993</v>
      </c>
      <c r="FE25" s="17">
        <v>27.8</v>
      </c>
      <c r="FF25" s="17">
        <v>35</v>
      </c>
      <c r="FG25" s="17">
        <v>18</v>
      </c>
      <c r="FH25" s="17"/>
      <c r="FI25" s="17">
        <v>8.44</v>
      </c>
      <c r="FJ25" s="17">
        <v>11.1</v>
      </c>
      <c r="FK25" s="17">
        <v>15.88</v>
      </c>
      <c r="FL25" s="17">
        <f t="shared" si="0"/>
        <v>6138.0045000000027</v>
      </c>
      <c r="FM25" s="15"/>
      <c r="FN25" s="17">
        <v>19.933969999999999</v>
      </c>
      <c r="FO25" s="17">
        <v>0</v>
      </c>
      <c r="FP25" s="17">
        <v>7.9947499999999998</v>
      </c>
      <c r="FQ25" s="17">
        <v>9.8000000000000007</v>
      </c>
      <c r="FR25" s="17">
        <v>26.750589999999999</v>
      </c>
      <c r="FS25" s="17">
        <v>18.930250000000001</v>
      </c>
      <c r="FT25" s="17"/>
      <c r="FU25" s="17">
        <v>4.8</v>
      </c>
      <c r="FV25" s="17">
        <v>88.209559999999996</v>
      </c>
    </row>
    <row r="26" spans="1:178" ht="24" customHeight="1" x14ac:dyDescent="0.3">
      <c r="A26" s="18" t="s">
        <v>35</v>
      </c>
      <c r="B26" s="18" t="s">
        <v>859</v>
      </c>
      <c r="C26" s="19">
        <v>203</v>
      </c>
      <c r="D26" s="19">
        <v>446.6</v>
      </c>
      <c r="E26" s="19">
        <v>148</v>
      </c>
      <c r="F26" s="19"/>
      <c r="G26" s="19"/>
      <c r="H26" s="19">
        <v>90.3</v>
      </c>
      <c r="I26" s="19">
        <v>108.3</v>
      </c>
      <c r="J26" s="19">
        <v>0</v>
      </c>
      <c r="K26" s="19"/>
      <c r="L26" s="19">
        <v>0</v>
      </c>
      <c r="M26" s="19">
        <v>0</v>
      </c>
      <c r="N26" s="19">
        <v>99.7</v>
      </c>
      <c r="O26" s="19"/>
      <c r="P26" s="19">
        <v>0</v>
      </c>
      <c r="Q26" s="19"/>
      <c r="R26" s="19">
        <v>72.599999999999994</v>
      </c>
      <c r="S26" s="19">
        <v>9.9</v>
      </c>
      <c r="T26" s="19"/>
      <c r="U26" s="19"/>
      <c r="V26" s="19"/>
      <c r="W26" s="19"/>
      <c r="X26" s="19">
        <v>82</v>
      </c>
      <c r="Y26" s="19">
        <v>7.1</v>
      </c>
      <c r="Z26" s="19">
        <v>0</v>
      </c>
      <c r="AA26" s="19">
        <v>0</v>
      </c>
      <c r="AB26" s="19">
        <v>6.9</v>
      </c>
      <c r="AC26" s="19">
        <v>14.5</v>
      </c>
      <c r="AD26" s="19">
        <v>81.900000000000006</v>
      </c>
      <c r="AE26" s="19"/>
      <c r="AF26" s="19"/>
      <c r="AG26" s="19"/>
      <c r="AH26" s="19"/>
      <c r="AI26" s="19">
        <v>110.9</v>
      </c>
      <c r="AJ26" s="19">
        <v>22.4</v>
      </c>
      <c r="AK26" s="19"/>
      <c r="AL26" s="19"/>
      <c r="AM26" s="19"/>
      <c r="AN26" s="19">
        <v>6.5</v>
      </c>
      <c r="AO26" s="19">
        <v>380.7</v>
      </c>
      <c r="AP26" s="19">
        <v>46.2</v>
      </c>
      <c r="AQ26" s="19">
        <v>140.5</v>
      </c>
      <c r="AR26" s="19">
        <v>24.5</v>
      </c>
      <c r="AS26" s="19">
        <v>18.391870000000001</v>
      </c>
      <c r="AT26" s="19">
        <v>18.8</v>
      </c>
      <c r="AU26" s="19">
        <v>49.4</v>
      </c>
      <c r="AV26" s="19">
        <v>121.3</v>
      </c>
      <c r="AW26" s="19">
        <v>122.7</v>
      </c>
      <c r="AX26" s="19">
        <v>152.5</v>
      </c>
      <c r="AY26" s="19">
        <v>0</v>
      </c>
      <c r="AZ26" s="19">
        <v>0</v>
      </c>
      <c r="BA26" s="19">
        <v>25.4</v>
      </c>
      <c r="BB26" s="19">
        <v>3.9</v>
      </c>
      <c r="BC26" s="19">
        <v>27.4</v>
      </c>
      <c r="BD26" s="19">
        <v>40.799999999999997</v>
      </c>
      <c r="BE26" s="19"/>
      <c r="BF26" s="19"/>
      <c r="BG26" s="19">
        <v>33.200000000000003</v>
      </c>
      <c r="BH26" s="19"/>
      <c r="BI26" s="19"/>
      <c r="BJ26" s="19">
        <v>46.6</v>
      </c>
      <c r="BK26" s="19"/>
      <c r="BL26" s="19"/>
      <c r="BM26" s="19"/>
      <c r="BN26" s="19">
        <v>0</v>
      </c>
      <c r="BO26" s="19">
        <v>151.5</v>
      </c>
      <c r="BP26" s="19">
        <v>151.4</v>
      </c>
      <c r="BQ26" s="19">
        <v>152.4</v>
      </c>
      <c r="BR26" s="19">
        <v>234.5</v>
      </c>
      <c r="BS26" s="19">
        <v>40</v>
      </c>
      <c r="BT26" s="19">
        <v>27.2</v>
      </c>
      <c r="BU26" s="19"/>
      <c r="BV26" s="19"/>
      <c r="BW26" s="19"/>
      <c r="BX26" s="19"/>
      <c r="BY26" s="19">
        <v>13.9</v>
      </c>
      <c r="BZ26" s="19"/>
      <c r="CA26" s="19">
        <v>1.7</v>
      </c>
      <c r="CB26" s="19">
        <v>64.7</v>
      </c>
      <c r="CC26" s="19">
        <v>100</v>
      </c>
      <c r="CD26" s="19">
        <v>65.7</v>
      </c>
      <c r="CE26" s="19">
        <v>71.900000000000006</v>
      </c>
      <c r="CF26" s="19">
        <v>27.4</v>
      </c>
      <c r="CG26" s="19"/>
      <c r="CH26" s="19"/>
      <c r="CI26" s="19"/>
      <c r="CJ26" s="19">
        <v>143.80000000000001</v>
      </c>
      <c r="CK26" s="19">
        <v>145.30000000000001</v>
      </c>
      <c r="CL26" s="19">
        <v>149.4</v>
      </c>
      <c r="CM26" s="19"/>
      <c r="CN26" s="19"/>
      <c r="CO26" s="19"/>
      <c r="CP26" s="19"/>
      <c r="CQ26" s="19"/>
      <c r="CR26" s="19">
        <v>213.5</v>
      </c>
      <c r="CS26" s="19">
        <v>101.9</v>
      </c>
      <c r="CT26" s="19">
        <v>6.1</v>
      </c>
      <c r="CU26" s="19">
        <v>2.6</v>
      </c>
      <c r="CV26" s="19">
        <v>6.1</v>
      </c>
      <c r="CW26" s="19">
        <v>0.3</v>
      </c>
      <c r="CX26" s="19">
        <v>112.9</v>
      </c>
      <c r="CY26" s="19">
        <v>76.7</v>
      </c>
      <c r="CZ26" s="19">
        <v>12</v>
      </c>
      <c r="DA26" s="19">
        <v>0.1</v>
      </c>
      <c r="DB26" s="19">
        <v>16.7</v>
      </c>
      <c r="DC26" s="19">
        <v>9.9</v>
      </c>
      <c r="DD26" s="19"/>
      <c r="DE26" s="19">
        <v>204.2</v>
      </c>
      <c r="DF26" s="19">
        <v>1.2</v>
      </c>
      <c r="DG26" s="19">
        <v>1</v>
      </c>
      <c r="DH26" s="19">
        <v>3.9</v>
      </c>
      <c r="DI26" s="19">
        <v>20.100000000000001</v>
      </c>
      <c r="DJ26" s="19">
        <v>6</v>
      </c>
      <c r="DK26" s="19">
        <v>15.1</v>
      </c>
      <c r="DL26" s="19">
        <v>3.1</v>
      </c>
      <c r="DM26" s="19">
        <v>18.399999999999999</v>
      </c>
      <c r="DN26" s="19">
        <v>14.3</v>
      </c>
      <c r="DO26" s="19">
        <v>18.100000000000001</v>
      </c>
      <c r="DP26" s="19">
        <v>24.3</v>
      </c>
      <c r="DQ26" s="19">
        <v>63.3</v>
      </c>
      <c r="DR26" s="19">
        <v>19.100000000000001</v>
      </c>
      <c r="DS26" s="19">
        <v>2.2000000000000002</v>
      </c>
      <c r="DT26" s="19">
        <v>3.4</v>
      </c>
      <c r="DU26" s="19">
        <v>2.2000000000000002</v>
      </c>
      <c r="DV26" s="19"/>
      <c r="DW26" s="19">
        <v>7.6</v>
      </c>
      <c r="DX26" s="19">
        <v>6.7</v>
      </c>
      <c r="DY26" s="19">
        <v>12.4</v>
      </c>
      <c r="DZ26" s="19">
        <v>16.600000000000001</v>
      </c>
      <c r="EA26" s="19">
        <v>13.2</v>
      </c>
      <c r="EB26" s="19">
        <v>22.1</v>
      </c>
      <c r="EC26" s="19">
        <v>11.9</v>
      </c>
      <c r="ED26" s="19">
        <v>36.5</v>
      </c>
      <c r="EE26" s="19">
        <v>21.7</v>
      </c>
      <c r="EF26" s="19">
        <v>45.2</v>
      </c>
      <c r="EG26" s="19">
        <v>1.1000000000000001</v>
      </c>
      <c r="EH26" s="19">
        <v>1.2</v>
      </c>
      <c r="EI26" s="19">
        <v>17.399999999999999</v>
      </c>
      <c r="EJ26" s="19">
        <v>6</v>
      </c>
      <c r="EK26" s="19">
        <v>8.4</v>
      </c>
      <c r="EL26" s="19">
        <v>20.399999999999999</v>
      </c>
      <c r="EM26" s="19">
        <v>20.399999999999999</v>
      </c>
      <c r="EN26" s="19">
        <v>20</v>
      </c>
      <c r="EO26" s="19">
        <v>13.9</v>
      </c>
      <c r="EP26" s="19">
        <v>252.8</v>
      </c>
      <c r="EQ26" s="19">
        <v>8.6999999999999993</v>
      </c>
      <c r="ER26" s="19">
        <v>139.9</v>
      </c>
      <c r="ES26" s="19">
        <v>0.6</v>
      </c>
      <c r="ET26" s="19">
        <v>14.2</v>
      </c>
      <c r="EU26" s="19">
        <v>15.542759999999999</v>
      </c>
      <c r="EV26" s="19">
        <v>104.9</v>
      </c>
      <c r="EW26" s="19">
        <v>3</v>
      </c>
      <c r="EX26" s="19">
        <v>2.1</v>
      </c>
      <c r="EY26" s="19">
        <v>1.1000000000000001</v>
      </c>
      <c r="EZ26" s="19">
        <v>1.2</v>
      </c>
      <c r="FA26" s="19">
        <v>9.3000000000000007</v>
      </c>
      <c r="FB26" s="19"/>
      <c r="FC26" s="19">
        <v>17.8</v>
      </c>
      <c r="FD26" s="19">
        <v>7.8</v>
      </c>
      <c r="FE26" s="19">
        <v>27.9</v>
      </c>
      <c r="FF26" s="19">
        <v>35.1</v>
      </c>
      <c r="FG26" s="19">
        <v>15.9</v>
      </c>
      <c r="FH26" s="19"/>
      <c r="FI26" s="19">
        <v>8.42</v>
      </c>
      <c r="FJ26" s="19">
        <v>11.1</v>
      </c>
      <c r="FK26" s="19">
        <v>17.309999999999999</v>
      </c>
      <c r="FL26" s="19">
        <f t="shared" si="0"/>
        <v>6279.7646299999997</v>
      </c>
      <c r="FM26" s="15"/>
      <c r="FN26" s="19">
        <v>19.665179999999999</v>
      </c>
      <c r="FO26" s="19">
        <v>3.2</v>
      </c>
      <c r="FP26" s="19">
        <v>8.7050000000000001</v>
      </c>
      <c r="FQ26" s="19">
        <v>9.8000000000000007</v>
      </c>
      <c r="FR26" s="19">
        <v>26.645040000000002</v>
      </c>
      <c r="FS26" s="19">
        <v>18.930240000000001</v>
      </c>
      <c r="FT26" s="19"/>
      <c r="FU26" s="19">
        <v>4.9000000000000004</v>
      </c>
      <c r="FV26" s="19">
        <v>91.845460000000003</v>
      </c>
    </row>
    <row r="27" spans="1:178" ht="24" customHeight="1" x14ac:dyDescent="0.3">
      <c r="A27" s="13" t="s">
        <v>35</v>
      </c>
      <c r="B27" s="13" t="s">
        <v>860</v>
      </c>
      <c r="C27" s="14">
        <v>205.5</v>
      </c>
      <c r="D27" s="14">
        <v>454.9</v>
      </c>
      <c r="E27" s="14">
        <v>145.69999999999999</v>
      </c>
      <c r="F27" s="14"/>
      <c r="G27" s="14"/>
      <c r="H27" s="14">
        <v>90.2</v>
      </c>
      <c r="I27" s="14">
        <v>106.2</v>
      </c>
      <c r="J27" s="14">
        <v>0</v>
      </c>
      <c r="K27" s="14"/>
      <c r="L27" s="14">
        <v>0</v>
      </c>
      <c r="M27" s="14">
        <v>0</v>
      </c>
      <c r="N27" s="14">
        <v>99.4</v>
      </c>
      <c r="O27" s="14"/>
      <c r="P27" s="14">
        <v>0</v>
      </c>
      <c r="Q27" s="14"/>
      <c r="R27" s="14">
        <v>74.7</v>
      </c>
      <c r="S27" s="14">
        <v>10.1</v>
      </c>
      <c r="T27" s="14"/>
      <c r="U27" s="14"/>
      <c r="V27" s="14"/>
      <c r="W27" s="14"/>
      <c r="X27" s="14">
        <v>83.2</v>
      </c>
      <c r="Y27" s="14">
        <v>8</v>
      </c>
      <c r="Z27" s="14">
        <v>0</v>
      </c>
      <c r="AA27" s="14">
        <v>0</v>
      </c>
      <c r="AB27" s="14">
        <v>6.8</v>
      </c>
      <c r="AC27" s="14">
        <v>14.5</v>
      </c>
      <c r="AD27" s="14">
        <v>84</v>
      </c>
      <c r="AE27" s="14"/>
      <c r="AF27" s="14"/>
      <c r="AG27" s="14"/>
      <c r="AH27" s="14"/>
      <c r="AI27" s="14">
        <v>110.8</v>
      </c>
      <c r="AJ27" s="14">
        <v>22.6</v>
      </c>
      <c r="AK27" s="14"/>
      <c r="AL27" s="14"/>
      <c r="AM27" s="14"/>
      <c r="AN27" s="14">
        <v>6.5</v>
      </c>
      <c r="AO27" s="14">
        <v>296.7</v>
      </c>
      <c r="AP27" s="14">
        <v>45.7</v>
      </c>
      <c r="AQ27" s="14">
        <v>141</v>
      </c>
      <c r="AR27" s="14">
        <v>25</v>
      </c>
      <c r="AS27" s="14">
        <v>18.389420000000001</v>
      </c>
      <c r="AT27" s="14">
        <v>18.8</v>
      </c>
      <c r="AU27" s="14">
        <v>50.1</v>
      </c>
      <c r="AV27" s="14">
        <v>124.7</v>
      </c>
      <c r="AW27" s="14">
        <v>124.5</v>
      </c>
      <c r="AX27" s="14">
        <v>151.9</v>
      </c>
      <c r="AY27" s="14">
        <v>0</v>
      </c>
      <c r="AZ27" s="14">
        <v>0</v>
      </c>
      <c r="BA27" s="14">
        <v>26.6</v>
      </c>
      <c r="BB27" s="14">
        <v>3.9</v>
      </c>
      <c r="BC27" s="14">
        <v>34.6</v>
      </c>
      <c r="BD27" s="14">
        <v>58.5</v>
      </c>
      <c r="BE27" s="14"/>
      <c r="BF27" s="14"/>
      <c r="BG27" s="14">
        <v>43.9</v>
      </c>
      <c r="BH27" s="14"/>
      <c r="BI27" s="14"/>
      <c r="BJ27" s="14">
        <v>46</v>
      </c>
      <c r="BK27" s="14"/>
      <c r="BL27" s="14"/>
      <c r="BM27" s="14"/>
      <c r="BN27" s="14">
        <v>0</v>
      </c>
      <c r="BO27" s="14">
        <v>168.2</v>
      </c>
      <c r="BP27" s="14">
        <v>168.3</v>
      </c>
      <c r="BQ27" s="14">
        <v>168.9</v>
      </c>
      <c r="BR27" s="14">
        <v>253.4</v>
      </c>
      <c r="BS27" s="14">
        <v>40.299999999999997</v>
      </c>
      <c r="BT27" s="14">
        <v>27.1</v>
      </c>
      <c r="BU27" s="14"/>
      <c r="BV27" s="14"/>
      <c r="BW27" s="14"/>
      <c r="BX27" s="14"/>
      <c r="BY27" s="14">
        <v>14.7</v>
      </c>
      <c r="BZ27" s="14"/>
      <c r="CA27" s="14">
        <v>0</v>
      </c>
      <c r="CB27" s="14">
        <v>127.6</v>
      </c>
      <c r="CC27" s="14">
        <v>110.2</v>
      </c>
      <c r="CD27" s="14">
        <v>67.2</v>
      </c>
      <c r="CE27" s="14">
        <v>72.2</v>
      </c>
      <c r="CF27" s="14">
        <v>28.5</v>
      </c>
      <c r="CG27" s="14"/>
      <c r="CH27" s="14"/>
      <c r="CI27" s="14"/>
      <c r="CJ27" s="14">
        <v>143.4</v>
      </c>
      <c r="CK27" s="14">
        <v>144.9</v>
      </c>
      <c r="CL27" s="14">
        <v>148.19999999999999</v>
      </c>
      <c r="CM27" s="14"/>
      <c r="CN27" s="14"/>
      <c r="CO27" s="14"/>
      <c r="CP27" s="14"/>
      <c r="CQ27" s="14"/>
      <c r="CR27" s="14">
        <v>212.8</v>
      </c>
      <c r="CS27" s="14">
        <v>101.8</v>
      </c>
      <c r="CT27" s="14">
        <v>6.1</v>
      </c>
      <c r="CU27" s="14">
        <v>2.6</v>
      </c>
      <c r="CV27" s="14">
        <v>6.1</v>
      </c>
      <c r="CW27" s="14">
        <v>0.7</v>
      </c>
      <c r="CX27" s="14">
        <v>108.8</v>
      </c>
      <c r="CY27" s="14">
        <v>77.099999999999994</v>
      </c>
      <c r="CZ27" s="14">
        <v>11.7</v>
      </c>
      <c r="DA27" s="14">
        <v>0.2</v>
      </c>
      <c r="DB27" s="14">
        <v>11.8</v>
      </c>
      <c r="DC27" s="14">
        <v>10</v>
      </c>
      <c r="DD27" s="14"/>
      <c r="DE27" s="14">
        <v>211.5</v>
      </c>
      <c r="DF27" s="14">
        <v>1.2</v>
      </c>
      <c r="DG27" s="14">
        <v>0.5</v>
      </c>
      <c r="DH27" s="14">
        <v>3.9</v>
      </c>
      <c r="DI27" s="14">
        <v>20.6</v>
      </c>
      <c r="DJ27" s="14">
        <v>6</v>
      </c>
      <c r="DK27" s="14">
        <v>15.1</v>
      </c>
      <c r="DL27" s="14">
        <v>3.1</v>
      </c>
      <c r="DM27" s="14">
        <v>18.399999999999999</v>
      </c>
      <c r="DN27" s="14">
        <v>14.9</v>
      </c>
      <c r="DO27" s="14">
        <v>18.399999999999999</v>
      </c>
      <c r="DP27" s="14">
        <v>26.7</v>
      </c>
      <c r="DQ27" s="14">
        <v>65.7</v>
      </c>
      <c r="DR27" s="14">
        <v>19.3</v>
      </c>
      <c r="DS27" s="14">
        <v>2.2999999999999998</v>
      </c>
      <c r="DT27" s="14">
        <v>9.1999999999999993</v>
      </c>
      <c r="DU27" s="14">
        <v>2.2000000000000002</v>
      </c>
      <c r="DV27" s="14"/>
      <c r="DW27" s="14">
        <v>7.6</v>
      </c>
      <c r="DX27" s="14">
        <v>6.3</v>
      </c>
      <c r="DY27" s="14">
        <v>12.7</v>
      </c>
      <c r="DZ27" s="14">
        <v>17</v>
      </c>
      <c r="EA27" s="14">
        <v>13.2</v>
      </c>
      <c r="EB27" s="14">
        <v>13.2</v>
      </c>
      <c r="EC27" s="14">
        <v>17.5</v>
      </c>
      <c r="ED27" s="14">
        <v>37.1</v>
      </c>
      <c r="EE27" s="14">
        <v>26.6</v>
      </c>
      <c r="EF27" s="14">
        <v>45.4</v>
      </c>
      <c r="EG27" s="14">
        <v>2.8</v>
      </c>
      <c r="EH27" s="14">
        <v>1.6</v>
      </c>
      <c r="EI27" s="14">
        <v>16.8</v>
      </c>
      <c r="EJ27" s="14">
        <v>6</v>
      </c>
      <c r="EK27" s="14">
        <v>8.4</v>
      </c>
      <c r="EL27" s="14">
        <v>20.399999999999999</v>
      </c>
      <c r="EM27" s="14">
        <v>20.399999999999999</v>
      </c>
      <c r="EN27" s="14">
        <v>20</v>
      </c>
      <c r="EO27" s="14">
        <v>14.6</v>
      </c>
      <c r="EP27" s="14">
        <v>253.1</v>
      </c>
      <c r="EQ27" s="14">
        <v>10.9</v>
      </c>
      <c r="ER27" s="14">
        <v>142.30000000000001</v>
      </c>
      <c r="ES27" s="14">
        <v>0.6</v>
      </c>
      <c r="ET27" s="14">
        <v>4.2</v>
      </c>
      <c r="EU27" s="14">
        <v>8.6088199999999997</v>
      </c>
      <c r="EV27" s="14">
        <v>107.3</v>
      </c>
      <c r="EW27" s="14">
        <v>3</v>
      </c>
      <c r="EX27" s="14">
        <v>2.1</v>
      </c>
      <c r="EY27" s="14">
        <v>1.1000000000000001</v>
      </c>
      <c r="EZ27" s="14">
        <v>1.2</v>
      </c>
      <c r="FA27" s="14">
        <v>11.5</v>
      </c>
      <c r="FB27" s="14"/>
      <c r="FC27" s="14">
        <v>17.899999999999999</v>
      </c>
      <c r="FD27" s="14">
        <v>8</v>
      </c>
      <c r="FE27" s="14">
        <v>27.8</v>
      </c>
      <c r="FF27" s="14">
        <v>35.1</v>
      </c>
      <c r="FG27" s="14">
        <v>17.399999999999999</v>
      </c>
      <c r="FH27" s="14"/>
      <c r="FI27" s="14">
        <v>8.4499999999999993</v>
      </c>
      <c r="FJ27" s="14">
        <v>11.1</v>
      </c>
      <c r="FK27" s="14">
        <v>16.489999999999998</v>
      </c>
      <c r="FL27" s="14">
        <f t="shared" si="0"/>
        <v>6400.9382400000013</v>
      </c>
      <c r="FM27" s="15"/>
      <c r="FN27" s="14">
        <v>19.579619999999998</v>
      </c>
      <c r="FO27" s="14">
        <v>3.9</v>
      </c>
      <c r="FP27" s="14">
        <v>9.5887499999999992</v>
      </c>
      <c r="FQ27" s="14">
        <v>9.8000000000000007</v>
      </c>
      <c r="FR27" s="14">
        <v>26.60886</v>
      </c>
      <c r="FS27" s="14">
        <v>18.930119999999999</v>
      </c>
      <c r="FT27" s="14"/>
      <c r="FU27" s="14">
        <v>4.8</v>
      </c>
      <c r="FV27" s="14">
        <v>93.207350000000005</v>
      </c>
    </row>
    <row r="28" spans="1:178" ht="24" customHeight="1" x14ac:dyDescent="0.3">
      <c r="A28" s="16" t="s">
        <v>35</v>
      </c>
      <c r="B28" s="16" t="s">
        <v>861</v>
      </c>
      <c r="C28" s="17">
        <v>199</v>
      </c>
      <c r="D28" s="17">
        <v>435</v>
      </c>
      <c r="E28" s="17">
        <v>142.4</v>
      </c>
      <c r="F28" s="17"/>
      <c r="G28" s="17"/>
      <c r="H28" s="17">
        <v>90.5</v>
      </c>
      <c r="I28" s="17">
        <v>105.3</v>
      </c>
      <c r="J28" s="17">
        <v>0</v>
      </c>
      <c r="K28" s="17"/>
      <c r="L28" s="17">
        <v>0</v>
      </c>
      <c r="M28" s="17">
        <v>0</v>
      </c>
      <c r="N28" s="17">
        <v>99.6</v>
      </c>
      <c r="O28" s="17"/>
      <c r="P28" s="17">
        <v>0</v>
      </c>
      <c r="Q28" s="17"/>
      <c r="R28" s="17">
        <v>64.599999999999994</v>
      </c>
      <c r="S28" s="17">
        <v>9.6999999999999993</v>
      </c>
      <c r="T28" s="17"/>
      <c r="U28" s="17"/>
      <c r="V28" s="17"/>
      <c r="W28" s="17"/>
      <c r="X28" s="17">
        <v>80.5</v>
      </c>
      <c r="Y28" s="17">
        <v>6.4</v>
      </c>
      <c r="Z28" s="17">
        <v>0</v>
      </c>
      <c r="AA28" s="17">
        <v>0</v>
      </c>
      <c r="AB28" s="17">
        <v>6.8</v>
      </c>
      <c r="AC28" s="17">
        <v>14.6</v>
      </c>
      <c r="AD28" s="17">
        <v>79.400000000000006</v>
      </c>
      <c r="AE28" s="17"/>
      <c r="AF28" s="17"/>
      <c r="AG28" s="17"/>
      <c r="AH28" s="17"/>
      <c r="AI28" s="17">
        <v>109.5</v>
      </c>
      <c r="AJ28" s="17">
        <v>22.4</v>
      </c>
      <c r="AK28" s="17"/>
      <c r="AL28" s="17"/>
      <c r="AM28" s="17"/>
      <c r="AN28" s="17">
        <v>6.5</v>
      </c>
      <c r="AO28" s="17">
        <v>455.9</v>
      </c>
      <c r="AP28" s="17">
        <v>45</v>
      </c>
      <c r="AQ28" s="17">
        <v>124.3</v>
      </c>
      <c r="AR28" s="17">
        <v>23.6</v>
      </c>
      <c r="AS28" s="17">
        <v>18.166650000000001</v>
      </c>
      <c r="AT28" s="17">
        <v>18</v>
      </c>
      <c r="AU28" s="17">
        <v>45.7</v>
      </c>
      <c r="AV28" s="17">
        <v>172.2</v>
      </c>
      <c r="AW28" s="17">
        <v>172.6</v>
      </c>
      <c r="AX28" s="17">
        <v>171.5</v>
      </c>
      <c r="AY28" s="17">
        <v>0</v>
      </c>
      <c r="AZ28" s="17">
        <v>0</v>
      </c>
      <c r="BA28" s="17">
        <v>25.3</v>
      </c>
      <c r="BB28" s="17">
        <v>3.9</v>
      </c>
      <c r="BC28" s="17">
        <v>32.9</v>
      </c>
      <c r="BD28" s="17">
        <v>37.6</v>
      </c>
      <c r="BE28" s="17"/>
      <c r="BF28" s="17"/>
      <c r="BG28" s="17">
        <v>40.200000000000003</v>
      </c>
      <c r="BH28" s="17"/>
      <c r="BI28" s="17"/>
      <c r="BJ28" s="17">
        <v>46</v>
      </c>
      <c r="BK28" s="17"/>
      <c r="BL28" s="17"/>
      <c r="BM28" s="17"/>
      <c r="BN28" s="17">
        <v>0</v>
      </c>
      <c r="BO28" s="17">
        <v>149.19999999999999</v>
      </c>
      <c r="BP28" s="17">
        <v>150.19999999999999</v>
      </c>
      <c r="BQ28" s="17">
        <v>154.4</v>
      </c>
      <c r="BR28" s="17">
        <v>247.9</v>
      </c>
      <c r="BS28" s="17">
        <v>70</v>
      </c>
      <c r="BT28" s="17">
        <v>34.9</v>
      </c>
      <c r="BU28" s="17"/>
      <c r="BV28" s="17"/>
      <c r="BW28" s="17"/>
      <c r="BX28" s="17"/>
      <c r="BY28" s="17">
        <v>15.5</v>
      </c>
      <c r="BZ28" s="17"/>
      <c r="CA28" s="17">
        <v>0</v>
      </c>
      <c r="CB28" s="17">
        <v>62.6</v>
      </c>
      <c r="CC28" s="17">
        <v>88.7</v>
      </c>
      <c r="CD28" s="17">
        <v>64.599999999999994</v>
      </c>
      <c r="CE28" s="17">
        <v>71.2</v>
      </c>
      <c r="CF28" s="17">
        <v>29.1</v>
      </c>
      <c r="CG28" s="17"/>
      <c r="CH28" s="17"/>
      <c r="CI28" s="17"/>
      <c r="CJ28" s="17">
        <v>143.80000000000001</v>
      </c>
      <c r="CK28" s="17">
        <v>144.9</v>
      </c>
      <c r="CL28" s="17">
        <v>148.80000000000001</v>
      </c>
      <c r="CM28" s="17"/>
      <c r="CN28" s="17"/>
      <c r="CO28" s="17"/>
      <c r="CP28" s="17"/>
      <c r="CQ28" s="17"/>
      <c r="CR28" s="17">
        <v>212.6</v>
      </c>
      <c r="CS28" s="17">
        <v>100.9</v>
      </c>
      <c r="CT28" s="17">
        <v>6.1</v>
      </c>
      <c r="CU28" s="17">
        <v>2.6</v>
      </c>
      <c r="CV28" s="17">
        <v>6.2</v>
      </c>
      <c r="CW28" s="17">
        <v>0.8</v>
      </c>
      <c r="CX28" s="17">
        <v>101.7</v>
      </c>
      <c r="CY28" s="17">
        <v>77</v>
      </c>
      <c r="CZ28" s="17">
        <v>12.2</v>
      </c>
      <c r="DA28" s="17">
        <v>0.2</v>
      </c>
      <c r="DB28" s="17">
        <v>12.8</v>
      </c>
      <c r="DC28" s="17">
        <v>9.9</v>
      </c>
      <c r="DD28" s="17"/>
      <c r="DE28" s="17">
        <v>218</v>
      </c>
      <c r="DF28" s="17">
        <v>1.2</v>
      </c>
      <c r="DG28" s="17">
        <v>0.3</v>
      </c>
      <c r="DH28" s="17">
        <v>3.8</v>
      </c>
      <c r="DI28" s="17">
        <v>20</v>
      </c>
      <c r="DJ28" s="17">
        <v>6</v>
      </c>
      <c r="DK28" s="17">
        <v>14.6</v>
      </c>
      <c r="DL28" s="17">
        <v>3.1</v>
      </c>
      <c r="DM28" s="17">
        <v>18.399999999999999</v>
      </c>
      <c r="DN28" s="17">
        <v>15</v>
      </c>
      <c r="DO28" s="17">
        <v>18.7</v>
      </c>
      <c r="DP28" s="17">
        <v>25.9</v>
      </c>
      <c r="DQ28" s="17">
        <v>70.099999999999994</v>
      </c>
      <c r="DR28" s="17">
        <v>19.399999999999999</v>
      </c>
      <c r="DS28" s="17">
        <v>2.4</v>
      </c>
      <c r="DT28" s="17">
        <v>10.3</v>
      </c>
      <c r="DU28" s="17">
        <v>2.2000000000000002</v>
      </c>
      <c r="DV28" s="17"/>
      <c r="DW28" s="17">
        <v>7.6</v>
      </c>
      <c r="DX28" s="17">
        <v>6.6</v>
      </c>
      <c r="DY28" s="17">
        <v>11.7</v>
      </c>
      <c r="DZ28" s="17">
        <v>16.5</v>
      </c>
      <c r="EA28" s="17">
        <v>13</v>
      </c>
      <c r="EB28" s="17">
        <v>11.6</v>
      </c>
      <c r="EC28" s="17">
        <v>19.2</v>
      </c>
      <c r="ED28" s="17">
        <v>37.9</v>
      </c>
      <c r="EE28" s="17">
        <v>34.200000000000003</v>
      </c>
      <c r="EF28" s="17">
        <v>60.3</v>
      </c>
      <c r="EG28" s="17">
        <v>5.8</v>
      </c>
      <c r="EH28" s="17">
        <v>2.8</v>
      </c>
      <c r="EI28" s="17">
        <v>16.8</v>
      </c>
      <c r="EJ28" s="17">
        <v>5.9</v>
      </c>
      <c r="EK28" s="17">
        <v>8.4</v>
      </c>
      <c r="EL28" s="17">
        <v>20.399999999999999</v>
      </c>
      <c r="EM28" s="17">
        <v>20.399999999999999</v>
      </c>
      <c r="EN28" s="17">
        <v>20</v>
      </c>
      <c r="EO28" s="17">
        <v>14.6</v>
      </c>
      <c r="EP28" s="17">
        <v>252.8</v>
      </c>
      <c r="EQ28" s="17">
        <v>12.4</v>
      </c>
      <c r="ER28" s="17">
        <v>144.9</v>
      </c>
      <c r="ES28" s="17">
        <v>0.6</v>
      </c>
      <c r="ET28" s="17">
        <v>1</v>
      </c>
      <c r="EU28" s="17">
        <v>7.8991499999999997</v>
      </c>
      <c r="EV28" s="17">
        <v>109.7</v>
      </c>
      <c r="EW28" s="17">
        <v>3</v>
      </c>
      <c r="EX28" s="17">
        <v>2.1</v>
      </c>
      <c r="EY28" s="17">
        <v>1.1000000000000001</v>
      </c>
      <c r="EZ28" s="17">
        <v>1.2</v>
      </c>
      <c r="FA28" s="17">
        <v>13.5</v>
      </c>
      <c r="FB28" s="17"/>
      <c r="FC28" s="17">
        <v>17.7</v>
      </c>
      <c r="FD28" s="17">
        <v>8</v>
      </c>
      <c r="FE28" s="17">
        <v>27.9</v>
      </c>
      <c r="FF28" s="17">
        <v>35.200000000000003</v>
      </c>
      <c r="FG28" s="17">
        <v>17.100000000000001</v>
      </c>
      <c r="FH28" s="17"/>
      <c r="FI28" s="17">
        <v>8.11</v>
      </c>
      <c r="FJ28" s="17">
        <v>11.1</v>
      </c>
      <c r="FK28" s="17">
        <v>17.04</v>
      </c>
      <c r="FL28" s="17">
        <f t="shared" si="0"/>
        <v>6499.3157999999985</v>
      </c>
      <c r="FM28" s="15"/>
      <c r="FN28" s="17">
        <v>19.566859999999998</v>
      </c>
      <c r="FO28" s="17">
        <v>4</v>
      </c>
      <c r="FP28" s="17">
        <v>9.7594999999999992</v>
      </c>
      <c r="FQ28" s="17">
        <v>9.8000000000000007</v>
      </c>
      <c r="FR28" s="17">
        <v>26.443519999999999</v>
      </c>
      <c r="FS28" s="17">
        <v>18.93019</v>
      </c>
      <c r="FT28" s="17"/>
      <c r="FU28" s="17">
        <v>4.9000000000000004</v>
      </c>
      <c r="FV28" s="17">
        <v>93.400069999999999</v>
      </c>
    </row>
    <row r="29" spans="1:178" ht="24" customHeight="1" x14ac:dyDescent="0.3">
      <c r="A29" s="16" t="s">
        <v>35</v>
      </c>
      <c r="B29" s="16" t="s">
        <v>862</v>
      </c>
      <c r="C29" s="17">
        <v>203.2</v>
      </c>
      <c r="D29" s="17">
        <v>447.6</v>
      </c>
      <c r="E29" s="17">
        <v>145.5</v>
      </c>
      <c r="F29" s="17"/>
      <c r="G29" s="17"/>
      <c r="H29" s="17">
        <v>92.1</v>
      </c>
      <c r="I29" s="17">
        <v>106.6</v>
      </c>
      <c r="J29" s="17">
        <v>0</v>
      </c>
      <c r="K29" s="17"/>
      <c r="L29" s="17">
        <v>0</v>
      </c>
      <c r="M29" s="17">
        <v>0</v>
      </c>
      <c r="N29" s="17">
        <v>100.8</v>
      </c>
      <c r="O29" s="17"/>
      <c r="P29" s="17">
        <v>0</v>
      </c>
      <c r="Q29" s="17"/>
      <c r="R29" s="17">
        <v>73</v>
      </c>
      <c r="S29" s="17">
        <v>9.9</v>
      </c>
      <c r="T29" s="17"/>
      <c r="U29" s="17"/>
      <c r="V29" s="17"/>
      <c r="W29" s="17"/>
      <c r="X29" s="17">
        <v>82</v>
      </c>
      <c r="Y29" s="17">
        <v>7</v>
      </c>
      <c r="Z29" s="17">
        <v>0</v>
      </c>
      <c r="AA29" s="17">
        <v>0</v>
      </c>
      <c r="AB29" s="17">
        <v>6.8</v>
      </c>
      <c r="AC29" s="17">
        <v>14.6</v>
      </c>
      <c r="AD29" s="17">
        <v>70.2</v>
      </c>
      <c r="AE29" s="17"/>
      <c r="AF29" s="17"/>
      <c r="AG29" s="17"/>
      <c r="AH29" s="17"/>
      <c r="AI29" s="17">
        <v>110.9</v>
      </c>
      <c r="AJ29" s="17">
        <v>22.7</v>
      </c>
      <c r="AK29" s="17"/>
      <c r="AL29" s="17"/>
      <c r="AM29" s="17"/>
      <c r="AN29" s="17">
        <v>6.5</v>
      </c>
      <c r="AO29" s="17">
        <v>387.3</v>
      </c>
      <c r="AP29" s="17">
        <v>44</v>
      </c>
      <c r="AQ29" s="17">
        <v>146.30000000000001</v>
      </c>
      <c r="AR29" s="17">
        <v>22.7</v>
      </c>
      <c r="AS29" s="17">
        <v>18.392309999999998</v>
      </c>
      <c r="AT29" s="17">
        <v>18</v>
      </c>
      <c r="AU29" s="17">
        <v>47</v>
      </c>
      <c r="AV29" s="17">
        <v>182.2</v>
      </c>
      <c r="AW29" s="17">
        <v>182.6</v>
      </c>
      <c r="AX29" s="17">
        <v>184.4</v>
      </c>
      <c r="AY29" s="17">
        <v>0</v>
      </c>
      <c r="AZ29" s="17">
        <v>0</v>
      </c>
      <c r="BA29" s="17">
        <v>25.6</v>
      </c>
      <c r="BB29" s="17">
        <v>3.9</v>
      </c>
      <c r="BC29" s="17">
        <v>33.4</v>
      </c>
      <c r="BD29" s="17">
        <v>41.2</v>
      </c>
      <c r="BE29" s="17"/>
      <c r="BF29" s="17"/>
      <c r="BG29" s="17">
        <v>42.3</v>
      </c>
      <c r="BH29" s="17"/>
      <c r="BI29" s="17"/>
      <c r="BJ29" s="17">
        <v>46</v>
      </c>
      <c r="BK29" s="17"/>
      <c r="BL29" s="17"/>
      <c r="BM29" s="17"/>
      <c r="BN29" s="17">
        <v>0</v>
      </c>
      <c r="BO29" s="17">
        <v>163.69999999999999</v>
      </c>
      <c r="BP29" s="17">
        <v>163.69999999999999</v>
      </c>
      <c r="BQ29" s="17">
        <v>165.3</v>
      </c>
      <c r="BR29" s="17">
        <v>247.4</v>
      </c>
      <c r="BS29" s="17">
        <v>72.7</v>
      </c>
      <c r="BT29" s="17">
        <v>35.700000000000003</v>
      </c>
      <c r="BU29" s="17"/>
      <c r="BV29" s="17"/>
      <c r="BW29" s="17"/>
      <c r="BX29" s="17"/>
      <c r="BY29" s="17">
        <v>0</v>
      </c>
      <c r="BZ29" s="17"/>
      <c r="CA29" s="17">
        <v>0</v>
      </c>
      <c r="CB29" s="17">
        <v>91.7</v>
      </c>
      <c r="CC29" s="17">
        <v>102.5</v>
      </c>
      <c r="CD29" s="17">
        <v>65.900000000000006</v>
      </c>
      <c r="CE29" s="17">
        <v>72</v>
      </c>
      <c r="CF29" s="17">
        <v>29.7</v>
      </c>
      <c r="CG29" s="17"/>
      <c r="CH29" s="17"/>
      <c r="CI29" s="17"/>
      <c r="CJ29" s="17">
        <v>144.19999999999999</v>
      </c>
      <c r="CK29" s="17">
        <v>145.4</v>
      </c>
      <c r="CL29" s="17">
        <v>148.80000000000001</v>
      </c>
      <c r="CM29" s="17"/>
      <c r="CN29" s="17"/>
      <c r="CO29" s="17"/>
      <c r="CP29" s="17"/>
      <c r="CQ29" s="17"/>
      <c r="CR29" s="17">
        <v>212.1</v>
      </c>
      <c r="CS29" s="17">
        <v>100.2</v>
      </c>
      <c r="CT29" s="17">
        <v>6.1</v>
      </c>
      <c r="CU29" s="17">
        <v>2.5</v>
      </c>
      <c r="CV29" s="17">
        <v>6.1</v>
      </c>
      <c r="CW29" s="17">
        <v>1</v>
      </c>
      <c r="CX29" s="17">
        <v>97.2</v>
      </c>
      <c r="CY29" s="17">
        <v>78.5</v>
      </c>
      <c r="CZ29" s="17">
        <v>11.5</v>
      </c>
      <c r="DA29" s="17">
        <v>0.3</v>
      </c>
      <c r="DB29" s="17">
        <v>12.1</v>
      </c>
      <c r="DC29" s="17">
        <v>9.8000000000000007</v>
      </c>
      <c r="DD29" s="17"/>
      <c r="DE29" s="17">
        <v>220</v>
      </c>
      <c r="DF29" s="17">
        <v>1.2</v>
      </c>
      <c r="DG29" s="17">
        <v>0.5</v>
      </c>
      <c r="DH29" s="17">
        <v>3.7</v>
      </c>
      <c r="DI29" s="17">
        <v>20.2</v>
      </c>
      <c r="DJ29" s="17">
        <v>6</v>
      </c>
      <c r="DK29" s="17">
        <v>14.6</v>
      </c>
      <c r="DL29" s="17">
        <v>3.1</v>
      </c>
      <c r="DM29" s="17">
        <v>18.399999999999999</v>
      </c>
      <c r="DN29" s="17">
        <v>15.2</v>
      </c>
      <c r="DO29" s="17">
        <v>18.8</v>
      </c>
      <c r="DP29" s="17">
        <v>23.5</v>
      </c>
      <c r="DQ29" s="17">
        <v>76.900000000000006</v>
      </c>
      <c r="DR29" s="17">
        <v>19.5</v>
      </c>
      <c r="DS29" s="17">
        <v>2.4</v>
      </c>
      <c r="DT29" s="17">
        <v>10.3</v>
      </c>
      <c r="DU29" s="17">
        <v>2.2000000000000002</v>
      </c>
      <c r="DV29" s="17"/>
      <c r="DW29" s="17">
        <v>8</v>
      </c>
      <c r="DX29" s="17">
        <v>6.5</v>
      </c>
      <c r="DY29" s="17">
        <v>11.5</v>
      </c>
      <c r="DZ29" s="17">
        <v>16.7</v>
      </c>
      <c r="EA29" s="17">
        <v>13.1</v>
      </c>
      <c r="EB29" s="17">
        <v>12</v>
      </c>
      <c r="EC29" s="17">
        <v>37.200000000000003</v>
      </c>
      <c r="ED29" s="17">
        <v>38.4</v>
      </c>
      <c r="EE29" s="17">
        <v>49.2</v>
      </c>
      <c r="EF29" s="17">
        <v>69.900000000000006</v>
      </c>
      <c r="EG29" s="17">
        <v>6.2</v>
      </c>
      <c r="EH29" s="17">
        <v>3.9</v>
      </c>
      <c r="EI29" s="17">
        <v>16.600000000000001</v>
      </c>
      <c r="EJ29" s="17">
        <v>5.7</v>
      </c>
      <c r="EK29" s="17">
        <v>8.3000000000000007</v>
      </c>
      <c r="EL29" s="17">
        <v>20.399999999999999</v>
      </c>
      <c r="EM29" s="17">
        <v>20.399999999999999</v>
      </c>
      <c r="EN29" s="17">
        <v>20</v>
      </c>
      <c r="EO29" s="17">
        <v>14.4</v>
      </c>
      <c r="EP29" s="17">
        <v>253</v>
      </c>
      <c r="EQ29" s="17">
        <v>13.7</v>
      </c>
      <c r="ER29" s="17">
        <v>145.6</v>
      </c>
      <c r="ES29" s="17">
        <v>0.6</v>
      </c>
      <c r="ET29" s="17">
        <v>7.3</v>
      </c>
      <c r="EU29" s="17">
        <v>21.906359999999999</v>
      </c>
      <c r="EV29" s="17">
        <v>109.2</v>
      </c>
      <c r="EW29" s="17">
        <v>3</v>
      </c>
      <c r="EX29" s="17">
        <v>2.1</v>
      </c>
      <c r="EY29" s="17">
        <v>1.1000000000000001</v>
      </c>
      <c r="EZ29" s="17">
        <v>1.2</v>
      </c>
      <c r="FA29" s="17">
        <v>15</v>
      </c>
      <c r="FB29" s="17"/>
      <c r="FC29" s="17">
        <v>17.8</v>
      </c>
      <c r="FD29" s="17">
        <v>8</v>
      </c>
      <c r="FE29" s="17">
        <v>27.8</v>
      </c>
      <c r="FF29" s="17">
        <v>35.1</v>
      </c>
      <c r="FG29" s="17">
        <v>18.100000000000001</v>
      </c>
      <c r="FH29" s="17"/>
      <c r="FI29" s="17">
        <v>5.4</v>
      </c>
      <c r="FJ29" s="17">
        <v>11.4</v>
      </c>
      <c r="FK29" s="17">
        <v>0</v>
      </c>
      <c r="FL29" s="17">
        <f t="shared" si="0"/>
        <v>6642.9986699999981</v>
      </c>
      <c r="FM29" s="15"/>
      <c r="FN29" s="17">
        <v>19.497610000000002</v>
      </c>
      <c r="FO29" s="17">
        <v>5.5</v>
      </c>
      <c r="FP29" s="17">
        <v>9.78125</v>
      </c>
      <c r="FQ29" s="17">
        <v>9.8000000000000007</v>
      </c>
      <c r="FR29" s="17">
        <v>26.423259999999999</v>
      </c>
      <c r="FS29" s="17">
        <v>18.929649999999999</v>
      </c>
      <c r="FT29" s="17"/>
      <c r="FU29" s="17">
        <v>4.9000000000000004</v>
      </c>
      <c r="FV29" s="17">
        <v>94.831770000000006</v>
      </c>
    </row>
    <row r="30" spans="1:178" ht="24" customHeight="1" x14ac:dyDescent="0.3">
      <c r="A30" s="16" t="s">
        <v>35</v>
      </c>
      <c r="B30" s="16" t="s">
        <v>863</v>
      </c>
      <c r="C30" s="17">
        <v>205.6</v>
      </c>
      <c r="D30" s="17">
        <v>450.9</v>
      </c>
      <c r="E30" s="17">
        <v>148.6</v>
      </c>
      <c r="F30" s="17"/>
      <c r="G30" s="17"/>
      <c r="H30" s="17">
        <v>91.4</v>
      </c>
      <c r="I30" s="17">
        <v>107.8</v>
      </c>
      <c r="J30" s="17">
        <v>0</v>
      </c>
      <c r="K30" s="17"/>
      <c r="L30" s="17">
        <v>0</v>
      </c>
      <c r="M30" s="17">
        <v>0</v>
      </c>
      <c r="N30" s="17">
        <v>203.3</v>
      </c>
      <c r="O30" s="17"/>
      <c r="P30" s="17">
        <v>0</v>
      </c>
      <c r="Q30" s="17"/>
      <c r="R30" s="17">
        <v>0</v>
      </c>
      <c r="S30" s="17">
        <v>9.9</v>
      </c>
      <c r="T30" s="17"/>
      <c r="U30" s="17"/>
      <c r="V30" s="17"/>
      <c r="W30" s="17"/>
      <c r="X30" s="17">
        <v>83.4</v>
      </c>
      <c r="Y30" s="17">
        <v>7.7</v>
      </c>
      <c r="Z30" s="17">
        <v>0</v>
      </c>
      <c r="AA30" s="17">
        <v>16.2</v>
      </c>
      <c r="AB30" s="17">
        <v>6.8</v>
      </c>
      <c r="AC30" s="17">
        <v>14.6</v>
      </c>
      <c r="AD30" s="17">
        <v>70.3</v>
      </c>
      <c r="AE30" s="17"/>
      <c r="AF30" s="17"/>
      <c r="AG30" s="17"/>
      <c r="AH30" s="17"/>
      <c r="AI30" s="17">
        <v>110.9</v>
      </c>
      <c r="AJ30" s="17">
        <v>23</v>
      </c>
      <c r="AK30" s="17"/>
      <c r="AL30" s="17"/>
      <c r="AM30" s="17"/>
      <c r="AN30" s="17">
        <v>6.5</v>
      </c>
      <c r="AO30" s="17">
        <v>387.8</v>
      </c>
      <c r="AP30" s="17">
        <v>43.8</v>
      </c>
      <c r="AQ30" s="17">
        <v>149.19999999999999</v>
      </c>
      <c r="AR30" s="17">
        <v>25.7</v>
      </c>
      <c r="AS30" s="17">
        <v>18.608989999999999</v>
      </c>
      <c r="AT30" s="17">
        <v>17.399999999999999</v>
      </c>
      <c r="AU30" s="17">
        <v>48.1</v>
      </c>
      <c r="AV30" s="17">
        <v>184.7</v>
      </c>
      <c r="AW30" s="17">
        <v>184.5</v>
      </c>
      <c r="AX30" s="17">
        <v>184.7</v>
      </c>
      <c r="AY30" s="17">
        <v>0</v>
      </c>
      <c r="AZ30" s="17">
        <v>0</v>
      </c>
      <c r="BA30" s="17">
        <v>26.7</v>
      </c>
      <c r="BB30" s="17">
        <v>3.9</v>
      </c>
      <c r="BC30" s="17">
        <v>33.9</v>
      </c>
      <c r="BD30" s="17">
        <v>44.9</v>
      </c>
      <c r="BE30" s="17"/>
      <c r="BF30" s="17"/>
      <c r="BG30" s="17">
        <v>43.3</v>
      </c>
      <c r="BH30" s="17"/>
      <c r="BI30" s="17"/>
      <c r="BJ30" s="17">
        <v>45.2</v>
      </c>
      <c r="BK30" s="17"/>
      <c r="BL30" s="17"/>
      <c r="BM30" s="17"/>
      <c r="BN30" s="17">
        <v>0</v>
      </c>
      <c r="BO30" s="17">
        <v>158.1</v>
      </c>
      <c r="BP30" s="17">
        <v>158.5</v>
      </c>
      <c r="BQ30" s="17">
        <v>162</v>
      </c>
      <c r="BR30" s="17">
        <v>245</v>
      </c>
      <c r="BS30" s="17">
        <v>71.900000000000006</v>
      </c>
      <c r="BT30" s="17">
        <v>35.4</v>
      </c>
      <c r="BU30" s="17"/>
      <c r="BV30" s="17"/>
      <c r="BW30" s="17"/>
      <c r="BX30" s="17"/>
      <c r="BY30" s="17">
        <v>0</v>
      </c>
      <c r="BZ30" s="17"/>
      <c r="CA30" s="17">
        <v>0</v>
      </c>
      <c r="CB30" s="17">
        <v>99.8</v>
      </c>
      <c r="CC30" s="17">
        <v>102.3</v>
      </c>
      <c r="CD30" s="17">
        <v>66.599999999999994</v>
      </c>
      <c r="CE30" s="17">
        <v>72</v>
      </c>
      <c r="CF30" s="17">
        <v>30.5</v>
      </c>
      <c r="CG30" s="17"/>
      <c r="CH30" s="17"/>
      <c r="CI30" s="17"/>
      <c r="CJ30" s="17">
        <v>143.9</v>
      </c>
      <c r="CK30" s="17">
        <v>144.69999999999999</v>
      </c>
      <c r="CL30" s="17">
        <v>148.1</v>
      </c>
      <c r="CM30" s="17"/>
      <c r="CN30" s="17"/>
      <c r="CO30" s="17"/>
      <c r="CP30" s="17"/>
      <c r="CQ30" s="17"/>
      <c r="CR30" s="17">
        <v>211</v>
      </c>
      <c r="CS30" s="17">
        <v>99.9</v>
      </c>
      <c r="CT30" s="17">
        <v>6.2</v>
      </c>
      <c r="CU30" s="17">
        <v>2.6</v>
      </c>
      <c r="CV30" s="17">
        <v>6.1</v>
      </c>
      <c r="CW30" s="17">
        <v>1.1000000000000001</v>
      </c>
      <c r="CX30" s="17">
        <v>90.8</v>
      </c>
      <c r="CY30" s="17">
        <v>79.599999999999994</v>
      </c>
      <c r="CZ30" s="17">
        <v>9.5</v>
      </c>
      <c r="DA30" s="17">
        <v>0.3</v>
      </c>
      <c r="DB30" s="17">
        <v>10.8</v>
      </c>
      <c r="DC30" s="17">
        <v>9.8000000000000007</v>
      </c>
      <c r="DD30" s="17"/>
      <c r="DE30" s="17">
        <v>222.5</v>
      </c>
      <c r="DF30" s="17">
        <v>1.2</v>
      </c>
      <c r="DG30" s="17">
        <v>1.1000000000000001</v>
      </c>
      <c r="DH30" s="17">
        <v>3.7</v>
      </c>
      <c r="DI30" s="17">
        <v>20.7</v>
      </c>
      <c r="DJ30" s="17">
        <v>6</v>
      </c>
      <c r="DK30" s="17">
        <v>14.6</v>
      </c>
      <c r="DL30" s="17">
        <v>3.1</v>
      </c>
      <c r="DM30" s="17">
        <v>18.399999999999999</v>
      </c>
      <c r="DN30" s="17">
        <v>15.3</v>
      </c>
      <c r="DO30" s="17">
        <v>18.8</v>
      </c>
      <c r="DP30" s="17">
        <v>23.9</v>
      </c>
      <c r="DQ30" s="17">
        <v>73.400000000000006</v>
      </c>
      <c r="DR30" s="17">
        <v>19.5</v>
      </c>
      <c r="DS30" s="17">
        <v>2.4</v>
      </c>
      <c r="DT30" s="17">
        <v>10.3</v>
      </c>
      <c r="DU30" s="17">
        <v>2.2000000000000002</v>
      </c>
      <c r="DV30" s="17"/>
      <c r="DW30" s="17">
        <v>8.4</v>
      </c>
      <c r="DX30" s="17">
        <v>6.4</v>
      </c>
      <c r="DY30" s="17">
        <v>11.8</v>
      </c>
      <c r="DZ30" s="17">
        <v>15.4</v>
      </c>
      <c r="EA30" s="17">
        <v>13.1</v>
      </c>
      <c r="EB30" s="17">
        <v>9.8000000000000007</v>
      </c>
      <c r="EC30" s="17">
        <v>44.2</v>
      </c>
      <c r="ED30" s="17">
        <v>38.700000000000003</v>
      </c>
      <c r="EE30" s="17">
        <v>62.6</v>
      </c>
      <c r="EF30" s="17">
        <v>78.400000000000006</v>
      </c>
      <c r="EG30" s="17">
        <v>7.4</v>
      </c>
      <c r="EH30" s="17">
        <v>5.3</v>
      </c>
      <c r="EI30" s="17">
        <v>16.100000000000001</v>
      </c>
      <c r="EJ30" s="17">
        <v>5.7</v>
      </c>
      <c r="EK30" s="17">
        <v>8.1999999999999993</v>
      </c>
      <c r="EL30" s="17">
        <v>20.399999999999999</v>
      </c>
      <c r="EM30" s="17">
        <v>20.399999999999999</v>
      </c>
      <c r="EN30" s="17">
        <v>20</v>
      </c>
      <c r="EO30" s="17">
        <v>13.3</v>
      </c>
      <c r="EP30" s="17">
        <v>252.8</v>
      </c>
      <c r="EQ30" s="17">
        <v>15.4</v>
      </c>
      <c r="ER30" s="17">
        <v>146.1</v>
      </c>
      <c r="ES30" s="17">
        <v>0.6</v>
      </c>
      <c r="ET30" s="17">
        <v>23.8</v>
      </c>
      <c r="EU30" s="17">
        <v>48.042340000000003</v>
      </c>
      <c r="EV30" s="17">
        <v>111.6</v>
      </c>
      <c r="EW30" s="17">
        <v>3</v>
      </c>
      <c r="EX30" s="17">
        <v>2.1</v>
      </c>
      <c r="EY30" s="17">
        <v>1.1000000000000001</v>
      </c>
      <c r="EZ30" s="17">
        <v>1.2</v>
      </c>
      <c r="FA30" s="17">
        <v>16.3</v>
      </c>
      <c r="FB30" s="17"/>
      <c r="FC30" s="17">
        <v>17.8</v>
      </c>
      <c r="FD30" s="17">
        <v>8.3000000000000007</v>
      </c>
      <c r="FE30" s="17">
        <v>27.7</v>
      </c>
      <c r="FF30" s="17">
        <v>35</v>
      </c>
      <c r="FG30" s="17">
        <v>17.899999999999999</v>
      </c>
      <c r="FH30" s="17"/>
      <c r="FI30" s="17">
        <v>7.4</v>
      </c>
      <c r="FJ30" s="17">
        <v>11.3</v>
      </c>
      <c r="FK30" s="17">
        <v>0</v>
      </c>
      <c r="FL30" s="17">
        <f t="shared" si="0"/>
        <v>6775.9513300000008</v>
      </c>
      <c r="FM30" s="15"/>
      <c r="FN30" s="17">
        <v>19.794619999999998</v>
      </c>
      <c r="FO30" s="17">
        <v>5.4</v>
      </c>
      <c r="FP30" s="17">
        <v>9.8352500000000003</v>
      </c>
      <c r="FQ30" s="17">
        <v>9.8000000000000007</v>
      </c>
      <c r="FR30" s="17">
        <v>26.287759999999999</v>
      </c>
      <c r="FS30" s="17">
        <v>18.92887</v>
      </c>
      <c r="FT30" s="17"/>
      <c r="FU30" s="17">
        <v>4.9000000000000004</v>
      </c>
      <c r="FV30" s="17">
        <v>94.9465</v>
      </c>
    </row>
    <row r="31" spans="1:178" ht="24" customHeight="1" x14ac:dyDescent="0.3">
      <c r="A31" s="16" t="s">
        <v>35</v>
      </c>
      <c r="B31" s="16" t="s">
        <v>864</v>
      </c>
      <c r="C31" s="17">
        <v>206</v>
      </c>
      <c r="D31" s="17">
        <v>452.1</v>
      </c>
      <c r="E31" s="17">
        <v>144.69999999999999</v>
      </c>
      <c r="F31" s="17"/>
      <c r="G31" s="17"/>
      <c r="H31" s="17">
        <v>90</v>
      </c>
      <c r="I31" s="17">
        <v>99.8</v>
      </c>
      <c r="J31" s="17">
        <v>0</v>
      </c>
      <c r="K31" s="17"/>
      <c r="L31" s="17">
        <v>0</v>
      </c>
      <c r="M31" s="17">
        <v>0</v>
      </c>
      <c r="N31" s="17">
        <v>201.5</v>
      </c>
      <c r="O31" s="17"/>
      <c r="P31" s="17">
        <v>0</v>
      </c>
      <c r="Q31" s="17"/>
      <c r="R31" s="17">
        <v>0</v>
      </c>
      <c r="S31" s="17">
        <v>10</v>
      </c>
      <c r="T31" s="17"/>
      <c r="U31" s="17"/>
      <c r="V31" s="17"/>
      <c r="W31" s="17"/>
      <c r="X31" s="17">
        <v>82.6</v>
      </c>
      <c r="Y31" s="17">
        <v>7.3</v>
      </c>
      <c r="Z31" s="17">
        <v>0</v>
      </c>
      <c r="AA31" s="17">
        <v>16.600000000000001</v>
      </c>
      <c r="AB31" s="17">
        <v>6.8</v>
      </c>
      <c r="AC31" s="17">
        <v>14.6</v>
      </c>
      <c r="AD31" s="17">
        <v>71.599999999999994</v>
      </c>
      <c r="AE31" s="17"/>
      <c r="AF31" s="17"/>
      <c r="AG31" s="17"/>
      <c r="AH31" s="17"/>
      <c r="AI31" s="17">
        <v>110.8</v>
      </c>
      <c r="AJ31" s="17">
        <v>22.6</v>
      </c>
      <c r="AK31" s="17"/>
      <c r="AL31" s="17"/>
      <c r="AM31" s="17"/>
      <c r="AN31" s="17">
        <v>6.5</v>
      </c>
      <c r="AO31" s="17">
        <v>388.2</v>
      </c>
      <c r="AP31" s="17">
        <v>43.9</v>
      </c>
      <c r="AQ31" s="17">
        <v>150.30000000000001</v>
      </c>
      <c r="AR31" s="17">
        <v>21.5</v>
      </c>
      <c r="AS31" s="17">
        <v>18.440940000000001</v>
      </c>
      <c r="AT31" s="17">
        <v>17.399999999999999</v>
      </c>
      <c r="AU31" s="17">
        <v>47.8</v>
      </c>
      <c r="AV31" s="17">
        <v>182</v>
      </c>
      <c r="AW31" s="17">
        <v>181.9</v>
      </c>
      <c r="AX31" s="17">
        <v>185.4</v>
      </c>
      <c r="AY31" s="17">
        <v>0</v>
      </c>
      <c r="AZ31" s="17">
        <v>0</v>
      </c>
      <c r="BA31" s="17">
        <v>24</v>
      </c>
      <c r="BB31" s="17">
        <v>3.9</v>
      </c>
      <c r="BC31" s="17">
        <v>34.6</v>
      </c>
      <c r="BD31" s="17">
        <v>40.799999999999997</v>
      </c>
      <c r="BE31" s="17"/>
      <c r="BF31" s="17"/>
      <c r="BG31" s="17">
        <v>42.8</v>
      </c>
      <c r="BH31" s="17"/>
      <c r="BI31" s="17"/>
      <c r="BJ31" s="17">
        <v>45</v>
      </c>
      <c r="BK31" s="17"/>
      <c r="BL31" s="17"/>
      <c r="BM31" s="17"/>
      <c r="BN31" s="17">
        <v>0</v>
      </c>
      <c r="BO31" s="17">
        <v>165.6</v>
      </c>
      <c r="BP31" s="17">
        <v>165.4</v>
      </c>
      <c r="BQ31" s="17">
        <v>162.69999999999999</v>
      </c>
      <c r="BR31" s="17">
        <v>236.2</v>
      </c>
      <c r="BS31" s="17">
        <v>71.400000000000006</v>
      </c>
      <c r="BT31" s="17">
        <v>35.4</v>
      </c>
      <c r="BU31" s="17"/>
      <c r="BV31" s="17"/>
      <c r="BW31" s="17"/>
      <c r="BX31" s="17"/>
      <c r="BY31" s="17">
        <v>0</v>
      </c>
      <c r="BZ31" s="17"/>
      <c r="CA31" s="17">
        <v>0</v>
      </c>
      <c r="CB31" s="17">
        <v>105.2</v>
      </c>
      <c r="CC31" s="17">
        <v>92.4</v>
      </c>
      <c r="CD31" s="17">
        <v>66.2</v>
      </c>
      <c r="CE31" s="17">
        <v>72</v>
      </c>
      <c r="CF31" s="17">
        <v>30.3</v>
      </c>
      <c r="CG31" s="17"/>
      <c r="CH31" s="17"/>
      <c r="CI31" s="17"/>
      <c r="CJ31" s="17">
        <v>143.4</v>
      </c>
      <c r="CK31" s="17">
        <v>144.19999999999999</v>
      </c>
      <c r="CL31" s="17">
        <v>147.5</v>
      </c>
      <c r="CM31" s="17"/>
      <c r="CN31" s="17"/>
      <c r="CO31" s="17"/>
      <c r="CP31" s="17"/>
      <c r="CQ31" s="17"/>
      <c r="CR31" s="17">
        <v>210.2</v>
      </c>
      <c r="CS31" s="17">
        <v>99</v>
      </c>
      <c r="CT31" s="17">
        <v>6.1</v>
      </c>
      <c r="CU31" s="17">
        <v>2.5</v>
      </c>
      <c r="CV31" s="17">
        <v>6.1</v>
      </c>
      <c r="CW31" s="17">
        <v>1.1000000000000001</v>
      </c>
      <c r="CX31" s="17">
        <v>89.6</v>
      </c>
      <c r="CY31" s="17">
        <v>79.8</v>
      </c>
      <c r="CZ31" s="17">
        <v>9.5</v>
      </c>
      <c r="DA31" s="17">
        <v>0.4</v>
      </c>
      <c r="DB31" s="17">
        <v>10.8</v>
      </c>
      <c r="DC31" s="17">
        <v>9.9</v>
      </c>
      <c r="DD31" s="17"/>
      <c r="DE31" s="17">
        <v>226</v>
      </c>
      <c r="DF31" s="17">
        <v>1.2</v>
      </c>
      <c r="DG31" s="17">
        <v>1.2</v>
      </c>
      <c r="DH31" s="17">
        <v>3.6</v>
      </c>
      <c r="DI31" s="17">
        <v>20.3</v>
      </c>
      <c r="DJ31" s="17">
        <v>6</v>
      </c>
      <c r="DK31" s="17">
        <v>14.6</v>
      </c>
      <c r="DL31" s="17">
        <v>3.1</v>
      </c>
      <c r="DM31" s="17">
        <v>18.399999999999999</v>
      </c>
      <c r="DN31" s="17">
        <v>15.3</v>
      </c>
      <c r="DO31" s="17">
        <v>18.7</v>
      </c>
      <c r="DP31" s="17">
        <v>23.3</v>
      </c>
      <c r="DQ31" s="17">
        <v>77.099999999999994</v>
      </c>
      <c r="DR31" s="17">
        <v>19.5</v>
      </c>
      <c r="DS31" s="17">
        <v>2.4</v>
      </c>
      <c r="DT31" s="17">
        <v>10.3</v>
      </c>
      <c r="DU31" s="17">
        <v>2.2000000000000002</v>
      </c>
      <c r="DV31" s="17"/>
      <c r="DW31" s="17">
        <v>8.4</v>
      </c>
      <c r="DX31" s="17">
        <v>6.4</v>
      </c>
      <c r="DY31" s="17">
        <v>11.9</v>
      </c>
      <c r="DZ31" s="17">
        <v>15.3</v>
      </c>
      <c r="EA31" s="17">
        <v>13.1</v>
      </c>
      <c r="EB31" s="17">
        <v>9.6999999999999993</v>
      </c>
      <c r="EC31" s="17">
        <v>37.6</v>
      </c>
      <c r="ED31" s="17">
        <v>41</v>
      </c>
      <c r="EE31" s="17">
        <v>70.099999999999994</v>
      </c>
      <c r="EF31" s="17">
        <v>85.7</v>
      </c>
      <c r="EG31" s="17">
        <v>10.5</v>
      </c>
      <c r="EH31" s="17">
        <v>7.1</v>
      </c>
      <c r="EI31" s="17">
        <v>15.9</v>
      </c>
      <c r="EJ31" s="17">
        <v>5.7</v>
      </c>
      <c r="EK31" s="17">
        <v>8.3000000000000007</v>
      </c>
      <c r="EL31" s="17">
        <v>20.399999999999999</v>
      </c>
      <c r="EM31" s="17">
        <v>20.399999999999999</v>
      </c>
      <c r="EN31" s="17">
        <v>20</v>
      </c>
      <c r="EO31" s="17">
        <v>10.9</v>
      </c>
      <c r="EP31" s="17">
        <v>253</v>
      </c>
      <c r="EQ31" s="17">
        <v>16.8</v>
      </c>
      <c r="ER31" s="17">
        <v>145.5</v>
      </c>
      <c r="ES31" s="17">
        <v>0.6</v>
      </c>
      <c r="ET31" s="17">
        <v>58.3</v>
      </c>
      <c r="EU31" s="17">
        <v>80.385859999999994</v>
      </c>
      <c r="EV31" s="17">
        <v>106.3</v>
      </c>
      <c r="EW31" s="17">
        <v>3</v>
      </c>
      <c r="EX31" s="17">
        <v>2.1</v>
      </c>
      <c r="EY31" s="17">
        <v>1.1000000000000001</v>
      </c>
      <c r="EZ31" s="17">
        <v>1.2</v>
      </c>
      <c r="FA31" s="17">
        <v>17.2</v>
      </c>
      <c r="FB31" s="17"/>
      <c r="FC31" s="17">
        <v>17.7</v>
      </c>
      <c r="FD31" s="17">
        <v>7.6</v>
      </c>
      <c r="FE31" s="17">
        <v>27.6</v>
      </c>
      <c r="FF31" s="17">
        <v>34.9</v>
      </c>
      <c r="FG31" s="17">
        <v>17.8</v>
      </c>
      <c r="FH31" s="17"/>
      <c r="FI31" s="17">
        <v>7.39</v>
      </c>
      <c r="FJ31" s="17">
        <v>11.3</v>
      </c>
      <c r="FK31" s="17">
        <v>3.13</v>
      </c>
      <c r="FL31" s="17">
        <f t="shared" si="0"/>
        <v>6828.846800000003</v>
      </c>
      <c r="FM31" s="15"/>
      <c r="FN31" s="17">
        <v>19.76558</v>
      </c>
      <c r="FO31" s="17">
        <v>5.3</v>
      </c>
      <c r="FP31" s="17">
        <v>10.448499999999999</v>
      </c>
      <c r="FQ31" s="17">
        <v>9.8000000000000007</v>
      </c>
      <c r="FR31" s="17">
        <v>26.112200000000001</v>
      </c>
      <c r="FS31" s="17">
        <v>18.92989</v>
      </c>
      <c r="FT31" s="17"/>
      <c r="FU31" s="17">
        <v>4.8</v>
      </c>
      <c r="FV31" s="17">
        <v>95.156170000000003</v>
      </c>
    </row>
    <row r="32" spans="1:178" ht="24" customHeight="1" x14ac:dyDescent="0.3">
      <c r="A32" s="16" t="s">
        <v>35</v>
      </c>
      <c r="B32" s="16" t="s">
        <v>865</v>
      </c>
      <c r="C32" s="17">
        <v>205.6</v>
      </c>
      <c r="D32" s="17">
        <v>444.6</v>
      </c>
      <c r="E32" s="17">
        <v>145.30000000000001</v>
      </c>
      <c r="F32" s="17"/>
      <c r="G32" s="17"/>
      <c r="H32" s="17">
        <v>89.9</v>
      </c>
      <c r="I32" s="17">
        <v>164.1</v>
      </c>
      <c r="J32" s="17">
        <v>0</v>
      </c>
      <c r="K32" s="17"/>
      <c r="L32" s="17">
        <v>0</v>
      </c>
      <c r="M32" s="17">
        <v>0</v>
      </c>
      <c r="N32" s="17">
        <v>200.7</v>
      </c>
      <c r="O32" s="17"/>
      <c r="P32" s="17">
        <v>0</v>
      </c>
      <c r="Q32" s="17"/>
      <c r="R32" s="17">
        <v>0</v>
      </c>
      <c r="S32" s="17">
        <v>10</v>
      </c>
      <c r="T32" s="17"/>
      <c r="U32" s="17"/>
      <c r="V32" s="17"/>
      <c r="W32" s="17"/>
      <c r="X32" s="17">
        <v>83.3</v>
      </c>
      <c r="Y32" s="17">
        <v>7.1</v>
      </c>
      <c r="Z32" s="17">
        <v>0</v>
      </c>
      <c r="AA32" s="17">
        <v>16.3</v>
      </c>
      <c r="AB32" s="17">
        <v>6.8</v>
      </c>
      <c r="AC32" s="17">
        <v>15</v>
      </c>
      <c r="AD32" s="17">
        <v>68.7</v>
      </c>
      <c r="AE32" s="17"/>
      <c r="AF32" s="17"/>
      <c r="AG32" s="17"/>
      <c r="AH32" s="17"/>
      <c r="AI32" s="17">
        <v>110.8</v>
      </c>
      <c r="AJ32" s="17">
        <v>22.4</v>
      </c>
      <c r="AK32" s="17"/>
      <c r="AL32" s="17"/>
      <c r="AM32" s="17"/>
      <c r="AN32" s="17">
        <v>6.5</v>
      </c>
      <c r="AO32" s="17">
        <v>317</v>
      </c>
      <c r="AP32" s="17">
        <v>43.2</v>
      </c>
      <c r="AQ32" s="17">
        <v>142.6</v>
      </c>
      <c r="AR32" s="17">
        <v>25.3</v>
      </c>
      <c r="AS32" s="17">
        <v>18.25264</v>
      </c>
      <c r="AT32" s="17">
        <v>17.399999999999999</v>
      </c>
      <c r="AU32" s="17">
        <v>47.4</v>
      </c>
      <c r="AV32" s="17">
        <v>183.2</v>
      </c>
      <c r="AW32" s="17">
        <v>183.8</v>
      </c>
      <c r="AX32" s="17">
        <v>183.4</v>
      </c>
      <c r="AY32" s="17">
        <v>0</v>
      </c>
      <c r="AZ32" s="17">
        <v>0</v>
      </c>
      <c r="BA32" s="17">
        <v>24</v>
      </c>
      <c r="BB32" s="17">
        <v>3.9</v>
      </c>
      <c r="BC32" s="17">
        <v>35.9</v>
      </c>
      <c r="BD32" s="17">
        <v>42.3</v>
      </c>
      <c r="BE32" s="17"/>
      <c r="BF32" s="17"/>
      <c r="BG32" s="17">
        <v>42.5</v>
      </c>
      <c r="BH32" s="17"/>
      <c r="BI32" s="17"/>
      <c r="BJ32" s="17">
        <v>45.7</v>
      </c>
      <c r="BK32" s="17"/>
      <c r="BL32" s="17"/>
      <c r="BM32" s="17"/>
      <c r="BN32" s="17">
        <v>0</v>
      </c>
      <c r="BO32" s="17">
        <v>150.69999999999999</v>
      </c>
      <c r="BP32" s="17">
        <v>151</v>
      </c>
      <c r="BQ32" s="17">
        <v>157.1</v>
      </c>
      <c r="BR32" s="17">
        <v>251.2</v>
      </c>
      <c r="BS32" s="17">
        <v>70.8</v>
      </c>
      <c r="BT32" s="17">
        <v>35.200000000000003</v>
      </c>
      <c r="BU32" s="17"/>
      <c r="BV32" s="17"/>
      <c r="BW32" s="17"/>
      <c r="BX32" s="17"/>
      <c r="BY32" s="17">
        <v>0</v>
      </c>
      <c r="BZ32" s="17"/>
      <c r="CA32" s="17">
        <v>0</v>
      </c>
      <c r="CB32" s="17">
        <v>79.2</v>
      </c>
      <c r="CC32" s="17">
        <v>85.4</v>
      </c>
      <c r="CD32" s="17">
        <v>66.099999999999994</v>
      </c>
      <c r="CE32" s="17">
        <v>72</v>
      </c>
      <c r="CF32" s="17">
        <v>30.3</v>
      </c>
      <c r="CG32" s="17"/>
      <c r="CH32" s="17"/>
      <c r="CI32" s="17"/>
      <c r="CJ32" s="17">
        <v>142.6</v>
      </c>
      <c r="CK32" s="17">
        <v>143.69999999999999</v>
      </c>
      <c r="CL32" s="17">
        <v>148.5</v>
      </c>
      <c r="CM32" s="17"/>
      <c r="CN32" s="17"/>
      <c r="CO32" s="17"/>
      <c r="CP32" s="17"/>
      <c r="CQ32" s="17"/>
      <c r="CR32" s="17">
        <v>209.6</v>
      </c>
      <c r="CS32" s="17">
        <v>99.2</v>
      </c>
      <c r="CT32" s="17">
        <v>5.9</v>
      </c>
      <c r="CU32" s="17">
        <v>2.6</v>
      </c>
      <c r="CV32" s="17">
        <v>6.1</v>
      </c>
      <c r="CW32" s="17">
        <v>1.2</v>
      </c>
      <c r="CX32" s="17">
        <v>88.2</v>
      </c>
      <c r="CY32" s="17">
        <v>79.400000000000006</v>
      </c>
      <c r="CZ32" s="17">
        <v>9.6999999999999993</v>
      </c>
      <c r="DA32" s="17">
        <v>0.4</v>
      </c>
      <c r="DB32" s="17">
        <v>9.8000000000000007</v>
      </c>
      <c r="DC32" s="17">
        <v>9.9</v>
      </c>
      <c r="DD32" s="17"/>
      <c r="DE32" s="17">
        <v>225.5</v>
      </c>
      <c r="DF32" s="17">
        <v>1.2</v>
      </c>
      <c r="DG32" s="17">
        <v>1.2</v>
      </c>
      <c r="DH32" s="17">
        <v>3.5</v>
      </c>
      <c r="DI32" s="17">
        <v>20.399999999999999</v>
      </c>
      <c r="DJ32" s="17">
        <v>6</v>
      </c>
      <c r="DK32" s="17">
        <v>14.6</v>
      </c>
      <c r="DL32" s="17">
        <v>3.1</v>
      </c>
      <c r="DM32" s="17">
        <v>18.399999999999999</v>
      </c>
      <c r="DN32" s="17">
        <v>15.2</v>
      </c>
      <c r="DO32" s="17">
        <v>18.8</v>
      </c>
      <c r="DP32" s="17">
        <v>23.8</v>
      </c>
      <c r="DQ32" s="17">
        <v>84.8</v>
      </c>
      <c r="DR32" s="17">
        <v>19.5</v>
      </c>
      <c r="DS32" s="17">
        <v>2.4</v>
      </c>
      <c r="DT32" s="17">
        <v>10.3</v>
      </c>
      <c r="DU32" s="17">
        <v>2.1</v>
      </c>
      <c r="DV32" s="17"/>
      <c r="DW32" s="17">
        <v>8.4</v>
      </c>
      <c r="DX32" s="17">
        <v>6.5</v>
      </c>
      <c r="DY32" s="17">
        <v>11.5</v>
      </c>
      <c r="DZ32" s="17">
        <v>15.2</v>
      </c>
      <c r="EA32" s="17">
        <v>13.1</v>
      </c>
      <c r="EB32" s="17">
        <v>9.8000000000000007</v>
      </c>
      <c r="EC32" s="17">
        <v>38.799999999999997</v>
      </c>
      <c r="ED32" s="17">
        <v>39.5</v>
      </c>
      <c r="EE32" s="17">
        <v>76.3</v>
      </c>
      <c r="EF32" s="17">
        <v>100.2</v>
      </c>
      <c r="EG32" s="17">
        <v>14.8</v>
      </c>
      <c r="EH32" s="17">
        <v>8.9</v>
      </c>
      <c r="EI32" s="17">
        <v>15.9</v>
      </c>
      <c r="EJ32" s="17">
        <v>5.2</v>
      </c>
      <c r="EK32" s="17">
        <v>8.4</v>
      </c>
      <c r="EL32" s="17">
        <v>20.399999999999999</v>
      </c>
      <c r="EM32" s="17">
        <v>20.399999999999999</v>
      </c>
      <c r="EN32" s="17">
        <v>20</v>
      </c>
      <c r="EO32" s="17">
        <v>11.8</v>
      </c>
      <c r="EP32" s="17">
        <v>253.2</v>
      </c>
      <c r="EQ32" s="17">
        <v>17.399999999999999</v>
      </c>
      <c r="ER32" s="17">
        <v>148.5</v>
      </c>
      <c r="ES32" s="17">
        <v>0.6</v>
      </c>
      <c r="ET32" s="17">
        <v>76.7</v>
      </c>
      <c r="EU32" s="17">
        <v>94.90325</v>
      </c>
      <c r="EV32" s="17">
        <v>114</v>
      </c>
      <c r="EW32" s="17">
        <v>3</v>
      </c>
      <c r="EX32" s="17">
        <v>2.1</v>
      </c>
      <c r="EY32" s="17">
        <v>1.1000000000000001</v>
      </c>
      <c r="EZ32" s="17">
        <v>1.2</v>
      </c>
      <c r="FA32" s="17">
        <v>17.899999999999999</v>
      </c>
      <c r="FB32" s="17"/>
      <c r="FC32" s="17">
        <v>17.8</v>
      </c>
      <c r="FD32" s="17">
        <v>8.5</v>
      </c>
      <c r="FE32" s="17">
        <v>27.4</v>
      </c>
      <c r="FF32" s="17">
        <v>34.6</v>
      </c>
      <c r="FG32" s="17">
        <v>18</v>
      </c>
      <c r="FH32" s="17"/>
      <c r="FI32" s="17">
        <v>6.88</v>
      </c>
      <c r="FJ32" s="17">
        <v>11.4</v>
      </c>
      <c r="FK32" s="17">
        <v>4.2</v>
      </c>
      <c r="FL32" s="17">
        <f t="shared" si="0"/>
        <v>6834.0358899999983</v>
      </c>
      <c r="FM32" s="15"/>
      <c r="FN32" s="17">
        <v>19.71818</v>
      </c>
      <c r="FO32" s="17">
        <v>5.0999999999999996</v>
      </c>
      <c r="FP32" s="17">
        <v>10.5345</v>
      </c>
      <c r="FQ32" s="17">
        <v>9.8000000000000007</v>
      </c>
      <c r="FR32" s="17">
        <v>25.86872</v>
      </c>
      <c r="FS32" s="17">
        <v>18.93017</v>
      </c>
      <c r="FT32" s="17"/>
      <c r="FU32" s="17">
        <v>4.9000000000000004</v>
      </c>
      <c r="FV32" s="17">
        <v>94.851569999999995</v>
      </c>
    </row>
    <row r="33" spans="1:178" ht="24" customHeight="1" x14ac:dyDescent="0.3">
      <c r="A33" s="16" t="s">
        <v>35</v>
      </c>
      <c r="B33" s="16" t="s">
        <v>866</v>
      </c>
      <c r="C33" s="17">
        <v>200.7</v>
      </c>
      <c r="D33" s="17">
        <v>443.7</v>
      </c>
      <c r="E33" s="17">
        <v>145.19999999999999</v>
      </c>
      <c r="F33" s="17"/>
      <c r="G33" s="17"/>
      <c r="H33" s="17">
        <v>90</v>
      </c>
      <c r="I33" s="17">
        <v>166.2</v>
      </c>
      <c r="J33" s="17">
        <v>0</v>
      </c>
      <c r="K33" s="17"/>
      <c r="L33" s="17">
        <v>0</v>
      </c>
      <c r="M33" s="17">
        <v>0</v>
      </c>
      <c r="N33" s="17">
        <v>200</v>
      </c>
      <c r="O33" s="17"/>
      <c r="P33" s="17">
        <v>0</v>
      </c>
      <c r="Q33" s="17"/>
      <c r="R33" s="17">
        <v>0</v>
      </c>
      <c r="S33" s="17">
        <v>9.6999999999999993</v>
      </c>
      <c r="T33" s="17"/>
      <c r="U33" s="17"/>
      <c r="V33" s="17"/>
      <c r="W33" s="17"/>
      <c r="X33" s="17">
        <v>80.900000000000006</v>
      </c>
      <c r="Y33" s="17">
        <v>6.8</v>
      </c>
      <c r="Z33" s="17">
        <v>0</v>
      </c>
      <c r="AA33" s="17">
        <v>16.2</v>
      </c>
      <c r="AB33" s="17">
        <v>6.9</v>
      </c>
      <c r="AC33" s="17">
        <v>15</v>
      </c>
      <c r="AD33" s="17">
        <v>69.8</v>
      </c>
      <c r="AE33" s="17"/>
      <c r="AF33" s="17"/>
      <c r="AG33" s="17"/>
      <c r="AH33" s="17"/>
      <c r="AI33" s="17">
        <v>110.4</v>
      </c>
      <c r="AJ33" s="17">
        <v>22.8</v>
      </c>
      <c r="AK33" s="17"/>
      <c r="AL33" s="17"/>
      <c r="AM33" s="17"/>
      <c r="AN33" s="17">
        <v>6.5</v>
      </c>
      <c r="AO33" s="17">
        <v>304.8</v>
      </c>
      <c r="AP33" s="17">
        <v>43.6</v>
      </c>
      <c r="AQ33" s="17">
        <v>133.5</v>
      </c>
      <c r="AR33" s="17">
        <v>23.1</v>
      </c>
      <c r="AS33" s="17">
        <v>18.39255</v>
      </c>
      <c r="AT33" s="17">
        <v>17.399999999999999</v>
      </c>
      <c r="AU33" s="17">
        <v>46.4</v>
      </c>
      <c r="AV33" s="17">
        <v>180.1</v>
      </c>
      <c r="AW33" s="17">
        <v>180.9</v>
      </c>
      <c r="AX33" s="17">
        <v>184.8</v>
      </c>
      <c r="AY33" s="17">
        <v>0</v>
      </c>
      <c r="AZ33" s="17">
        <v>0</v>
      </c>
      <c r="BA33" s="17">
        <v>23.5</v>
      </c>
      <c r="BB33" s="17">
        <v>4</v>
      </c>
      <c r="BC33" s="17">
        <v>33.1</v>
      </c>
      <c r="BD33" s="17">
        <v>104.5</v>
      </c>
      <c r="BE33" s="17"/>
      <c r="BF33" s="17"/>
      <c r="BG33" s="17">
        <v>41.3</v>
      </c>
      <c r="BH33" s="17"/>
      <c r="BI33" s="17"/>
      <c r="BJ33" s="17">
        <v>45.7</v>
      </c>
      <c r="BK33" s="17"/>
      <c r="BL33" s="17"/>
      <c r="BM33" s="17"/>
      <c r="BN33" s="17">
        <v>0</v>
      </c>
      <c r="BO33" s="17">
        <v>167.5</v>
      </c>
      <c r="BP33" s="17">
        <v>165.5</v>
      </c>
      <c r="BQ33" s="17">
        <v>172</v>
      </c>
      <c r="BR33" s="17">
        <v>251.7</v>
      </c>
      <c r="BS33" s="17">
        <v>71.7</v>
      </c>
      <c r="BT33" s="17">
        <v>35.299999999999997</v>
      </c>
      <c r="BU33" s="17"/>
      <c r="BV33" s="17"/>
      <c r="BW33" s="17"/>
      <c r="BX33" s="17"/>
      <c r="BY33" s="17">
        <v>0</v>
      </c>
      <c r="BZ33" s="17"/>
      <c r="CA33" s="17">
        <v>0</v>
      </c>
      <c r="CB33" s="17">
        <v>65.599999999999994</v>
      </c>
      <c r="CC33" s="17">
        <v>88.2</v>
      </c>
      <c r="CD33" s="17">
        <v>65.400000000000006</v>
      </c>
      <c r="CE33" s="17">
        <v>71.7</v>
      </c>
      <c r="CF33" s="17">
        <v>29.8</v>
      </c>
      <c r="CG33" s="17"/>
      <c r="CH33" s="17"/>
      <c r="CI33" s="17"/>
      <c r="CJ33" s="17">
        <v>142.9</v>
      </c>
      <c r="CK33" s="17">
        <v>144.19999999999999</v>
      </c>
      <c r="CL33" s="17">
        <v>167.2</v>
      </c>
      <c r="CM33" s="17"/>
      <c r="CN33" s="17"/>
      <c r="CO33" s="17"/>
      <c r="CP33" s="17"/>
      <c r="CQ33" s="17"/>
      <c r="CR33" s="17">
        <v>209.1</v>
      </c>
      <c r="CS33" s="17">
        <v>98.6</v>
      </c>
      <c r="CT33" s="17">
        <v>6.1</v>
      </c>
      <c r="CU33" s="17">
        <v>2.6</v>
      </c>
      <c r="CV33" s="17">
        <v>6</v>
      </c>
      <c r="CW33" s="17">
        <v>1.2</v>
      </c>
      <c r="CX33" s="17">
        <v>91.8</v>
      </c>
      <c r="CY33" s="17">
        <v>78.2</v>
      </c>
      <c r="CZ33" s="17">
        <v>8.5</v>
      </c>
      <c r="DA33" s="17">
        <v>0.4</v>
      </c>
      <c r="DB33" s="17">
        <v>9.6999999999999993</v>
      </c>
      <c r="DC33" s="17">
        <v>9.9</v>
      </c>
      <c r="DD33" s="17"/>
      <c r="DE33" s="17">
        <v>227.3</v>
      </c>
      <c r="DF33" s="17">
        <v>1.2</v>
      </c>
      <c r="DG33" s="17">
        <v>1.4</v>
      </c>
      <c r="DH33" s="17">
        <v>3.6</v>
      </c>
      <c r="DI33" s="17">
        <v>20.2</v>
      </c>
      <c r="DJ33" s="17">
        <v>6</v>
      </c>
      <c r="DK33" s="17">
        <v>14.6</v>
      </c>
      <c r="DL33" s="17">
        <v>3.1</v>
      </c>
      <c r="DM33" s="17">
        <v>18.399999999999999</v>
      </c>
      <c r="DN33" s="17">
        <v>15.5</v>
      </c>
      <c r="DO33" s="17">
        <v>19.100000000000001</v>
      </c>
      <c r="DP33" s="17">
        <v>25.5</v>
      </c>
      <c r="DQ33" s="17">
        <v>80.2</v>
      </c>
      <c r="DR33" s="17">
        <v>19.600000000000001</v>
      </c>
      <c r="DS33" s="17">
        <v>2.4</v>
      </c>
      <c r="DT33" s="17">
        <v>10.3</v>
      </c>
      <c r="DU33" s="17">
        <v>2.1</v>
      </c>
      <c r="DV33" s="17"/>
      <c r="DW33" s="17">
        <v>8.4</v>
      </c>
      <c r="DX33" s="17">
        <v>6.5</v>
      </c>
      <c r="DY33" s="17">
        <v>11.4</v>
      </c>
      <c r="DZ33" s="17">
        <v>15.1</v>
      </c>
      <c r="EA33" s="17">
        <v>13.2</v>
      </c>
      <c r="EB33" s="17">
        <v>13.6</v>
      </c>
      <c r="EC33" s="17">
        <v>43.2</v>
      </c>
      <c r="ED33" s="17">
        <v>39.4</v>
      </c>
      <c r="EE33" s="17">
        <v>90.6</v>
      </c>
      <c r="EF33" s="17">
        <v>104.1</v>
      </c>
      <c r="EG33" s="17">
        <v>17</v>
      </c>
      <c r="EH33" s="17">
        <v>10.4</v>
      </c>
      <c r="EI33" s="17">
        <v>15.8</v>
      </c>
      <c r="EJ33" s="17">
        <v>5.4</v>
      </c>
      <c r="EK33" s="17">
        <v>8.4</v>
      </c>
      <c r="EL33" s="17">
        <v>20.399999999999999</v>
      </c>
      <c r="EM33" s="17">
        <v>20.399999999999999</v>
      </c>
      <c r="EN33" s="17">
        <v>20</v>
      </c>
      <c r="EO33" s="17">
        <v>10.199999999999999</v>
      </c>
      <c r="EP33" s="17">
        <v>253.2</v>
      </c>
      <c r="EQ33" s="17">
        <v>17.7</v>
      </c>
      <c r="ER33" s="17">
        <v>148.69999999999999</v>
      </c>
      <c r="ES33" s="17">
        <v>0.6</v>
      </c>
      <c r="ET33" s="17">
        <v>104</v>
      </c>
      <c r="EU33" s="17">
        <v>106.04263</v>
      </c>
      <c r="EV33" s="17">
        <v>113.5</v>
      </c>
      <c r="EW33" s="17">
        <v>3</v>
      </c>
      <c r="EX33" s="17">
        <v>2.1</v>
      </c>
      <c r="EY33" s="17">
        <v>1.1000000000000001</v>
      </c>
      <c r="EZ33" s="17">
        <v>1.2</v>
      </c>
      <c r="FA33" s="17">
        <v>18.3</v>
      </c>
      <c r="FB33" s="17"/>
      <c r="FC33" s="17">
        <v>17.8</v>
      </c>
      <c r="FD33" s="17">
        <v>7.2</v>
      </c>
      <c r="FE33" s="17">
        <v>27.7</v>
      </c>
      <c r="FF33" s="17">
        <v>35</v>
      </c>
      <c r="FG33" s="17">
        <v>17.7</v>
      </c>
      <c r="FH33" s="17"/>
      <c r="FI33" s="17">
        <v>8.25</v>
      </c>
      <c r="FJ33" s="17">
        <v>11.5</v>
      </c>
      <c r="FK33" s="17">
        <v>4.37</v>
      </c>
      <c r="FL33" s="17">
        <f t="shared" si="0"/>
        <v>6979.6551799999988</v>
      </c>
      <c r="FM33" s="15"/>
      <c r="FN33" s="17">
        <v>19.343250000000001</v>
      </c>
      <c r="FO33" s="17">
        <v>5.0999999999999996</v>
      </c>
      <c r="FP33" s="17">
        <v>10.26075</v>
      </c>
      <c r="FQ33" s="17">
        <v>9.8000000000000007</v>
      </c>
      <c r="FR33" s="17">
        <v>25.689240000000002</v>
      </c>
      <c r="FS33" s="17">
        <v>18.930219999999998</v>
      </c>
      <c r="FT33" s="17"/>
      <c r="FU33" s="17">
        <v>4.8</v>
      </c>
      <c r="FV33" s="17">
        <v>93.923460000000006</v>
      </c>
    </row>
    <row r="34" spans="1:178" ht="24" customHeight="1" x14ac:dyDescent="0.3">
      <c r="A34" s="18" t="s">
        <v>35</v>
      </c>
      <c r="B34" s="18" t="s">
        <v>867</v>
      </c>
      <c r="C34" s="19">
        <v>201.6</v>
      </c>
      <c r="D34" s="19">
        <v>449.1</v>
      </c>
      <c r="E34" s="19">
        <v>144.5</v>
      </c>
      <c r="F34" s="19"/>
      <c r="G34" s="19"/>
      <c r="H34" s="19">
        <v>90.2</v>
      </c>
      <c r="I34" s="19">
        <v>164.4</v>
      </c>
      <c r="J34" s="19">
        <v>44.9</v>
      </c>
      <c r="K34" s="19"/>
      <c r="L34" s="19">
        <v>0</v>
      </c>
      <c r="M34" s="19">
        <v>0</v>
      </c>
      <c r="N34" s="19">
        <v>198.6</v>
      </c>
      <c r="O34" s="19"/>
      <c r="P34" s="19">
        <v>0</v>
      </c>
      <c r="Q34" s="19"/>
      <c r="R34" s="19">
        <v>0</v>
      </c>
      <c r="S34" s="19">
        <v>9.9</v>
      </c>
      <c r="T34" s="19"/>
      <c r="U34" s="19"/>
      <c r="V34" s="19"/>
      <c r="W34" s="19"/>
      <c r="X34" s="19">
        <v>81.7</v>
      </c>
      <c r="Y34" s="19">
        <v>7.4</v>
      </c>
      <c r="Z34" s="19">
        <v>0</v>
      </c>
      <c r="AA34" s="19">
        <v>16.100000000000001</v>
      </c>
      <c r="AB34" s="19">
        <v>6.8</v>
      </c>
      <c r="AC34" s="19">
        <v>15</v>
      </c>
      <c r="AD34" s="19">
        <v>70.900000000000006</v>
      </c>
      <c r="AE34" s="19"/>
      <c r="AF34" s="19"/>
      <c r="AG34" s="19"/>
      <c r="AH34" s="19"/>
      <c r="AI34" s="19">
        <v>110.6</v>
      </c>
      <c r="AJ34" s="19">
        <v>22.8</v>
      </c>
      <c r="AK34" s="19"/>
      <c r="AL34" s="19"/>
      <c r="AM34" s="19"/>
      <c r="AN34" s="19">
        <v>6.5</v>
      </c>
      <c r="AO34" s="19">
        <v>308.2</v>
      </c>
      <c r="AP34" s="19">
        <v>43.7</v>
      </c>
      <c r="AQ34" s="19">
        <v>147.69999999999999</v>
      </c>
      <c r="AR34" s="19">
        <v>23.2</v>
      </c>
      <c r="AS34" s="19">
        <v>18.4237</v>
      </c>
      <c r="AT34" s="19">
        <v>17.3</v>
      </c>
      <c r="AU34" s="19">
        <v>47.5</v>
      </c>
      <c r="AV34" s="19">
        <v>179.8</v>
      </c>
      <c r="AW34" s="19">
        <v>180.5</v>
      </c>
      <c r="AX34" s="19">
        <v>184.8</v>
      </c>
      <c r="AY34" s="19">
        <v>0</v>
      </c>
      <c r="AZ34" s="19">
        <v>0</v>
      </c>
      <c r="BA34" s="19">
        <v>23.5</v>
      </c>
      <c r="BB34" s="19">
        <v>4</v>
      </c>
      <c r="BC34" s="19">
        <v>33.1</v>
      </c>
      <c r="BD34" s="19">
        <v>40.5</v>
      </c>
      <c r="BE34" s="19"/>
      <c r="BF34" s="19"/>
      <c r="BG34" s="19">
        <v>41.5</v>
      </c>
      <c r="BH34" s="19"/>
      <c r="BI34" s="19"/>
      <c r="BJ34" s="19">
        <v>45.3</v>
      </c>
      <c r="BK34" s="19"/>
      <c r="BL34" s="19"/>
      <c r="BM34" s="19"/>
      <c r="BN34" s="19">
        <v>0</v>
      </c>
      <c r="BO34" s="19">
        <v>164.2</v>
      </c>
      <c r="BP34" s="19">
        <v>164.2</v>
      </c>
      <c r="BQ34" s="19">
        <v>167.7</v>
      </c>
      <c r="BR34" s="19">
        <v>244.3</v>
      </c>
      <c r="BS34" s="19">
        <v>71.400000000000006</v>
      </c>
      <c r="BT34" s="19">
        <v>35.1</v>
      </c>
      <c r="BU34" s="19"/>
      <c r="BV34" s="19"/>
      <c r="BW34" s="19"/>
      <c r="BX34" s="19"/>
      <c r="BY34" s="19">
        <v>0</v>
      </c>
      <c r="BZ34" s="19"/>
      <c r="CA34" s="19">
        <v>0</v>
      </c>
      <c r="CB34" s="19">
        <v>108</v>
      </c>
      <c r="CC34" s="19">
        <v>89.2</v>
      </c>
      <c r="CD34" s="19">
        <v>65.599999999999994</v>
      </c>
      <c r="CE34" s="19">
        <v>71.8</v>
      </c>
      <c r="CF34" s="19">
        <v>30</v>
      </c>
      <c r="CG34" s="19"/>
      <c r="CH34" s="19"/>
      <c r="CI34" s="19"/>
      <c r="CJ34" s="19">
        <v>141.4</v>
      </c>
      <c r="CK34" s="19">
        <v>142.5</v>
      </c>
      <c r="CL34" s="19">
        <v>168.9</v>
      </c>
      <c r="CM34" s="19"/>
      <c r="CN34" s="19"/>
      <c r="CO34" s="19"/>
      <c r="CP34" s="19"/>
      <c r="CQ34" s="19"/>
      <c r="CR34" s="19">
        <v>208.5</v>
      </c>
      <c r="CS34" s="19">
        <v>98.3</v>
      </c>
      <c r="CT34" s="19">
        <v>6</v>
      </c>
      <c r="CU34" s="19">
        <v>2.5</v>
      </c>
      <c r="CV34" s="19">
        <v>6</v>
      </c>
      <c r="CW34" s="19">
        <v>1.3</v>
      </c>
      <c r="CX34" s="19">
        <v>88.4</v>
      </c>
      <c r="CY34" s="19">
        <v>80.2</v>
      </c>
      <c r="CZ34" s="19">
        <v>7.8</v>
      </c>
      <c r="DA34" s="19">
        <v>0.4</v>
      </c>
      <c r="DB34" s="19">
        <v>14.9</v>
      </c>
      <c r="DC34" s="19">
        <v>9.8000000000000007</v>
      </c>
      <c r="DD34" s="19"/>
      <c r="DE34" s="19">
        <v>220.2</v>
      </c>
      <c r="DF34" s="19">
        <v>1.2</v>
      </c>
      <c r="DG34" s="19">
        <v>1.4</v>
      </c>
      <c r="DH34" s="19">
        <v>4</v>
      </c>
      <c r="DI34" s="19">
        <v>20</v>
      </c>
      <c r="DJ34" s="19">
        <v>6</v>
      </c>
      <c r="DK34" s="19">
        <v>14.6</v>
      </c>
      <c r="DL34" s="19">
        <v>3.2</v>
      </c>
      <c r="DM34" s="19">
        <v>18.399999999999999</v>
      </c>
      <c r="DN34" s="19">
        <v>15.6</v>
      </c>
      <c r="DO34" s="19">
        <v>19.3</v>
      </c>
      <c r="DP34" s="19">
        <v>26</v>
      </c>
      <c r="DQ34" s="19">
        <v>76.400000000000006</v>
      </c>
      <c r="DR34" s="19">
        <v>19.5</v>
      </c>
      <c r="DS34" s="19">
        <v>2.2000000000000002</v>
      </c>
      <c r="DT34" s="19">
        <v>10.3</v>
      </c>
      <c r="DU34" s="19">
        <v>2.2000000000000002</v>
      </c>
      <c r="DV34" s="19"/>
      <c r="DW34" s="19">
        <v>8.4</v>
      </c>
      <c r="DX34" s="19">
        <v>6.5</v>
      </c>
      <c r="DY34" s="19">
        <v>11.7</v>
      </c>
      <c r="DZ34" s="19">
        <v>15.2</v>
      </c>
      <c r="EA34" s="19">
        <v>13.1</v>
      </c>
      <c r="EB34" s="19">
        <v>20.399999999999999</v>
      </c>
      <c r="EC34" s="19">
        <v>54</v>
      </c>
      <c r="ED34" s="19">
        <v>39</v>
      </c>
      <c r="EE34" s="19">
        <v>102.7</v>
      </c>
      <c r="EF34" s="19">
        <v>103.3</v>
      </c>
      <c r="EG34" s="19">
        <v>17.2</v>
      </c>
      <c r="EH34" s="19">
        <v>12.5</v>
      </c>
      <c r="EI34" s="19">
        <v>15.5</v>
      </c>
      <c r="EJ34" s="19">
        <v>5.5</v>
      </c>
      <c r="EK34" s="19">
        <v>8.4</v>
      </c>
      <c r="EL34" s="19">
        <v>20.399999999999999</v>
      </c>
      <c r="EM34" s="19">
        <v>20.399999999999999</v>
      </c>
      <c r="EN34" s="19">
        <v>20</v>
      </c>
      <c r="EO34" s="19">
        <v>9.1999999999999993</v>
      </c>
      <c r="EP34" s="19">
        <v>253</v>
      </c>
      <c r="EQ34" s="19">
        <v>17.8</v>
      </c>
      <c r="ER34" s="19">
        <v>149.4</v>
      </c>
      <c r="ES34" s="19">
        <v>0.6</v>
      </c>
      <c r="ET34" s="19">
        <v>98.6</v>
      </c>
      <c r="EU34" s="19">
        <v>100.3481</v>
      </c>
      <c r="EV34" s="19">
        <v>113.5</v>
      </c>
      <c r="EW34" s="19">
        <v>3</v>
      </c>
      <c r="EX34" s="19">
        <v>2.1</v>
      </c>
      <c r="EY34" s="19">
        <v>1.1000000000000001</v>
      </c>
      <c r="EZ34" s="19">
        <v>1.2</v>
      </c>
      <c r="FA34" s="19">
        <v>18.5</v>
      </c>
      <c r="FB34" s="19"/>
      <c r="FC34" s="19">
        <v>17.7</v>
      </c>
      <c r="FD34" s="19">
        <v>8.6</v>
      </c>
      <c r="FE34" s="19">
        <v>27.7</v>
      </c>
      <c r="FF34" s="19">
        <v>35</v>
      </c>
      <c r="FG34" s="19">
        <v>17.8</v>
      </c>
      <c r="FH34" s="19"/>
      <c r="FI34" s="19">
        <v>8.3000000000000007</v>
      </c>
      <c r="FJ34" s="19">
        <v>11.3</v>
      </c>
      <c r="FK34" s="19">
        <v>7.08</v>
      </c>
      <c r="FL34" s="19">
        <f t="shared" si="0"/>
        <v>7024.9517999999971</v>
      </c>
      <c r="FM34" s="15"/>
      <c r="FN34" s="19">
        <v>18.25009</v>
      </c>
      <c r="FO34" s="19">
        <v>5.0999999999999996</v>
      </c>
      <c r="FP34" s="19">
        <v>9.7882499999999997</v>
      </c>
      <c r="FQ34" s="19">
        <v>9.8000000000000007</v>
      </c>
      <c r="FR34" s="19">
        <v>25.45645</v>
      </c>
      <c r="FS34" s="19">
        <v>18.930779999999999</v>
      </c>
      <c r="FT34" s="19"/>
      <c r="FU34" s="19">
        <v>5</v>
      </c>
      <c r="FV34" s="19">
        <v>92.325569999999999</v>
      </c>
    </row>
    <row r="35" spans="1:178" ht="24" customHeight="1" x14ac:dyDescent="0.3">
      <c r="A35" s="13" t="s">
        <v>35</v>
      </c>
      <c r="B35" s="13" t="s">
        <v>868</v>
      </c>
      <c r="C35" s="14">
        <v>205.5</v>
      </c>
      <c r="D35" s="14">
        <v>445.3</v>
      </c>
      <c r="E35" s="14">
        <v>146</v>
      </c>
      <c r="F35" s="14"/>
      <c r="G35" s="14"/>
      <c r="H35" s="14">
        <v>88.3</v>
      </c>
      <c r="I35" s="14">
        <v>162.1</v>
      </c>
      <c r="J35" s="14">
        <v>45.8</v>
      </c>
      <c r="K35" s="14"/>
      <c r="L35" s="14">
        <v>0</v>
      </c>
      <c r="M35" s="14">
        <v>0</v>
      </c>
      <c r="N35" s="14">
        <v>198.9</v>
      </c>
      <c r="O35" s="14"/>
      <c r="P35" s="14">
        <v>0</v>
      </c>
      <c r="Q35" s="14"/>
      <c r="R35" s="14">
        <v>0</v>
      </c>
      <c r="S35" s="14">
        <v>9.9</v>
      </c>
      <c r="T35" s="14"/>
      <c r="U35" s="14"/>
      <c r="V35" s="14"/>
      <c r="W35" s="14"/>
      <c r="X35" s="14">
        <v>82.9</v>
      </c>
      <c r="Y35" s="14">
        <v>7.2</v>
      </c>
      <c r="Z35" s="14">
        <v>0</v>
      </c>
      <c r="AA35" s="14">
        <v>16.100000000000001</v>
      </c>
      <c r="AB35" s="14">
        <v>6.8</v>
      </c>
      <c r="AC35" s="14">
        <v>15</v>
      </c>
      <c r="AD35" s="14">
        <v>70</v>
      </c>
      <c r="AE35" s="14"/>
      <c r="AF35" s="14"/>
      <c r="AG35" s="14"/>
      <c r="AH35" s="14"/>
      <c r="AI35" s="14">
        <v>110.7</v>
      </c>
      <c r="AJ35" s="14">
        <v>22.7</v>
      </c>
      <c r="AK35" s="14"/>
      <c r="AL35" s="14"/>
      <c r="AM35" s="14"/>
      <c r="AN35" s="14">
        <v>6.5</v>
      </c>
      <c r="AO35" s="14">
        <v>359.2</v>
      </c>
      <c r="AP35" s="14">
        <v>43.4</v>
      </c>
      <c r="AQ35" s="14">
        <v>128.1</v>
      </c>
      <c r="AR35" s="14">
        <v>25</v>
      </c>
      <c r="AS35" s="14">
        <v>18.377870000000001</v>
      </c>
      <c r="AT35" s="14">
        <v>17.2</v>
      </c>
      <c r="AU35" s="14">
        <v>48</v>
      </c>
      <c r="AV35" s="14">
        <v>182.8</v>
      </c>
      <c r="AW35" s="14">
        <v>183.5</v>
      </c>
      <c r="AX35" s="14">
        <v>183.8</v>
      </c>
      <c r="AY35" s="14">
        <v>0</v>
      </c>
      <c r="AZ35" s="14">
        <v>0</v>
      </c>
      <c r="BA35" s="14">
        <v>24.1</v>
      </c>
      <c r="BB35" s="14">
        <v>4</v>
      </c>
      <c r="BC35" s="14">
        <v>34.299999999999997</v>
      </c>
      <c r="BD35" s="14">
        <v>41.2</v>
      </c>
      <c r="BE35" s="14"/>
      <c r="BF35" s="14"/>
      <c r="BG35" s="14">
        <v>42.6</v>
      </c>
      <c r="BH35" s="14"/>
      <c r="BI35" s="14"/>
      <c r="BJ35" s="14">
        <v>45.2</v>
      </c>
      <c r="BK35" s="14"/>
      <c r="BL35" s="14"/>
      <c r="BM35" s="14"/>
      <c r="BN35" s="14">
        <v>0</v>
      </c>
      <c r="BO35" s="14">
        <v>150.5</v>
      </c>
      <c r="BP35" s="14">
        <v>150.5</v>
      </c>
      <c r="BQ35" s="14">
        <v>154.19999999999999</v>
      </c>
      <c r="BR35" s="14">
        <v>244.8</v>
      </c>
      <c r="BS35" s="14">
        <v>71.099999999999994</v>
      </c>
      <c r="BT35" s="14">
        <v>35.200000000000003</v>
      </c>
      <c r="BU35" s="14"/>
      <c r="BV35" s="14"/>
      <c r="BW35" s="14"/>
      <c r="BX35" s="14"/>
      <c r="BY35" s="14">
        <v>0</v>
      </c>
      <c r="BZ35" s="14"/>
      <c r="CA35" s="14">
        <v>0</v>
      </c>
      <c r="CB35" s="14">
        <v>81.8</v>
      </c>
      <c r="CC35" s="14">
        <v>80.5</v>
      </c>
      <c r="CD35" s="14">
        <v>66</v>
      </c>
      <c r="CE35" s="14">
        <v>68.900000000000006</v>
      </c>
      <c r="CF35" s="14">
        <v>30.3</v>
      </c>
      <c r="CG35" s="14"/>
      <c r="CH35" s="14"/>
      <c r="CI35" s="14"/>
      <c r="CJ35" s="14">
        <v>141</v>
      </c>
      <c r="CK35" s="14">
        <v>142.5</v>
      </c>
      <c r="CL35" s="14">
        <v>168.5</v>
      </c>
      <c r="CM35" s="14"/>
      <c r="CN35" s="14"/>
      <c r="CO35" s="14"/>
      <c r="CP35" s="14"/>
      <c r="CQ35" s="14"/>
      <c r="CR35" s="14">
        <v>208.3</v>
      </c>
      <c r="CS35" s="14">
        <v>98.2</v>
      </c>
      <c r="CT35" s="14">
        <v>6</v>
      </c>
      <c r="CU35" s="14">
        <v>2.6</v>
      </c>
      <c r="CV35" s="14">
        <v>6</v>
      </c>
      <c r="CW35" s="14">
        <v>1.3</v>
      </c>
      <c r="CX35" s="14">
        <v>97.5</v>
      </c>
      <c r="CY35" s="14">
        <v>80.8</v>
      </c>
      <c r="CZ35" s="14">
        <v>8.5</v>
      </c>
      <c r="DA35" s="14">
        <v>0.4</v>
      </c>
      <c r="DB35" s="14">
        <v>11.7</v>
      </c>
      <c r="DC35" s="14">
        <v>9.9</v>
      </c>
      <c r="DD35" s="14"/>
      <c r="DE35" s="14">
        <v>228.4</v>
      </c>
      <c r="DF35" s="14">
        <v>1.2</v>
      </c>
      <c r="DG35" s="14">
        <v>1.4</v>
      </c>
      <c r="DH35" s="14">
        <v>3.9</v>
      </c>
      <c r="DI35" s="14">
        <v>20.399999999999999</v>
      </c>
      <c r="DJ35" s="14">
        <v>5.9</v>
      </c>
      <c r="DK35" s="14">
        <v>14.6</v>
      </c>
      <c r="DL35" s="14">
        <v>3.2</v>
      </c>
      <c r="DM35" s="14">
        <v>18.399999999999999</v>
      </c>
      <c r="DN35" s="14">
        <v>15.5</v>
      </c>
      <c r="DO35" s="14">
        <v>19.2</v>
      </c>
      <c r="DP35" s="14">
        <v>25.1</v>
      </c>
      <c r="DQ35" s="14">
        <v>76.599999999999994</v>
      </c>
      <c r="DR35" s="14">
        <v>19.2</v>
      </c>
      <c r="DS35" s="14">
        <v>2.2000000000000002</v>
      </c>
      <c r="DT35" s="14">
        <v>10.3</v>
      </c>
      <c r="DU35" s="14">
        <v>2.2000000000000002</v>
      </c>
      <c r="DV35" s="14"/>
      <c r="DW35" s="14">
        <v>8.4</v>
      </c>
      <c r="DX35" s="14">
        <v>6.3</v>
      </c>
      <c r="DY35" s="14">
        <v>11.5</v>
      </c>
      <c r="DZ35" s="14">
        <v>15.2</v>
      </c>
      <c r="EA35" s="14">
        <v>13.1</v>
      </c>
      <c r="EB35" s="14">
        <v>22.1</v>
      </c>
      <c r="EC35" s="14">
        <v>62.9</v>
      </c>
      <c r="ED35" s="14">
        <v>38.799999999999997</v>
      </c>
      <c r="EE35" s="14">
        <v>104.2</v>
      </c>
      <c r="EF35" s="14">
        <v>103.2</v>
      </c>
      <c r="EG35" s="14">
        <v>14.6</v>
      </c>
      <c r="EH35" s="14">
        <v>14</v>
      </c>
      <c r="EI35" s="14">
        <v>15.1</v>
      </c>
      <c r="EJ35" s="14">
        <v>5.5</v>
      </c>
      <c r="EK35" s="14">
        <v>8.4</v>
      </c>
      <c r="EL35" s="14">
        <v>20.399999999999999</v>
      </c>
      <c r="EM35" s="14">
        <v>20.399999999999999</v>
      </c>
      <c r="EN35" s="14">
        <v>20</v>
      </c>
      <c r="EO35" s="14">
        <v>10.199999999999999</v>
      </c>
      <c r="EP35" s="14">
        <v>253.6</v>
      </c>
      <c r="EQ35" s="14">
        <v>17.7</v>
      </c>
      <c r="ER35" s="14">
        <v>149.19999999999999</v>
      </c>
      <c r="ES35" s="14">
        <v>0.6</v>
      </c>
      <c r="ET35" s="14">
        <v>111.6</v>
      </c>
      <c r="EU35" s="14">
        <v>116.9832</v>
      </c>
      <c r="EV35" s="14">
        <v>114</v>
      </c>
      <c r="EW35" s="14">
        <v>3</v>
      </c>
      <c r="EX35" s="14">
        <v>2.1</v>
      </c>
      <c r="EY35" s="14">
        <v>1.1000000000000001</v>
      </c>
      <c r="EZ35" s="14">
        <v>1.2</v>
      </c>
      <c r="FA35" s="14">
        <v>17.8</v>
      </c>
      <c r="FB35" s="14"/>
      <c r="FC35" s="14">
        <v>17.8</v>
      </c>
      <c r="FD35" s="14">
        <v>8.8000000000000007</v>
      </c>
      <c r="FE35" s="14">
        <v>27.8</v>
      </c>
      <c r="FF35" s="14">
        <v>35.1</v>
      </c>
      <c r="FG35" s="14">
        <v>17.8</v>
      </c>
      <c r="FH35" s="14"/>
      <c r="FI35" s="14">
        <v>6.81</v>
      </c>
      <c r="FJ35" s="14">
        <v>11.1</v>
      </c>
      <c r="FK35" s="14">
        <v>11.98</v>
      </c>
      <c r="FL35" s="14">
        <f t="shared" si="0"/>
        <v>7045.5510699999995</v>
      </c>
      <c r="FM35" s="15"/>
      <c r="FN35" s="14">
        <v>18.43056</v>
      </c>
      <c r="FO35" s="14">
        <v>5.0999999999999996</v>
      </c>
      <c r="FP35" s="14">
        <v>9.3379999999999992</v>
      </c>
      <c r="FQ35" s="14">
        <v>9.8000000000000007</v>
      </c>
      <c r="FR35" s="14">
        <v>25.31146</v>
      </c>
      <c r="FS35" s="14">
        <v>18.93103</v>
      </c>
      <c r="FT35" s="14"/>
      <c r="FU35" s="14">
        <v>4.9000000000000004</v>
      </c>
      <c r="FV35" s="14">
        <v>91.811049999999994</v>
      </c>
    </row>
    <row r="36" spans="1:178" ht="24" customHeight="1" x14ac:dyDescent="0.3">
      <c r="A36" s="16" t="s">
        <v>35</v>
      </c>
      <c r="B36" s="16" t="s">
        <v>869</v>
      </c>
      <c r="C36" s="17">
        <v>202.3</v>
      </c>
      <c r="D36" s="17">
        <v>346.7</v>
      </c>
      <c r="E36" s="17">
        <v>128.6</v>
      </c>
      <c r="F36" s="17"/>
      <c r="G36" s="17"/>
      <c r="H36" s="17">
        <v>89.6</v>
      </c>
      <c r="I36" s="17">
        <v>165.5</v>
      </c>
      <c r="J36" s="17">
        <v>45.6</v>
      </c>
      <c r="K36" s="17"/>
      <c r="L36" s="17">
        <v>0</v>
      </c>
      <c r="M36" s="17">
        <v>0</v>
      </c>
      <c r="N36" s="17">
        <v>199.1</v>
      </c>
      <c r="O36" s="17"/>
      <c r="P36" s="17">
        <v>0</v>
      </c>
      <c r="Q36" s="17"/>
      <c r="R36" s="17">
        <v>0</v>
      </c>
      <c r="S36" s="17">
        <v>9.9</v>
      </c>
      <c r="T36" s="17"/>
      <c r="U36" s="17"/>
      <c r="V36" s="17"/>
      <c r="W36" s="17"/>
      <c r="X36" s="17">
        <v>82</v>
      </c>
      <c r="Y36" s="17">
        <v>7.2</v>
      </c>
      <c r="Z36" s="17">
        <v>0</v>
      </c>
      <c r="AA36" s="17">
        <v>16.2</v>
      </c>
      <c r="AB36" s="17">
        <v>6.8</v>
      </c>
      <c r="AC36" s="17">
        <v>15</v>
      </c>
      <c r="AD36" s="17">
        <v>71.400000000000006</v>
      </c>
      <c r="AE36" s="17"/>
      <c r="AF36" s="17"/>
      <c r="AG36" s="17"/>
      <c r="AH36" s="17"/>
      <c r="AI36" s="17">
        <v>111</v>
      </c>
      <c r="AJ36" s="17">
        <v>18</v>
      </c>
      <c r="AK36" s="17"/>
      <c r="AL36" s="17"/>
      <c r="AM36" s="17"/>
      <c r="AN36" s="17">
        <v>6.5</v>
      </c>
      <c r="AO36" s="17">
        <v>360.6</v>
      </c>
      <c r="AP36" s="17">
        <v>42.7</v>
      </c>
      <c r="AQ36" s="17">
        <v>138.1</v>
      </c>
      <c r="AR36" s="17">
        <v>20.8</v>
      </c>
      <c r="AS36" s="17">
        <v>18.37576</v>
      </c>
      <c r="AT36" s="17">
        <v>17.3</v>
      </c>
      <c r="AU36" s="17">
        <v>47.9</v>
      </c>
      <c r="AV36" s="17">
        <v>182</v>
      </c>
      <c r="AW36" s="17">
        <v>182.9</v>
      </c>
      <c r="AX36" s="17">
        <v>185.8</v>
      </c>
      <c r="AY36" s="17">
        <v>0</v>
      </c>
      <c r="AZ36" s="17">
        <v>0</v>
      </c>
      <c r="BA36" s="17">
        <v>23.9</v>
      </c>
      <c r="BB36" s="17">
        <v>4</v>
      </c>
      <c r="BC36" s="17">
        <v>33.4</v>
      </c>
      <c r="BD36" s="17">
        <v>41.2</v>
      </c>
      <c r="BE36" s="17"/>
      <c r="BF36" s="17"/>
      <c r="BG36" s="17">
        <v>42.5</v>
      </c>
      <c r="BH36" s="17"/>
      <c r="BI36" s="17"/>
      <c r="BJ36" s="17">
        <v>45.4</v>
      </c>
      <c r="BK36" s="17"/>
      <c r="BL36" s="17"/>
      <c r="BM36" s="17"/>
      <c r="BN36" s="17">
        <v>0</v>
      </c>
      <c r="BO36" s="17">
        <v>165.8</v>
      </c>
      <c r="BP36" s="17">
        <v>164.8</v>
      </c>
      <c r="BQ36" s="17">
        <v>165.8</v>
      </c>
      <c r="BR36" s="17">
        <v>236.8</v>
      </c>
      <c r="BS36" s="17">
        <v>71.2</v>
      </c>
      <c r="BT36" s="17">
        <v>35.1</v>
      </c>
      <c r="BU36" s="17"/>
      <c r="BV36" s="17"/>
      <c r="BW36" s="17"/>
      <c r="BX36" s="17"/>
      <c r="BY36" s="17">
        <v>0</v>
      </c>
      <c r="BZ36" s="17"/>
      <c r="CA36" s="17">
        <v>0</v>
      </c>
      <c r="CB36" s="17">
        <v>116</v>
      </c>
      <c r="CC36" s="17">
        <v>105.2</v>
      </c>
      <c r="CD36" s="17">
        <v>62</v>
      </c>
      <c r="CE36" s="17">
        <v>64.900000000000006</v>
      </c>
      <c r="CF36" s="17">
        <v>30.3</v>
      </c>
      <c r="CG36" s="17"/>
      <c r="CH36" s="17"/>
      <c r="CI36" s="17"/>
      <c r="CJ36" s="17">
        <v>142.4</v>
      </c>
      <c r="CK36" s="17">
        <v>143.19999999999999</v>
      </c>
      <c r="CL36" s="17">
        <v>169.9</v>
      </c>
      <c r="CM36" s="17"/>
      <c r="CN36" s="17"/>
      <c r="CO36" s="17"/>
      <c r="CP36" s="17"/>
      <c r="CQ36" s="17"/>
      <c r="CR36" s="17">
        <v>207.9</v>
      </c>
      <c r="CS36" s="17">
        <v>98.1</v>
      </c>
      <c r="CT36" s="17">
        <v>6.1</v>
      </c>
      <c r="CU36" s="17">
        <v>2.6</v>
      </c>
      <c r="CV36" s="17">
        <v>6</v>
      </c>
      <c r="CW36" s="17">
        <v>1.2</v>
      </c>
      <c r="CX36" s="17">
        <v>103.8</v>
      </c>
      <c r="CY36" s="17">
        <v>78.400000000000006</v>
      </c>
      <c r="CZ36" s="17">
        <v>11.5</v>
      </c>
      <c r="DA36" s="17">
        <v>0.4</v>
      </c>
      <c r="DB36" s="17">
        <v>11.6</v>
      </c>
      <c r="DC36" s="17">
        <v>9.9</v>
      </c>
      <c r="DD36" s="17"/>
      <c r="DE36" s="17">
        <v>209.3</v>
      </c>
      <c r="DF36" s="17">
        <v>1.2</v>
      </c>
      <c r="DG36" s="17">
        <v>1.5</v>
      </c>
      <c r="DH36" s="17">
        <v>3.9</v>
      </c>
      <c r="DI36" s="17">
        <v>20.3</v>
      </c>
      <c r="DJ36" s="17">
        <v>5.8</v>
      </c>
      <c r="DK36" s="17">
        <v>14.6</v>
      </c>
      <c r="DL36" s="17">
        <v>3.1</v>
      </c>
      <c r="DM36" s="17">
        <v>18.399999999999999</v>
      </c>
      <c r="DN36" s="17">
        <v>15.7</v>
      </c>
      <c r="DO36" s="17">
        <v>19.3</v>
      </c>
      <c r="DP36" s="17">
        <v>25.4</v>
      </c>
      <c r="DQ36" s="17">
        <v>81.099999999999994</v>
      </c>
      <c r="DR36" s="17">
        <v>19.5</v>
      </c>
      <c r="DS36" s="17">
        <v>2.2000000000000002</v>
      </c>
      <c r="DT36" s="17">
        <v>10.3</v>
      </c>
      <c r="DU36" s="17">
        <v>2.2000000000000002</v>
      </c>
      <c r="DV36" s="17"/>
      <c r="DW36" s="17">
        <v>8.4</v>
      </c>
      <c r="DX36" s="17">
        <v>6.4</v>
      </c>
      <c r="DY36" s="17">
        <v>11.8</v>
      </c>
      <c r="DZ36" s="17">
        <v>15.4</v>
      </c>
      <c r="EA36" s="17">
        <v>13.1</v>
      </c>
      <c r="EB36" s="17">
        <v>23.2</v>
      </c>
      <c r="EC36" s="17">
        <v>60.9</v>
      </c>
      <c r="ED36" s="17">
        <v>36.5</v>
      </c>
      <c r="EE36" s="17">
        <v>103</v>
      </c>
      <c r="EF36" s="17">
        <v>105.5</v>
      </c>
      <c r="EG36" s="17">
        <v>20.2</v>
      </c>
      <c r="EH36" s="17">
        <v>14.3</v>
      </c>
      <c r="EI36" s="17">
        <v>15.2</v>
      </c>
      <c r="EJ36" s="17">
        <v>5.3</v>
      </c>
      <c r="EK36" s="17">
        <v>8.3000000000000007</v>
      </c>
      <c r="EL36" s="17">
        <v>20.399999999999999</v>
      </c>
      <c r="EM36" s="17">
        <v>20.399999999999999</v>
      </c>
      <c r="EN36" s="17">
        <v>20</v>
      </c>
      <c r="EO36" s="17">
        <v>10</v>
      </c>
      <c r="EP36" s="17">
        <v>253.6</v>
      </c>
      <c r="EQ36" s="17">
        <v>15</v>
      </c>
      <c r="ER36" s="17">
        <v>151</v>
      </c>
      <c r="ES36" s="17">
        <v>0.6</v>
      </c>
      <c r="ET36" s="17">
        <v>121.4</v>
      </c>
      <c r="EU36" s="17">
        <v>137.42666</v>
      </c>
      <c r="EV36" s="17">
        <v>114.7</v>
      </c>
      <c r="EW36" s="17">
        <v>3</v>
      </c>
      <c r="EX36" s="17">
        <v>2.1</v>
      </c>
      <c r="EY36" s="17">
        <v>1.1000000000000001</v>
      </c>
      <c r="EZ36" s="17">
        <v>1.2</v>
      </c>
      <c r="FA36" s="17">
        <v>17.5</v>
      </c>
      <c r="FB36" s="17"/>
      <c r="FC36" s="17">
        <v>17.8</v>
      </c>
      <c r="FD36" s="17">
        <v>9.5</v>
      </c>
      <c r="FE36" s="17">
        <v>27.8</v>
      </c>
      <c r="FF36" s="17">
        <v>35</v>
      </c>
      <c r="FG36" s="17">
        <v>18</v>
      </c>
      <c r="FH36" s="17"/>
      <c r="FI36" s="17">
        <v>8.02</v>
      </c>
      <c r="FJ36" s="17">
        <v>11.1</v>
      </c>
      <c r="FK36" s="17">
        <v>12.12</v>
      </c>
      <c r="FL36" s="17">
        <f t="shared" si="0"/>
        <v>7049.2424200000014</v>
      </c>
      <c r="FM36" s="15"/>
      <c r="FN36" s="17">
        <v>18.342970000000001</v>
      </c>
      <c r="FO36" s="17">
        <v>5.0999999999999996</v>
      </c>
      <c r="FP36" s="17">
        <v>9.6859999999999999</v>
      </c>
      <c r="FQ36" s="17">
        <v>9.8000000000000007</v>
      </c>
      <c r="FR36" s="17">
        <v>24.986830000000001</v>
      </c>
      <c r="FS36" s="17">
        <v>18.9312</v>
      </c>
      <c r="FT36" s="17"/>
      <c r="FU36" s="17">
        <v>4.9000000000000004</v>
      </c>
      <c r="FV36" s="17">
        <v>91.747</v>
      </c>
    </row>
    <row r="37" spans="1:178" ht="24" customHeight="1" x14ac:dyDescent="0.3">
      <c r="A37" s="16" t="s">
        <v>35</v>
      </c>
      <c r="B37" s="16" t="s">
        <v>870</v>
      </c>
      <c r="C37" s="17">
        <v>203.5</v>
      </c>
      <c r="D37" s="17">
        <v>351.2</v>
      </c>
      <c r="E37" s="17">
        <v>110.5</v>
      </c>
      <c r="F37" s="17"/>
      <c r="G37" s="17"/>
      <c r="H37" s="17">
        <v>90.3</v>
      </c>
      <c r="I37" s="17">
        <v>165</v>
      </c>
      <c r="J37" s="17">
        <v>45.9</v>
      </c>
      <c r="K37" s="17"/>
      <c r="L37" s="17">
        <v>0</v>
      </c>
      <c r="M37" s="17">
        <v>0</v>
      </c>
      <c r="N37" s="17">
        <v>199.3</v>
      </c>
      <c r="O37" s="17"/>
      <c r="P37" s="17">
        <v>0</v>
      </c>
      <c r="Q37" s="17"/>
      <c r="R37" s="17">
        <v>0</v>
      </c>
      <c r="S37" s="17">
        <v>10</v>
      </c>
      <c r="T37" s="17"/>
      <c r="U37" s="17"/>
      <c r="V37" s="17"/>
      <c r="W37" s="17"/>
      <c r="X37" s="17">
        <v>82.2</v>
      </c>
      <c r="Y37" s="17">
        <v>7.3</v>
      </c>
      <c r="Z37" s="17">
        <v>0</v>
      </c>
      <c r="AA37" s="17">
        <v>16.2</v>
      </c>
      <c r="AB37" s="17">
        <v>6.8</v>
      </c>
      <c r="AC37" s="17">
        <v>14.8</v>
      </c>
      <c r="AD37" s="17">
        <v>70.5</v>
      </c>
      <c r="AE37" s="17"/>
      <c r="AF37" s="17"/>
      <c r="AG37" s="17"/>
      <c r="AH37" s="17"/>
      <c r="AI37" s="17">
        <v>110.7</v>
      </c>
      <c r="AJ37" s="17">
        <v>0</v>
      </c>
      <c r="AK37" s="17"/>
      <c r="AL37" s="17"/>
      <c r="AM37" s="17"/>
      <c r="AN37" s="17">
        <v>6.5</v>
      </c>
      <c r="AO37" s="17">
        <v>363.2</v>
      </c>
      <c r="AP37" s="17">
        <v>40.200000000000003</v>
      </c>
      <c r="AQ37" s="17">
        <v>133.9</v>
      </c>
      <c r="AR37" s="17">
        <v>21.5</v>
      </c>
      <c r="AS37" s="17">
        <v>18.363379999999999</v>
      </c>
      <c r="AT37" s="17">
        <v>17.3</v>
      </c>
      <c r="AU37" s="17">
        <v>48.2</v>
      </c>
      <c r="AV37" s="17">
        <v>182.2</v>
      </c>
      <c r="AW37" s="17">
        <v>182.6</v>
      </c>
      <c r="AX37" s="17">
        <v>184.7</v>
      </c>
      <c r="AY37" s="17">
        <v>29</v>
      </c>
      <c r="AZ37" s="17">
        <v>0</v>
      </c>
      <c r="BA37" s="17">
        <v>24.4</v>
      </c>
      <c r="BB37" s="17">
        <v>4</v>
      </c>
      <c r="BC37" s="17">
        <v>34</v>
      </c>
      <c r="BD37" s="17">
        <v>41.5</v>
      </c>
      <c r="BE37" s="17"/>
      <c r="BF37" s="17"/>
      <c r="BG37" s="17">
        <v>42.4</v>
      </c>
      <c r="BH37" s="17"/>
      <c r="BI37" s="17"/>
      <c r="BJ37" s="17">
        <v>45.7</v>
      </c>
      <c r="BK37" s="17"/>
      <c r="BL37" s="17"/>
      <c r="BM37" s="17"/>
      <c r="BN37" s="17">
        <v>0</v>
      </c>
      <c r="BO37" s="17">
        <v>158.30000000000001</v>
      </c>
      <c r="BP37" s="17">
        <v>158.9</v>
      </c>
      <c r="BQ37" s="17">
        <v>158.1</v>
      </c>
      <c r="BR37" s="17">
        <v>239.1</v>
      </c>
      <c r="BS37" s="17">
        <v>71.099999999999994</v>
      </c>
      <c r="BT37" s="17">
        <v>35.1</v>
      </c>
      <c r="BU37" s="17"/>
      <c r="BV37" s="17"/>
      <c r="BW37" s="17"/>
      <c r="BX37" s="17"/>
      <c r="BY37" s="17">
        <v>0</v>
      </c>
      <c r="BZ37" s="17"/>
      <c r="CA37" s="17">
        <v>0</v>
      </c>
      <c r="CB37" s="17">
        <v>98.5</v>
      </c>
      <c r="CC37" s="17">
        <v>95.1</v>
      </c>
      <c r="CD37" s="17">
        <v>62</v>
      </c>
      <c r="CE37" s="17">
        <v>66</v>
      </c>
      <c r="CF37" s="17">
        <v>30.3</v>
      </c>
      <c r="CG37" s="17"/>
      <c r="CH37" s="17"/>
      <c r="CI37" s="17"/>
      <c r="CJ37" s="17">
        <v>142.9</v>
      </c>
      <c r="CK37" s="17">
        <v>144.19999999999999</v>
      </c>
      <c r="CL37" s="17">
        <v>169.3</v>
      </c>
      <c r="CM37" s="17"/>
      <c r="CN37" s="17"/>
      <c r="CO37" s="17"/>
      <c r="CP37" s="17"/>
      <c r="CQ37" s="17"/>
      <c r="CR37" s="17">
        <v>208.6</v>
      </c>
      <c r="CS37" s="17">
        <v>98.5</v>
      </c>
      <c r="CT37" s="17">
        <v>5.9</v>
      </c>
      <c r="CU37" s="17">
        <v>2.5</v>
      </c>
      <c r="CV37" s="17">
        <v>6</v>
      </c>
      <c r="CW37" s="17">
        <v>1.2</v>
      </c>
      <c r="CX37" s="17">
        <v>108.7</v>
      </c>
      <c r="CY37" s="17">
        <v>79.099999999999994</v>
      </c>
      <c r="CZ37" s="17">
        <v>8.4</v>
      </c>
      <c r="DA37" s="17">
        <v>0.4</v>
      </c>
      <c r="DB37" s="17">
        <v>11.6</v>
      </c>
      <c r="DC37" s="17">
        <v>9.9</v>
      </c>
      <c r="DD37" s="17"/>
      <c r="DE37" s="17">
        <v>227</v>
      </c>
      <c r="DF37" s="17">
        <v>1.2</v>
      </c>
      <c r="DG37" s="17">
        <v>1.5</v>
      </c>
      <c r="DH37" s="17">
        <v>3.9</v>
      </c>
      <c r="DI37" s="17">
        <v>20.5</v>
      </c>
      <c r="DJ37" s="17">
        <v>5.8</v>
      </c>
      <c r="DK37" s="17">
        <v>14.6</v>
      </c>
      <c r="DL37" s="17">
        <v>3.2</v>
      </c>
      <c r="DM37" s="17">
        <v>18.399999999999999</v>
      </c>
      <c r="DN37" s="17">
        <v>15.1</v>
      </c>
      <c r="DO37" s="17">
        <v>18.600000000000001</v>
      </c>
      <c r="DP37" s="17">
        <v>27.1</v>
      </c>
      <c r="DQ37" s="17">
        <v>87.8</v>
      </c>
      <c r="DR37" s="17">
        <v>19.5</v>
      </c>
      <c r="DS37" s="17">
        <v>2.1</v>
      </c>
      <c r="DT37" s="17">
        <v>10.3</v>
      </c>
      <c r="DU37" s="17">
        <v>2.2999999999999998</v>
      </c>
      <c r="DV37" s="17"/>
      <c r="DW37" s="17">
        <v>8.4</v>
      </c>
      <c r="DX37" s="17">
        <v>6.4</v>
      </c>
      <c r="DY37" s="17">
        <v>11.8</v>
      </c>
      <c r="DZ37" s="17">
        <v>15.9</v>
      </c>
      <c r="EA37" s="17">
        <v>13.1</v>
      </c>
      <c r="EB37" s="17">
        <v>25.1</v>
      </c>
      <c r="EC37" s="17">
        <v>57</v>
      </c>
      <c r="ED37" s="17">
        <v>39.1</v>
      </c>
      <c r="EE37" s="17">
        <v>94.6</v>
      </c>
      <c r="EF37" s="17">
        <v>107.3</v>
      </c>
      <c r="EG37" s="17">
        <v>15.7</v>
      </c>
      <c r="EH37" s="17">
        <v>12.8</v>
      </c>
      <c r="EI37" s="17">
        <v>15.2</v>
      </c>
      <c r="EJ37" s="17">
        <v>5.3</v>
      </c>
      <c r="EK37" s="17">
        <v>8.1</v>
      </c>
      <c r="EL37" s="17">
        <v>20.399999999999999</v>
      </c>
      <c r="EM37" s="17">
        <v>20.399999999999999</v>
      </c>
      <c r="EN37" s="17">
        <v>20</v>
      </c>
      <c r="EO37" s="17">
        <v>9.6999999999999993</v>
      </c>
      <c r="EP37" s="17">
        <v>253.8</v>
      </c>
      <c r="EQ37" s="17">
        <v>13.2</v>
      </c>
      <c r="ER37" s="17">
        <v>150.80000000000001</v>
      </c>
      <c r="ES37" s="17">
        <v>0.6</v>
      </c>
      <c r="ET37" s="17">
        <v>128.6</v>
      </c>
      <c r="EU37" s="17">
        <v>131.65072000000001</v>
      </c>
      <c r="EV37" s="17">
        <v>111.3</v>
      </c>
      <c r="EW37" s="17">
        <v>3</v>
      </c>
      <c r="EX37" s="17">
        <v>2.1</v>
      </c>
      <c r="EY37" s="17">
        <v>1.1000000000000001</v>
      </c>
      <c r="EZ37" s="17">
        <v>1.2</v>
      </c>
      <c r="FA37" s="17">
        <v>17</v>
      </c>
      <c r="FB37" s="17"/>
      <c r="FC37" s="17">
        <v>17.8</v>
      </c>
      <c r="FD37" s="17">
        <v>9.3000000000000007</v>
      </c>
      <c r="FE37" s="17">
        <v>27.7</v>
      </c>
      <c r="FF37" s="17">
        <v>34.9</v>
      </c>
      <c r="FG37" s="17">
        <v>17.8</v>
      </c>
      <c r="FH37" s="17"/>
      <c r="FI37" s="17">
        <v>8.1</v>
      </c>
      <c r="FJ37" s="17">
        <v>11.1</v>
      </c>
      <c r="FK37" s="17">
        <v>11.77</v>
      </c>
      <c r="FL37" s="17">
        <f t="shared" si="0"/>
        <v>7011.5841000000028</v>
      </c>
      <c r="FM37" s="15"/>
      <c r="FN37" s="17">
        <v>18.328029999999998</v>
      </c>
      <c r="FO37" s="17">
        <v>5.0999999999999996</v>
      </c>
      <c r="FP37" s="17">
        <v>9.5952500000000001</v>
      </c>
      <c r="FQ37" s="17">
        <v>9.8000000000000007</v>
      </c>
      <c r="FR37" s="17">
        <v>24.738160000000001</v>
      </c>
      <c r="FS37" s="17">
        <v>18.932179999999999</v>
      </c>
      <c r="FT37" s="17"/>
      <c r="FU37" s="17">
        <v>4.9000000000000004</v>
      </c>
      <c r="FV37" s="17">
        <v>91.393619999999999</v>
      </c>
    </row>
    <row r="38" spans="1:178" ht="24" customHeight="1" x14ac:dyDescent="0.3">
      <c r="A38" s="16" t="s">
        <v>35</v>
      </c>
      <c r="B38" s="16" t="s">
        <v>871</v>
      </c>
      <c r="C38" s="17">
        <v>203.8</v>
      </c>
      <c r="D38" s="17">
        <v>348.9</v>
      </c>
      <c r="E38" s="17">
        <v>112.8</v>
      </c>
      <c r="F38" s="17"/>
      <c r="G38" s="17"/>
      <c r="H38" s="17">
        <v>91.4</v>
      </c>
      <c r="I38" s="17">
        <v>168.2</v>
      </c>
      <c r="J38" s="17">
        <v>32</v>
      </c>
      <c r="K38" s="17"/>
      <c r="L38" s="17">
        <v>0</v>
      </c>
      <c r="M38" s="17">
        <v>0</v>
      </c>
      <c r="N38" s="17">
        <v>200</v>
      </c>
      <c r="O38" s="17"/>
      <c r="P38" s="17">
        <v>0</v>
      </c>
      <c r="Q38" s="17"/>
      <c r="R38" s="17">
        <v>0</v>
      </c>
      <c r="S38" s="17">
        <v>9.9</v>
      </c>
      <c r="T38" s="17"/>
      <c r="U38" s="17"/>
      <c r="V38" s="17"/>
      <c r="W38" s="17"/>
      <c r="X38" s="17">
        <v>82.2</v>
      </c>
      <c r="Y38" s="17">
        <v>7.4</v>
      </c>
      <c r="Z38" s="17">
        <v>0</v>
      </c>
      <c r="AA38" s="17">
        <v>16.2</v>
      </c>
      <c r="AB38" s="17">
        <v>6.9</v>
      </c>
      <c r="AC38" s="17">
        <v>14.8</v>
      </c>
      <c r="AD38" s="17">
        <v>70.3</v>
      </c>
      <c r="AE38" s="17"/>
      <c r="AF38" s="17"/>
      <c r="AG38" s="17"/>
      <c r="AH38" s="17"/>
      <c r="AI38" s="17">
        <v>110.9</v>
      </c>
      <c r="AJ38" s="17">
        <v>0</v>
      </c>
      <c r="AK38" s="17"/>
      <c r="AL38" s="17"/>
      <c r="AM38" s="17"/>
      <c r="AN38" s="17">
        <v>6.5</v>
      </c>
      <c r="AO38" s="17">
        <v>364.2</v>
      </c>
      <c r="AP38" s="17">
        <v>42</v>
      </c>
      <c r="AQ38" s="17">
        <v>135.4</v>
      </c>
      <c r="AR38" s="17">
        <v>22.8</v>
      </c>
      <c r="AS38" s="17">
        <v>18.367229999999999</v>
      </c>
      <c r="AT38" s="17">
        <v>17.3</v>
      </c>
      <c r="AU38" s="17">
        <v>49.9</v>
      </c>
      <c r="AV38" s="17">
        <v>183.7</v>
      </c>
      <c r="AW38" s="17">
        <v>184.2</v>
      </c>
      <c r="AX38" s="17">
        <v>184.6</v>
      </c>
      <c r="AY38" s="17">
        <v>61.1</v>
      </c>
      <c r="AZ38" s="17">
        <v>0</v>
      </c>
      <c r="BA38" s="17">
        <v>24.8</v>
      </c>
      <c r="BB38" s="17">
        <v>4</v>
      </c>
      <c r="BC38" s="17">
        <v>33.9</v>
      </c>
      <c r="BD38" s="17">
        <v>43.9</v>
      </c>
      <c r="BE38" s="17"/>
      <c r="BF38" s="17"/>
      <c r="BG38" s="17">
        <v>30.5</v>
      </c>
      <c r="BH38" s="17"/>
      <c r="BI38" s="17"/>
      <c r="BJ38" s="17">
        <v>46.3</v>
      </c>
      <c r="BK38" s="17"/>
      <c r="BL38" s="17"/>
      <c r="BM38" s="17"/>
      <c r="BN38" s="17">
        <v>0</v>
      </c>
      <c r="BO38" s="17">
        <v>157</v>
      </c>
      <c r="BP38" s="17">
        <v>157</v>
      </c>
      <c r="BQ38" s="17">
        <v>157.6</v>
      </c>
      <c r="BR38" s="17">
        <v>248.9</v>
      </c>
      <c r="BS38" s="17">
        <v>72.099999999999994</v>
      </c>
      <c r="BT38" s="17">
        <v>35.299999999999997</v>
      </c>
      <c r="BU38" s="17"/>
      <c r="BV38" s="17"/>
      <c r="BW38" s="17"/>
      <c r="BX38" s="17"/>
      <c r="BY38" s="17">
        <v>0</v>
      </c>
      <c r="BZ38" s="17"/>
      <c r="CA38" s="17">
        <v>0</v>
      </c>
      <c r="CB38" s="17">
        <v>99.1</v>
      </c>
      <c r="CC38" s="17">
        <v>97.1</v>
      </c>
      <c r="CD38" s="17">
        <v>62</v>
      </c>
      <c r="CE38" s="17">
        <v>66</v>
      </c>
      <c r="CF38" s="17">
        <v>30.4</v>
      </c>
      <c r="CG38" s="17"/>
      <c r="CH38" s="17"/>
      <c r="CI38" s="17"/>
      <c r="CJ38" s="17">
        <v>142.5</v>
      </c>
      <c r="CK38" s="17">
        <v>144</v>
      </c>
      <c r="CL38" s="17">
        <v>169.4</v>
      </c>
      <c r="CM38" s="17"/>
      <c r="CN38" s="17"/>
      <c r="CO38" s="17"/>
      <c r="CP38" s="17"/>
      <c r="CQ38" s="17"/>
      <c r="CR38" s="17">
        <v>207.8</v>
      </c>
      <c r="CS38" s="17">
        <v>98.8</v>
      </c>
      <c r="CT38" s="17">
        <v>5.9</v>
      </c>
      <c r="CU38" s="17">
        <v>2.6</v>
      </c>
      <c r="CV38" s="17">
        <v>6</v>
      </c>
      <c r="CW38" s="17">
        <v>1.1000000000000001</v>
      </c>
      <c r="CX38" s="17">
        <v>107.8</v>
      </c>
      <c r="CY38" s="17">
        <v>74.2</v>
      </c>
      <c r="CZ38" s="17">
        <v>7.3</v>
      </c>
      <c r="DA38" s="17">
        <v>0.4</v>
      </c>
      <c r="DB38" s="17">
        <v>10.9</v>
      </c>
      <c r="DC38" s="17">
        <v>10</v>
      </c>
      <c r="DD38" s="17"/>
      <c r="DE38" s="17">
        <v>178</v>
      </c>
      <c r="DF38" s="17">
        <v>1.2</v>
      </c>
      <c r="DG38" s="17">
        <v>1.5</v>
      </c>
      <c r="DH38" s="17">
        <v>4.0999999999999996</v>
      </c>
      <c r="DI38" s="17">
        <v>20.6</v>
      </c>
      <c r="DJ38" s="17">
        <v>5.8</v>
      </c>
      <c r="DK38" s="17">
        <v>14.1</v>
      </c>
      <c r="DL38" s="17">
        <v>3.2</v>
      </c>
      <c r="DM38" s="17">
        <v>18.399999999999999</v>
      </c>
      <c r="DN38" s="17">
        <v>14.3</v>
      </c>
      <c r="DO38" s="17">
        <v>16.8</v>
      </c>
      <c r="DP38" s="17">
        <v>28.7</v>
      </c>
      <c r="DQ38" s="17">
        <v>86.3</v>
      </c>
      <c r="DR38" s="17">
        <v>19.2</v>
      </c>
      <c r="DS38" s="17">
        <v>2.2000000000000002</v>
      </c>
      <c r="DT38" s="17">
        <v>9.5</v>
      </c>
      <c r="DU38" s="17">
        <v>2.4</v>
      </c>
      <c r="DV38" s="17"/>
      <c r="DW38" s="17">
        <v>8.4</v>
      </c>
      <c r="DX38" s="17">
        <v>6.4</v>
      </c>
      <c r="DY38" s="17">
        <v>11.8</v>
      </c>
      <c r="DZ38" s="17">
        <v>15.9</v>
      </c>
      <c r="EA38" s="17">
        <v>13.1</v>
      </c>
      <c r="EB38" s="17">
        <v>26.5</v>
      </c>
      <c r="EC38" s="17">
        <v>53.2</v>
      </c>
      <c r="ED38" s="17">
        <v>39.700000000000003</v>
      </c>
      <c r="EE38" s="17">
        <v>110.2</v>
      </c>
      <c r="EF38" s="17">
        <v>92.4</v>
      </c>
      <c r="EG38" s="17">
        <v>16.3</v>
      </c>
      <c r="EH38" s="17">
        <v>14.5</v>
      </c>
      <c r="EI38" s="17">
        <v>15</v>
      </c>
      <c r="EJ38" s="17">
        <v>5.4</v>
      </c>
      <c r="EK38" s="17">
        <v>8.1</v>
      </c>
      <c r="EL38" s="17">
        <v>20.399999999999999</v>
      </c>
      <c r="EM38" s="17">
        <v>20.399999999999999</v>
      </c>
      <c r="EN38" s="17">
        <v>20</v>
      </c>
      <c r="EO38" s="17">
        <v>9.3000000000000007</v>
      </c>
      <c r="EP38" s="17">
        <v>224.8</v>
      </c>
      <c r="EQ38" s="17">
        <v>12.5</v>
      </c>
      <c r="ER38" s="17">
        <v>120</v>
      </c>
      <c r="ES38" s="17">
        <v>0.6</v>
      </c>
      <c r="ET38" s="17">
        <v>126.6</v>
      </c>
      <c r="EU38" s="17">
        <v>127.41694</v>
      </c>
      <c r="EV38" s="17">
        <v>96.3</v>
      </c>
      <c r="EW38" s="17">
        <v>3</v>
      </c>
      <c r="EX38" s="17">
        <v>2.1</v>
      </c>
      <c r="EY38" s="17">
        <v>1.1000000000000001</v>
      </c>
      <c r="EZ38" s="17">
        <v>1.2</v>
      </c>
      <c r="FA38" s="17">
        <v>13.3</v>
      </c>
      <c r="FB38" s="17"/>
      <c r="FC38" s="17">
        <v>17.899999999999999</v>
      </c>
      <c r="FD38" s="17">
        <v>8.8000000000000007</v>
      </c>
      <c r="FE38" s="17">
        <v>27.8</v>
      </c>
      <c r="FF38" s="17">
        <v>35.1</v>
      </c>
      <c r="FG38" s="17">
        <v>17.5</v>
      </c>
      <c r="FH38" s="17"/>
      <c r="FI38" s="17">
        <v>8.7100000000000009</v>
      </c>
      <c r="FJ38" s="17">
        <v>11</v>
      </c>
      <c r="FK38" s="17">
        <v>12.41</v>
      </c>
      <c r="FL38" s="17">
        <f t="shared" si="0"/>
        <v>6901.8041700000003</v>
      </c>
      <c r="FM38" s="15"/>
      <c r="FN38" s="17">
        <v>18.30395</v>
      </c>
      <c r="FO38" s="17">
        <v>5.0999999999999996</v>
      </c>
      <c r="FP38" s="17">
        <v>11.44875</v>
      </c>
      <c r="FQ38" s="17">
        <v>9.8000000000000007</v>
      </c>
      <c r="FR38" s="17">
        <v>24.6327</v>
      </c>
      <c r="FS38" s="17">
        <v>18.93318</v>
      </c>
      <c r="FT38" s="17"/>
      <c r="FU38" s="17">
        <v>4.9000000000000004</v>
      </c>
      <c r="FV38" s="17">
        <v>93.118579999999994</v>
      </c>
    </row>
    <row r="39" spans="1:178" ht="24" customHeight="1" x14ac:dyDescent="0.3">
      <c r="A39" s="16" t="s">
        <v>35</v>
      </c>
      <c r="B39" s="16" t="s">
        <v>872</v>
      </c>
      <c r="C39" s="17">
        <v>207.2</v>
      </c>
      <c r="D39" s="17">
        <v>402.4</v>
      </c>
      <c r="E39" s="17">
        <v>124.7</v>
      </c>
      <c r="F39" s="17"/>
      <c r="G39" s="17"/>
      <c r="H39" s="17">
        <v>90.5</v>
      </c>
      <c r="I39" s="17">
        <v>155.19999999999999</v>
      </c>
      <c r="J39" s="17">
        <v>0</v>
      </c>
      <c r="K39" s="17"/>
      <c r="L39" s="17">
        <v>0</v>
      </c>
      <c r="M39" s="17">
        <v>0</v>
      </c>
      <c r="N39" s="17">
        <v>199.8</v>
      </c>
      <c r="O39" s="17"/>
      <c r="P39" s="17">
        <v>0</v>
      </c>
      <c r="Q39" s="17"/>
      <c r="R39" s="17">
        <v>0</v>
      </c>
      <c r="S39" s="17">
        <v>10.1</v>
      </c>
      <c r="T39" s="17"/>
      <c r="U39" s="17"/>
      <c r="V39" s="17"/>
      <c r="W39" s="17"/>
      <c r="X39" s="17">
        <v>84.2</v>
      </c>
      <c r="Y39" s="17">
        <v>7.5</v>
      </c>
      <c r="Z39" s="17">
        <v>0</v>
      </c>
      <c r="AA39" s="17">
        <v>16.100000000000001</v>
      </c>
      <c r="AB39" s="17">
        <v>7</v>
      </c>
      <c r="AC39" s="17">
        <v>14.8</v>
      </c>
      <c r="AD39" s="17">
        <v>70.900000000000006</v>
      </c>
      <c r="AE39" s="17"/>
      <c r="AF39" s="17"/>
      <c r="AG39" s="17"/>
      <c r="AH39" s="17"/>
      <c r="AI39" s="17">
        <v>110.6</v>
      </c>
      <c r="AJ39" s="17">
        <v>0</v>
      </c>
      <c r="AK39" s="17"/>
      <c r="AL39" s="17"/>
      <c r="AM39" s="17"/>
      <c r="AN39" s="17">
        <v>6.5</v>
      </c>
      <c r="AO39" s="17">
        <v>444.5</v>
      </c>
      <c r="AP39" s="17">
        <v>41.1</v>
      </c>
      <c r="AQ39" s="17">
        <v>64.099999999999994</v>
      </c>
      <c r="AR39" s="17">
        <v>22.5</v>
      </c>
      <c r="AS39" s="17">
        <v>18.435369999999999</v>
      </c>
      <c r="AT39" s="17">
        <v>17.2</v>
      </c>
      <c r="AU39" s="17">
        <v>51.5</v>
      </c>
      <c r="AV39" s="17">
        <v>184.3</v>
      </c>
      <c r="AW39" s="17">
        <v>185.2</v>
      </c>
      <c r="AX39" s="17">
        <v>184.5</v>
      </c>
      <c r="AY39" s="17">
        <v>65.900000000000006</v>
      </c>
      <c r="AZ39" s="17">
        <v>0</v>
      </c>
      <c r="BA39" s="17">
        <v>24.2</v>
      </c>
      <c r="BB39" s="17">
        <v>4</v>
      </c>
      <c r="BC39" s="17">
        <v>35.4</v>
      </c>
      <c r="BD39" s="17">
        <v>43.4</v>
      </c>
      <c r="BE39" s="17"/>
      <c r="BF39" s="17"/>
      <c r="BG39" s="17">
        <v>31.8</v>
      </c>
      <c r="BH39" s="17"/>
      <c r="BI39" s="17"/>
      <c r="BJ39" s="17">
        <v>45.9</v>
      </c>
      <c r="BK39" s="17"/>
      <c r="BL39" s="17"/>
      <c r="BM39" s="17"/>
      <c r="BN39" s="17">
        <v>0</v>
      </c>
      <c r="BO39" s="17">
        <v>160.80000000000001</v>
      </c>
      <c r="BP39" s="17">
        <v>160.80000000000001</v>
      </c>
      <c r="BQ39" s="17">
        <v>167.7</v>
      </c>
      <c r="BR39" s="17">
        <v>252.5</v>
      </c>
      <c r="BS39" s="17">
        <v>72.400000000000006</v>
      </c>
      <c r="BT39" s="17">
        <v>35.5</v>
      </c>
      <c r="BU39" s="17"/>
      <c r="BV39" s="17"/>
      <c r="BW39" s="17"/>
      <c r="BX39" s="17"/>
      <c r="BY39" s="17">
        <v>0</v>
      </c>
      <c r="BZ39" s="17"/>
      <c r="CA39" s="17">
        <v>0</v>
      </c>
      <c r="CB39" s="17">
        <v>122.8</v>
      </c>
      <c r="CC39" s="17">
        <v>98.1</v>
      </c>
      <c r="CD39" s="17">
        <v>62.8</v>
      </c>
      <c r="CE39" s="17">
        <v>66.2</v>
      </c>
      <c r="CF39" s="17">
        <v>30.2</v>
      </c>
      <c r="CG39" s="17"/>
      <c r="CH39" s="17"/>
      <c r="CI39" s="17"/>
      <c r="CJ39" s="17">
        <v>143.30000000000001</v>
      </c>
      <c r="CK39" s="17">
        <v>144.5</v>
      </c>
      <c r="CL39" s="17">
        <v>169.4</v>
      </c>
      <c r="CM39" s="17"/>
      <c r="CN39" s="17"/>
      <c r="CO39" s="17"/>
      <c r="CP39" s="17"/>
      <c r="CQ39" s="17"/>
      <c r="CR39" s="17">
        <v>208.7</v>
      </c>
      <c r="CS39" s="17">
        <v>99</v>
      </c>
      <c r="CT39" s="17">
        <v>6</v>
      </c>
      <c r="CU39" s="17">
        <v>2.6</v>
      </c>
      <c r="CV39" s="17">
        <v>6</v>
      </c>
      <c r="CW39" s="17">
        <v>1</v>
      </c>
      <c r="CX39" s="17">
        <v>109.4</v>
      </c>
      <c r="CY39" s="17">
        <v>77.8</v>
      </c>
      <c r="CZ39" s="17">
        <v>7.4</v>
      </c>
      <c r="DA39" s="17">
        <v>0.2</v>
      </c>
      <c r="DB39" s="17">
        <v>10.3</v>
      </c>
      <c r="DC39" s="17">
        <v>9.9</v>
      </c>
      <c r="DD39" s="17"/>
      <c r="DE39" s="17">
        <v>169.2</v>
      </c>
      <c r="DF39" s="17">
        <v>1.2</v>
      </c>
      <c r="DG39" s="17">
        <v>1.6</v>
      </c>
      <c r="DH39" s="17">
        <v>4</v>
      </c>
      <c r="DI39" s="17">
        <v>20.5</v>
      </c>
      <c r="DJ39" s="17">
        <v>5.8</v>
      </c>
      <c r="DK39" s="17">
        <v>14.1</v>
      </c>
      <c r="DL39" s="17">
        <v>3.2</v>
      </c>
      <c r="DM39" s="17">
        <v>18.399999999999999</v>
      </c>
      <c r="DN39" s="17">
        <v>12.1</v>
      </c>
      <c r="DO39" s="17">
        <v>16</v>
      </c>
      <c r="DP39" s="17">
        <v>27.8</v>
      </c>
      <c r="DQ39" s="17">
        <v>88</v>
      </c>
      <c r="DR39" s="17">
        <v>18</v>
      </c>
      <c r="DS39" s="17">
        <v>2.2000000000000002</v>
      </c>
      <c r="DT39" s="17">
        <v>7.6</v>
      </c>
      <c r="DU39" s="17">
        <v>2.6</v>
      </c>
      <c r="DV39" s="17"/>
      <c r="DW39" s="17">
        <v>8.1999999999999993</v>
      </c>
      <c r="DX39" s="17">
        <v>6.4</v>
      </c>
      <c r="DY39" s="17">
        <v>11.8</v>
      </c>
      <c r="DZ39" s="17">
        <v>16</v>
      </c>
      <c r="EA39" s="17">
        <v>13.3</v>
      </c>
      <c r="EB39" s="17">
        <v>28.8</v>
      </c>
      <c r="EC39" s="17">
        <v>55.4</v>
      </c>
      <c r="ED39" s="17">
        <v>40.5</v>
      </c>
      <c r="EE39" s="17">
        <v>106.1</v>
      </c>
      <c r="EF39" s="17">
        <v>86.7</v>
      </c>
      <c r="EG39" s="17">
        <v>19.100000000000001</v>
      </c>
      <c r="EH39" s="17">
        <v>13.4</v>
      </c>
      <c r="EI39" s="17">
        <v>14.7</v>
      </c>
      <c r="EJ39" s="17">
        <v>5.3</v>
      </c>
      <c r="EK39" s="17">
        <v>8.1</v>
      </c>
      <c r="EL39" s="17">
        <v>20.399999999999999</v>
      </c>
      <c r="EM39" s="17">
        <v>20.399999999999999</v>
      </c>
      <c r="EN39" s="17">
        <v>20</v>
      </c>
      <c r="EO39" s="17">
        <v>5.2</v>
      </c>
      <c r="EP39" s="17">
        <v>220.6</v>
      </c>
      <c r="EQ39" s="17">
        <v>15.3</v>
      </c>
      <c r="ER39" s="17">
        <v>142.30000000000001</v>
      </c>
      <c r="ES39" s="17">
        <v>0.6</v>
      </c>
      <c r="ET39" s="17">
        <v>128.19999999999999</v>
      </c>
      <c r="EU39" s="17">
        <v>109.40094999999999</v>
      </c>
      <c r="EV39" s="17">
        <v>110.5</v>
      </c>
      <c r="EW39" s="17">
        <v>3</v>
      </c>
      <c r="EX39" s="17">
        <v>2.1</v>
      </c>
      <c r="EY39" s="17">
        <v>1.1000000000000001</v>
      </c>
      <c r="EZ39" s="17">
        <v>1.2</v>
      </c>
      <c r="FA39" s="17">
        <v>12.2</v>
      </c>
      <c r="FB39" s="17"/>
      <c r="FC39" s="17">
        <v>17.899999999999999</v>
      </c>
      <c r="FD39" s="17">
        <v>9.1</v>
      </c>
      <c r="FE39" s="17">
        <v>27.7</v>
      </c>
      <c r="FF39" s="17">
        <v>34.9</v>
      </c>
      <c r="FG39" s="17">
        <v>17.8</v>
      </c>
      <c r="FH39" s="17"/>
      <c r="FI39" s="17">
        <v>7.84</v>
      </c>
      <c r="FJ39" s="17">
        <v>10.6</v>
      </c>
      <c r="FK39" s="17">
        <v>13.92</v>
      </c>
      <c r="FL39" s="17">
        <f t="shared" si="0"/>
        <v>6995.0963200000015</v>
      </c>
      <c r="FM39" s="15"/>
      <c r="FN39" s="17">
        <v>18.26238</v>
      </c>
      <c r="FO39" s="17">
        <v>5.0999999999999996</v>
      </c>
      <c r="FP39" s="17">
        <v>11.91075</v>
      </c>
      <c r="FQ39" s="17">
        <v>9.8000000000000007</v>
      </c>
      <c r="FR39" s="17">
        <v>24.79025</v>
      </c>
      <c r="FS39" s="17">
        <v>18.93364</v>
      </c>
      <c r="FT39" s="17"/>
      <c r="FU39" s="17">
        <v>4.8</v>
      </c>
      <c r="FV39" s="17">
        <v>93.597020000000001</v>
      </c>
    </row>
    <row r="40" spans="1:178" ht="24" customHeight="1" x14ac:dyDescent="0.3">
      <c r="A40" s="16" t="s">
        <v>35</v>
      </c>
      <c r="B40" s="16" t="s">
        <v>873</v>
      </c>
      <c r="C40" s="17">
        <v>200</v>
      </c>
      <c r="D40" s="17">
        <v>398.5</v>
      </c>
      <c r="E40" s="17">
        <v>128.80000000000001</v>
      </c>
      <c r="F40" s="17"/>
      <c r="G40" s="17"/>
      <c r="H40" s="17">
        <v>90</v>
      </c>
      <c r="I40" s="17">
        <v>104.7</v>
      </c>
      <c r="J40" s="17">
        <v>0</v>
      </c>
      <c r="K40" s="17"/>
      <c r="L40" s="17">
        <v>0</v>
      </c>
      <c r="M40" s="17">
        <v>0</v>
      </c>
      <c r="N40" s="17">
        <v>202.6</v>
      </c>
      <c r="O40" s="17"/>
      <c r="P40" s="17">
        <v>0</v>
      </c>
      <c r="Q40" s="17"/>
      <c r="R40" s="17">
        <v>0</v>
      </c>
      <c r="S40" s="17">
        <v>9.8000000000000007</v>
      </c>
      <c r="T40" s="17"/>
      <c r="U40" s="17"/>
      <c r="V40" s="17"/>
      <c r="W40" s="17"/>
      <c r="X40" s="17">
        <v>81.3</v>
      </c>
      <c r="Y40" s="17">
        <v>6.9</v>
      </c>
      <c r="Z40" s="17">
        <v>0</v>
      </c>
      <c r="AA40" s="17">
        <v>16.3</v>
      </c>
      <c r="AB40" s="17">
        <v>6.8</v>
      </c>
      <c r="AC40" s="17">
        <v>14.8</v>
      </c>
      <c r="AD40" s="17">
        <v>70</v>
      </c>
      <c r="AE40" s="17"/>
      <c r="AF40" s="17"/>
      <c r="AG40" s="17"/>
      <c r="AH40" s="17"/>
      <c r="AI40" s="17">
        <v>110.3</v>
      </c>
      <c r="AJ40" s="17">
        <v>0</v>
      </c>
      <c r="AK40" s="17"/>
      <c r="AL40" s="17"/>
      <c r="AM40" s="17"/>
      <c r="AN40" s="17">
        <v>6.5</v>
      </c>
      <c r="AO40" s="17">
        <v>445.4</v>
      </c>
      <c r="AP40" s="17">
        <v>40.6</v>
      </c>
      <c r="AQ40" s="17">
        <v>63.8</v>
      </c>
      <c r="AR40" s="17">
        <v>20.7</v>
      </c>
      <c r="AS40" s="17">
        <v>18.469760000000001</v>
      </c>
      <c r="AT40" s="17">
        <v>17.600000000000001</v>
      </c>
      <c r="AU40" s="17">
        <v>54.5</v>
      </c>
      <c r="AV40" s="17">
        <v>178.5</v>
      </c>
      <c r="AW40" s="17">
        <v>178.8</v>
      </c>
      <c r="AX40" s="17">
        <v>186.5</v>
      </c>
      <c r="AY40" s="17">
        <v>61.7</v>
      </c>
      <c r="AZ40" s="17">
        <v>0</v>
      </c>
      <c r="BA40" s="17">
        <v>23.7</v>
      </c>
      <c r="BB40" s="17">
        <v>4</v>
      </c>
      <c r="BC40" s="17">
        <v>33.1</v>
      </c>
      <c r="BD40" s="17">
        <v>159.1</v>
      </c>
      <c r="BE40" s="17"/>
      <c r="BF40" s="17"/>
      <c r="BG40" s="17">
        <v>28.7</v>
      </c>
      <c r="BH40" s="17"/>
      <c r="BI40" s="17"/>
      <c r="BJ40" s="17">
        <v>46</v>
      </c>
      <c r="BK40" s="17"/>
      <c r="BL40" s="17"/>
      <c r="BM40" s="17"/>
      <c r="BN40" s="17">
        <v>0</v>
      </c>
      <c r="BO40" s="17">
        <v>168.7</v>
      </c>
      <c r="BP40" s="17">
        <v>166.6</v>
      </c>
      <c r="BQ40" s="17">
        <v>173.8</v>
      </c>
      <c r="BR40" s="17">
        <v>247.7</v>
      </c>
      <c r="BS40" s="17">
        <v>73.400000000000006</v>
      </c>
      <c r="BT40" s="17">
        <v>35.799999999999997</v>
      </c>
      <c r="BU40" s="17"/>
      <c r="BV40" s="17"/>
      <c r="BW40" s="17"/>
      <c r="BX40" s="17"/>
      <c r="BY40" s="17">
        <v>0</v>
      </c>
      <c r="BZ40" s="17"/>
      <c r="CA40" s="17">
        <v>0</v>
      </c>
      <c r="CB40" s="17">
        <v>109.2</v>
      </c>
      <c r="CC40" s="17">
        <v>104.5</v>
      </c>
      <c r="CD40" s="17">
        <v>61.1</v>
      </c>
      <c r="CE40" s="17">
        <v>64.7</v>
      </c>
      <c r="CF40" s="17">
        <v>29.4</v>
      </c>
      <c r="CG40" s="17"/>
      <c r="CH40" s="17"/>
      <c r="CI40" s="17"/>
      <c r="CJ40" s="17">
        <v>142</v>
      </c>
      <c r="CK40" s="17">
        <v>143.80000000000001</v>
      </c>
      <c r="CL40" s="17">
        <v>170</v>
      </c>
      <c r="CM40" s="17"/>
      <c r="CN40" s="17"/>
      <c r="CO40" s="17"/>
      <c r="CP40" s="17"/>
      <c r="CQ40" s="17"/>
      <c r="CR40" s="17">
        <v>209.1</v>
      </c>
      <c r="CS40" s="17">
        <v>100</v>
      </c>
      <c r="CT40" s="17">
        <v>6.2</v>
      </c>
      <c r="CU40" s="17">
        <v>2.6</v>
      </c>
      <c r="CV40" s="17">
        <v>5.9</v>
      </c>
      <c r="CW40" s="17">
        <v>0.9</v>
      </c>
      <c r="CX40" s="17">
        <v>106.2</v>
      </c>
      <c r="CY40" s="17">
        <v>56.2</v>
      </c>
      <c r="CZ40" s="17">
        <v>4.5</v>
      </c>
      <c r="DA40" s="17">
        <v>0.4</v>
      </c>
      <c r="DB40" s="17">
        <v>10.1</v>
      </c>
      <c r="DC40" s="17">
        <v>9.9</v>
      </c>
      <c r="DD40" s="17"/>
      <c r="DE40" s="17">
        <v>182.7</v>
      </c>
      <c r="DF40" s="17">
        <v>1.2</v>
      </c>
      <c r="DG40" s="17">
        <v>1.6</v>
      </c>
      <c r="DH40" s="17">
        <v>3.9</v>
      </c>
      <c r="DI40" s="17">
        <v>20.3</v>
      </c>
      <c r="DJ40" s="17">
        <v>5.7</v>
      </c>
      <c r="DK40" s="17">
        <v>14.1</v>
      </c>
      <c r="DL40" s="17">
        <v>3.2</v>
      </c>
      <c r="DM40" s="17">
        <v>18.399999999999999</v>
      </c>
      <c r="DN40" s="17">
        <v>10</v>
      </c>
      <c r="DO40" s="17">
        <v>14.1</v>
      </c>
      <c r="DP40" s="17">
        <v>28</v>
      </c>
      <c r="DQ40" s="17">
        <v>84.1</v>
      </c>
      <c r="DR40" s="17">
        <v>18.5</v>
      </c>
      <c r="DS40" s="17">
        <v>2.2000000000000002</v>
      </c>
      <c r="DT40" s="17">
        <v>7.6</v>
      </c>
      <c r="DU40" s="17">
        <v>2.6</v>
      </c>
      <c r="DV40" s="17"/>
      <c r="DW40" s="17">
        <v>8.1</v>
      </c>
      <c r="DX40" s="17">
        <v>6.5</v>
      </c>
      <c r="DY40" s="17">
        <v>11.7</v>
      </c>
      <c r="DZ40" s="17">
        <v>15.8</v>
      </c>
      <c r="EA40" s="17">
        <v>13.2</v>
      </c>
      <c r="EB40" s="17">
        <v>29.9</v>
      </c>
      <c r="EC40" s="17">
        <v>63.3</v>
      </c>
      <c r="ED40" s="17">
        <v>29.6</v>
      </c>
      <c r="EE40" s="17">
        <v>87.6</v>
      </c>
      <c r="EF40" s="17">
        <v>82</v>
      </c>
      <c r="EG40" s="17">
        <v>16.2</v>
      </c>
      <c r="EH40" s="17">
        <v>11.2</v>
      </c>
      <c r="EI40" s="17">
        <v>14.7</v>
      </c>
      <c r="EJ40" s="17">
        <v>5.2</v>
      </c>
      <c r="EK40" s="17">
        <v>8.3000000000000007</v>
      </c>
      <c r="EL40" s="17">
        <v>20.399999999999999</v>
      </c>
      <c r="EM40" s="17">
        <v>20.399999999999999</v>
      </c>
      <c r="EN40" s="17">
        <v>20</v>
      </c>
      <c r="EO40" s="17">
        <v>3.9</v>
      </c>
      <c r="EP40" s="17">
        <v>214.4</v>
      </c>
      <c r="EQ40" s="17">
        <v>12.4</v>
      </c>
      <c r="ER40" s="17">
        <v>78.5</v>
      </c>
      <c r="ES40" s="17">
        <v>0.6</v>
      </c>
      <c r="ET40" s="17">
        <v>129.5</v>
      </c>
      <c r="EU40" s="17">
        <v>112.38603999999999</v>
      </c>
      <c r="EV40" s="17">
        <v>62.2</v>
      </c>
      <c r="EW40" s="17">
        <v>3</v>
      </c>
      <c r="EX40" s="17">
        <v>2.1</v>
      </c>
      <c r="EY40" s="17">
        <v>1.1000000000000001</v>
      </c>
      <c r="EZ40" s="17">
        <v>1.2</v>
      </c>
      <c r="FA40" s="17">
        <v>11.3</v>
      </c>
      <c r="FB40" s="17"/>
      <c r="FC40" s="17">
        <v>17.899999999999999</v>
      </c>
      <c r="FD40" s="17">
        <v>9.4</v>
      </c>
      <c r="FE40" s="17">
        <v>27.8</v>
      </c>
      <c r="FF40" s="17">
        <v>35</v>
      </c>
      <c r="FG40" s="17">
        <v>17.7</v>
      </c>
      <c r="FH40" s="17"/>
      <c r="FI40" s="17">
        <v>7.53</v>
      </c>
      <c r="FJ40" s="17">
        <v>10.6</v>
      </c>
      <c r="FK40" s="17">
        <v>14.13</v>
      </c>
      <c r="FL40" s="17">
        <f t="shared" si="0"/>
        <v>6866.1157999999978</v>
      </c>
      <c r="FM40" s="15"/>
      <c r="FN40" s="17">
        <v>18.24625</v>
      </c>
      <c r="FO40" s="17">
        <v>5.0999999999999996</v>
      </c>
      <c r="FP40" s="17">
        <v>11.68825</v>
      </c>
      <c r="FQ40" s="17">
        <v>9.8000000000000007</v>
      </c>
      <c r="FR40" s="17">
        <v>25.353449999999999</v>
      </c>
      <c r="FS40" s="17">
        <v>18.93412</v>
      </c>
      <c r="FT40" s="17"/>
      <c r="FU40" s="17">
        <v>4.9000000000000004</v>
      </c>
      <c r="FV40" s="17">
        <v>94.022069999999999</v>
      </c>
    </row>
    <row r="41" spans="1:178" ht="24" customHeight="1" x14ac:dyDescent="0.3">
      <c r="A41" s="16" t="s">
        <v>35</v>
      </c>
      <c r="B41" s="16" t="s">
        <v>874</v>
      </c>
      <c r="C41" s="17">
        <v>206.3</v>
      </c>
      <c r="D41" s="17">
        <v>390.5</v>
      </c>
      <c r="E41" s="17">
        <v>150.9</v>
      </c>
      <c r="F41" s="17"/>
      <c r="G41" s="17"/>
      <c r="H41" s="17">
        <v>90.7</v>
      </c>
      <c r="I41" s="17">
        <v>96.8</v>
      </c>
      <c r="J41" s="17">
        <v>0</v>
      </c>
      <c r="K41" s="17"/>
      <c r="L41" s="17">
        <v>0</v>
      </c>
      <c r="M41" s="17">
        <v>0</v>
      </c>
      <c r="N41" s="17">
        <v>202.5</v>
      </c>
      <c r="O41" s="17"/>
      <c r="P41" s="17">
        <v>0</v>
      </c>
      <c r="Q41" s="17"/>
      <c r="R41" s="17">
        <v>0</v>
      </c>
      <c r="S41" s="17">
        <v>10.4</v>
      </c>
      <c r="T41" s="17"/>
      <c r="U41" s="17"/>
      <c r="V41" s="17"/>
      <c r="W41" s="17"/>
      <c r="X41" s="17">
        <v>182.1</v>
      </c>
      <c r="Y41" s="17">
        <v>9</v>
      </c>
      <c r="Z41" s="17">
        <v>0</v>
      </c>
      <c r="AA41" s="17">
        <v>16.2</v>
      </c>
      <c r="AB41" s="17">
        <v>6.8</v>
      </c>
      <c r="AC41" s="17">
        <v>14.8</v>
      </c>
      <c r="AD41" s="17">
        <v>74.400000000000006</v>
      </c>
      <c r="AE41" s="17"/>
      <c r="AF41" s="17"/>
      <c r="AG41" s="17"/>
      <c r="AH41" s="17"/>
      <c r="AI41" s="17">
        <v>111.3</v>
      </c>
      <c r="AJ41" s="17">
        <v>6.9</v>
      </c>
      <c r="AK41" s="17"/>
      <c r="AL41" s="17"/>
      <c r="AM41" s="17"/>
      <c r="AN41" s="17">
        <v>6.5</v>
      </c>
      <c r="AO41" s="17">
        <v>455</v>
      </c>
      <c r="AP41" s="17">
        <v>41.2</v>
      </c>
      <c r="AQ41" s="17">
        <v>58.4</v>
      </c>
      <c r="AR41" s="17">
        <v>26.2</v>
      </c>
      <c r="AS41" s="17">
        <v>18.233409999999999</v>
      </c>
      <c r="AT41" s="17">
        <v>17.399999999999999</v>
      </c>
      <c r="AU41" s="17">
        <v>58</v>
      </c>
      <c r="AV41" s="17">
        <v>185.6</v>
      </c>
      <c r="AW41" s="17">
        <v>186.8</v>
      </c>
      <c r="AX41" s="17">
        <v>182.5</v>
      </c>
      <c r="AY41" s="17">
        <v>65.599999999999994</v>
      </c>
      <c r="AZ41" s="17">
        <v>0</v>
      </c>
      <c r="BA41" s="17">
        <v>24.8</v>
      </c>
      <c r="BB41" s="17">
        <v>4</v>
      </c>
      <c r="BC41" s="17">
        <v>34.9</v>
      </c>
      <c r="BD41" s="17">
        <v>47.6</v>
      </c>
      <c r="BE41" s="17"/>
      <c r="BF41" s="17"/>
      <c r="BG41" s="17">
        <v>36.1</v>
      </c>
      <c r="BH41" s="17"/>
      <c r="BI41" s="17"/>
      <c r="BJ41" s="17">
        <v>45.6</v>
      </c>
      <c r="BK41" s="17"/>
      <c r="BL41" s="17"/>
      <c r="BM41" s="17"/>
      <c r="BN41" s="17">
        <v>0</v>
      </c>
      <c r="BO41" s="17">
        <v>126.7</v>
      </c>
      <c r="BP41" s="17">
        <v>126.6</v>
      </c>
      <c r="BQ41" s="17">
        <v>126.8</v>
      </c>
      <c r="BR41" s="17">
        <v>226.4</v>
      </c>
      <c r="BS41" s="17">
        <v>72.400000000000006</v>
      </c>
      <c r="BT41" s="17">
        <v>35.9</v>
      </c>
      <c r="BU41" s="17"/>
      <c r="BV41" s="17"/>
      <c r="BW41" s="17"/>
      <c r="BX41" s="17"/>
      <c r="BY41" s="17">
        <v>0</v>
      </c>
      <c r="BZ41" s="17"/>
      <c r="CA41" s="17">
        <v>0</v>
      </c>
      <c r="CB41" s="17">
        <v>61.2</v>
      </c>
      <c r="CC41" s="17">
        <v>99.3</v>
      </c>
      <c r="CD41" s="17">
        <v>66.2</v>
      </c>
      <c r="CE41" s="17">
        <v>71.900000000000006</v>
      </c>
      <c r="CF41" s="17">
        <v>30.4</v>
      </c>
      <c r="CG41" s="17"/>
      <c r="CH41" s="17"/>
      <c r="CI41" s="17"/>
      <c r="CJ41" s="17">
        <v>141.1</v>
      </c>
      <c r="CK41" s="17">
        <v>142.5</v>
      </c>
      <c r="CL41" s="17">
        <v>168.7</v>
      </c>
      <c r="CM41" s="17"/>
      <c r="CN41" s="17"/>
      <c r="CO41" s="17"/>
      <c r="CP41" s="17"/>
      <c r="CQ41" s="17"/>
      <c r="CR41" s="17">
        <v>210.3</v>
      </c>
      <c r="CS41" s="17">
        <v>100.3</v>
      </c>
      <c r="CT41" s="17">
        <v>6</v>
      </c>
      <c r="CU41" s="17">
        <v>2.5</v>
      </c>
      <c r="CV41" s="17">
        <v>5.9</v>
      </c>
      <c r="CW41" s="17">
        <v>0.7</v>
      </c>
      <c r="CX41" s="17">
        <v>100.1</v>
      </c>
      <c r="CY41" s="17">
        <v>78.3</v>
      </c>
      <c r="CZ41" s="17">
        <v>3.4</v>
      </c>
      <c r="DA41" s="17">
        <v>0.1</v>
      </c>
      <c r="DB41" s="17">
        <v>11.1</v>
      </c>
      <c r="DC41" s="17">
        <v>9.9</v>
      </c>
      <c r="DD41" s="17"/>
      <c r="DE41" s="17">
        <v>215</v>
      </c>
      <c r="DF41" s="17">
        <v>1.2</v>
      </c>
      <c r="DG41" s="17">
        <v>1.6</v>
      </c>
      <c r="DH41" s="17">
        <v>4</v>
      </c>
      <c r="DI41" s="17">
        <v>20.8</v>
      </c>
      <c r="DJ41" s="17">
        <v>5.7</v>
      </c>
      <c r="DK41" s="17">
        <v>14.1</v>
      </c>
      <c r="DL41" s="17">
        <v>3.2</v>
      </c>
      <c r="DM41" s="17">
        <v>18.399999999999999</v>
      </c>
      <c r="DN41" s="17">
        <v>10.1</v>
      </c>
      <c r="DO41" s="17">
        <v>13.7</v>
      </c>
      <c r="DP41" s="17">
        <v>26.7</v>
      </c>
      <c r="DQ41" s="17">
        <v>81.400000000000006</v>
      </c>
      <c r="DR41" s="17">
        <v>17.5</v>
      </c>
      <c r="DS41" s="17">
        <v>2.2000000000000002</v>
      </c>
      <c r="DT41" s="17">
        <v>7.7</v>
      </c>
      <c r="DU41" s="17">
        <v>2.7</v>
      </c>
      <c r="DV41" s="17"/>
      <c r="DW41" s="17">
        <v>7.9</v>
      </c>
      <c r="DX41" s="17">
        <v>6.3</v>
      </c>
      <c r="DY41" s="17">
        <v>12</v>
      </c>
      <c r="DZ41" s="17">
        <v>16.399999999999999</v>
      </c>
      <c r="EA41" s="17">
        <v>12.7</v>
      </c>
      <c r="EB41" s="17">
        <v>29.7</v>
      </c>
      <c r="EC41" s="17">
        <v>72.099999999999994</v>
      </c>
      <c r="ED41" s="17">
        <v>36</v>
      </c>
      <c r="EE41" s="17">
        <v>84.7</v>
      </c>
      <c r="EF41" s="17">
        <v>80.8</v>
      </c>
      <c r="EG41" s="17">
        <v>14.8</v>
      </c>
      <c r="EH41" s="17">
        <v>8.3000000000000007</v>
      </c>
      <c r="EI41" s="17">
        <v>14.7</v>
      </c>
      <c r="EJ41" s="17">
        <v>5.3</v>
      </c>
      <c r="EK41" s="17">
        <v>8.5</v>
      </c>
      <c r="EL41" s="17">
        <v>20.399999999999999</v>
      </c>
      <c r="EM41" s="17">
        <v>20.399999999999999</v>
      </c>
      <c r="EN41" s="17">
        <v>20</v>
      </c>
      <c r="EO41" s="17">
        <v>3.2</v>
      </c>
      <c r="EP41" s="17">
        <v>268.60000000000002</v>
      </c>
      <c r="EQ41" s="17">
        <v>11.1</v>
      </c>
      <c r="ER41" s="17">
        <v>54.3</v>
      </c>
      <c r="ES41" s="17">
        <v>0.6</v>
      </c>
      <c r="ET41" s="17">
        <v>129.30000000000001</v>
      </c>
      <c r="EU41" s="17">
        <v>104.55325000000001</v>
      </c>
      <c r="EV41" s="17">
        <v>47</v>
      </c>
      <c r="EW41" s="17">
        <v>3</v>
      </c>
      <c r="EX41" s="17">
        <v>2.2000000000000002</v>
      </c>
      <c r="EY41" s="17">
        <v>1.1000000000000001</v>
      </c>
      <c r="EZ41" s="17">
        <v>1.2</v>
      </c>
      <c r="FA41" s="17">
        <v>10.8</v>
      </c>
      <c r="FB41" s="17"/>
      <c r="FC41" s="17">
        <v>17.5</v>
      </c>
      <c r="FD41" s="17">
        <v>8.3000000000000007</v>
      </c>
      <c r="FE41" s="17">
        <v>27.7</v>
      </c>
      <c r="FF41" s="17">
        <v>34.799999999999997</v>
      </c>
      <c r="FG41" s="17">
        <v>17.600000000000001</v>
      </c>
      <c r="FH41" s="17"/>
      <c r="FI41" s="17">
        <v>8.64</v>
      </c>
      <c r="FJ41" s="17">
        <v>10.6</v>
      </c>
      <c r="FK41" s="17">
        <v>16.89</v>
      </c>
      <c r="FL41" s="17">
        <f t="shared" si="0"/>
        <v>6784.716660000001</v>
      </c>
      <c r="FM41" s="15"/>
      <c r="FN41" s="17">
        <v>17.43036</v>
      </c>
      <c r="FO41" s="17">
        <v>4.5999999999999996</v>
      </c>
      <c r="FP41" s="17">
        <v>11.72325</v>
      </c>
      <c r="FQ41" s="17">
        <v>9.8000000000000007</v>
      </c>
      <c r="FR41" s="17">
        <v>25.80537</v>
      </c>
      <c r="FS41" s="17">
        <v>18.93404</v>
      </c>
      <c r="FT41" s="17"/>
      <c r="FU41" s="17">
        <v>4.8</v>
      </c>
      <c r="FV41" s="17">
        <v>93.093019999999996</v>
      </c>
    </row>
    <row r="42" spans="1:178" ht="24" customHeight="1" x14ac:dyDescent="0.3">
      <c r="A42" s="18" t="s">
        <v>35</v>
      </c>
      <c r="B42" s="18" t="s">
        <v>875</v>
      </c>
      <c r="C42" s="19">
        <v>199.8</v>
      </c>
      <c r="D42" s="19">
        <v>376.4</v>
      </c>
      <c r="E42" s="19">
        <v>121.5</v>
      </c>
      <c r="F42" s="19"/>
      <c r="G42" s="19"/>
      <c r="H42" s="19">
        <v>89.8</v>
      </c>
      <c r="I42" s="19">
        <v>95.8</v>
      </c>
      <c r="J42" s="19">
        <v>0</v>
      </c>
      <c r="K42" s="19"/>
      <c r="L42" s="19">
        <v>0</v>
      </c>
      <c r="M42" s="19">
        <v>0</v>
      </c>
      <c r="N42" s="19">
        <v>203.9</v>
      </c>
      <c r="O42" s="19"/>
      <c r="P42" s="19">
        <v>0</v>
      </c>
      <c r="Q42" s="19"/>
      <c r="R42" s="19">
        <v>0</v>
      </c>
      <c r="S42" s="19">
        <v>9.8000000000000007</v>
      </c>
      <c r="T42" s="19"/>
      <c r="U42" s="19"/>
      <c r="V42" s="19"/>
      <c r="W42" s="19"/>
      <c r="X42" s="19">
        <v>165.2</v>
      </c>
      <c r="Y42" s="19">
        <v>7.6</v>
      </c>
      <c r="Z42" s="19">
        <v>0</v>
      </c>
      <c r="AA42" s="19">
        <v>18.600000000000001</v>
      </c>
      <c r="AB42" s="19">
        <v>6.9</v>
      </c>
      <c r="AC42" s="19">
        <v>14.8</v>
      </c>
      <c r="AD42" s="19">
        <v>69.099999999999994</v>
      </c>
      <c r="AE42" s="19"/>
      <c r="AF42" s="19"/>
      <c r="AG42" s="19"/>
      <c r="AH42" s="19"/>
      <c r="AI42" s="19">
        <v>110.5</v>
      </c>
      <c r="AJ42" s="19">
        <v>26.1</v>
      </c>
      <c r="AK42" s="19"/>
      <c r="AL42" s="19"/>
      <c r="AM42" s="19"/>
      <c r="AN42" s="19">
        <v>6.5</v>
      </c>
      <c r="AO42" s="19">
        <v>439.3</v>
      </c>
      <c r="AP42" s="19">
        <v>40.200000000000003</v>
      </c>
      <c r="AQ42" s="19">
        <v>53.8</v>
      </c>
      <c r="AR42" s="19">
        <v>21.3</v>
      </c>
      <c r="AS42" s="19">
        <v>18.207909999999998</v>
      </c>
      <c r="AT42" s="19">
        <v>17.399999999999999</v>
      </c>
      <c r="AU42" s="19">
        <v>56.8</v>
      </c>
      <c r="AV42" s="19">
        <v>179.2</v>
      </c>
      <c r="AW42" s="19">
        <v>180.3</v>
      </c>
      <c r="AX42" s="19">
        <v>184.7</v>
      </c>
      <c r="AY42" s="19">
        <v>61.9</v>
      </c>
      <c r="AZ42" s="19">
        <v>0</v>
      </c>
      <c r="BA42" s="19">
        <v>23.7</v>
      </c>
      <c r="BB42" s="19">
        <v>4</v>
      </c>
      <c r="BC42" s="19">
        <v>33.200000000000003</v>
      </c>
      <c r="BD42" s="19">
        <v>41.9</v>
      </c>
      <c r="BE42" s="19"/>
      <c r="BF42" s="19"/>
      <c r="BG42" s="19">
        <v>28.8</v>
      </c>
      <c r="BH42" s="19"/>
      <c r="BI42" s="19"/>
      <c r="BJ42" s="19">
        <v>45.8</v>
      </c>
      <c r="BK42" s="19"/>
      <c r="BL42" s="19"/>
      <c r="BM42" s="19"/>
      <c r="BN42" s="19">
        <v>0</v>
      </c>
      <c r="BO42" s="19">
        <v>154</v>
      </c>
      <c r="BP42" s="19">
        <v>154</v>
      </c>
      <c r="BQ42" s="19">
        <v>154.30000000000001</v>
      </c>
      <c r="BR42" s="19">
        <v>236.7</v>
      </c>
      <c r="BS42" s="19">
        <v>74.2</v>
      </c>
      <c r="BT42" s="19">
        <v>35.799999999999997</v>
      </c>
      <c r="BU42" s="19"/>
      <c r="BV42" s="19"/>
      <c r="BW42" s="19"/>
      <c r="BX42" s="19"/>
      <c r="BY42" s="19">
        <v>0</v>
      </c>
      <c r="BZ42" s="19"/>
      <c r="CA42" s="19">
        <v>0</v>
      </c>
      <c r="CB42" s="19">
        <v>61.6</v>
      </c>
      <c r="CC42" s="19">
        <v>83.5</v>
      </c>
      <c r="CD42" s="19">
        <v>61.2</v>
      </c>
      <c r="CE42" s="19">
        <v>67.3</v>
      </c>
      <c r="CF42" s="19">
        <v>29.1</v>
      </c>
      <c r="CG42" s="19"/>
      <c r="CH42" s="19"/>
      <c r="CI42" s="19"/>
      <c r="CJ42" s="19">
        <v>142.80000000000001</v>
      </c>
      <c r="CK42" s="19">
        <v>145.1</v>
      </c>
      <c r="CL42" s="19">
        <v>170.4</v>
      </c>
      <c r="CM42" s="19"/>
      <c r="CN42" s="19"/>
      <c r="CO42" s="19"/>
      <c r="CP42" s="19"/>
      <c r="CQ42" s="19"/>
      <c r="CR42" s="19">
        <v>210.6</v>
      </c>
      <c r="CS42" s="19">
        <v>100.6</v>
      </c>
      <c r="CT42" s="19">
        <v>6</v>
      </c>
      <c r="CU42" s="19">
        <v>2.6</v>
      </c>
      <c r="CV42" s="19">
        <v>5.8</v>
      </c>
      <c r="CW42" s="19">
        <v>0.6</v>
      </c>
      <c r="CX42" s="19">
        <v>94.1</v>
      </c>
      <c r="CY42" s="19">
        <v>76.7</v>
      </c>
      <c r="CZ42" s="19">
        <v>1.5</v>
      </c>
      <c r="DA42" s="19">
        <v>0.1</v>
      </c>
      <c r="DB42" s="19">
        <v>9.9</v>
      </c>
      <c r="DC42" s="19">
        <v>9.9</v>
      </c>
      <c r="DD42" s="19"/>
      <c r="DE42" s="19">
        <v>204.4</v>
      </c>
      <c r="DF42" s="19">
        <v>1.1000000000000001</v>
      </c>
      <c r="DG42" s="19">
        <v>1.6</v>
      </c>
      <c r="DH42" s="19">
        <v>4</v>
      </c>
      <c r="DI42" s="19">
        <v>20.2</v>
      </c>
      <c r="DJ42" s="19">
        <v>5.4</v>
      </c>
      <c r="DK42" s="19">
        <v>14.1</v>
      </c>
      <c r="DL42" s="19">
        <v>3.2</v>
      </c>
      <c r="DM42" s="19">
        <v>18.399999999999999</v>
      </c>
      <c r="DN42" s="19">
        <v>13.2</v>
      </c>
      <c r="DO42" s="19">
        <v>15.9</v>
      </c>
      <c r="DP42" s="19">
        <v>26.8</v>
      </c>
      <c r="DQ42" s="19">
        <v>81.900000000000006</v>
      </c>
      <c r="DR42" s="19">
        <v>0</v>
      </c>
      <c r="DS42" s="19">
        <v>2.2000000000000002</v>
      </c>
      <c r="DT42" s="19">
        <v>7.5</v>
      </c>
      <c r="DU42" s="19">
        <v>2.7</v>
      </c>
      <c r="DV42" s="19"/>
      <c r="DW42" s="19">
        <v>7.7</v>
      </c>
      <c r="DX42" s="19">
        <v>6.4</v>
      </c>
      <c r="DY42" s="19">
        <v>11.3</v>
      </c>
      <c r="DZ42" s="19">
        <v>15.5</v>
      </c>
      <c r="EA42" s="19">
        <v>12.8</v>
      </c>
      <c r="EB42" s="19">
        <v>29.7</v>
      </c>
      <c r="EC42" s="19">
        <v>75.900000000000006</v>
      </c>
      <c r="ED42" s="19">
        <v>29.7</v>
      </c>
      <c r="EE42" s="19">
        <v>76.599999999999994</v>
      </c>
      <c r="EF42" s="19">
        <v>83.1</v>
      </c>
      <c r="EG42" s="19">
        <v>9.6</v>
      </c>
      <c r="EH42" s="19">
        <v>8.4</v>
      </c>
      <c r="EI42" s="19">
        <v>14.6</v>
      </c>
      <c r="EJ42" s="19">
        <v>5.3</v>
      </c>
      <c r="EK42" s="19">
        <v>8.5</v>
      </c>
      <c r="EL42" s="19">
        <v>20.399999999999999</v>
      </c>
      <c r="EM42" s="19">
        <v>20.399999999999999</v>
      </c>
      <c r="EN42" s="19">
        <v>20</v>
      </c>
      <c r="EO42" s="19">
        <v>1.2</v>
      </c>
      <c r="EP42" s="19">
        <v>252.9</v>
      </c>
      <c r="EQ42" s="19">
        <v>8.3000000000000007</v>
      </c>
      <c r="ER42" s="19">
        <v>75.400000000000006</v>
      </c>
      <c r="ES42" s="19">
        <v>0.6</v>
      </c>
      <c r="ET42" s="19">
        <v>129.69999999999999</v>
      </c>
      <c r="EU42" s="19">
        <v>104.13244</v>
      </c>
      <c r="EV42" s="19">
        <v>62.1</v>
      </c>
      <c r="EW42" s="19">
        <v>3</v>
      </c>
      <c r="EX42" s="19">
        <v>2.2000000000000002</v>
      </c>
      <c r="EY42" s="19">
        <v>1.1000000000000001</v>
      </c>
      <c r="EZ42" s="19">
        <v>1.2</v>
      </c>
      <c r="FA42" s="19">
        <v>9.3000000000000007</v>
      </c>
      <c r="FB42" s="19"/>
      <c r="FC42" s="19">
        <v>17.7</v>
      </c>
      <c r="FD42" s="19">
        <v>8.4</v>
      </c>
      <c r="FE42" s="19">
        <v>27.7</v>
      </c>
      <c r="FF42" s="19">
        <v>34.9</v>
      </c>
      <c r="FG42" s="19">
        <v>17.7</v>
      </c>
      <c r="FH42" s="19"/>
      <c r="FI42" s="19">
        <v>7.92</v>
      </c>
      <c r="FJ42" s="19">
        <v>10.6</v>
      </c>
      <c r="FK42" s="19">
        <v>14.62</v>
      </c>
      <c r="FL42" s="19">
        <f t="shared" si="0"/>
        <v>6710.3803499999995</v>
      </c>
      <c r="FM42" s="15"/>
      <c r="FN42" s="19">
        <v>17.20881</v>
      </c>
      <c r="FO42" s="19">
        <v>6.8</v>
      </c>
      <c r="FP42" s="19">
        <v>11.82375</v>
      </c>
      <c r="FQ42" s="19">
        <v>9.8000000000000007</v>
      </c>
      <c r="FR42" s="19">
        <v>25.682079999999999</v>
      </c>
      <c r="FS42" s="19">
        <v>18.93394</v>
      </c>
      <c r="FT42" s="19"/>
      <c r="FU42" s="19">
        <v>4.9000000000000004</v>
      </c>
      <c r="FV42" s="19">
        <v>95.148579999999995</v>
      </c>
    </row>
    <row r="43" spans="1:178" ht="24" customHeight="1" x14ac:dyDescent="0.3">
      <c r="A43" s="13" t="s">
        <v>35</v>
      </c>
      <c r="B43" s="13" t="s">
        <v>876</v>
      </c>
      <c r="C43" s="14">
        <v>202.9</v>
      </c>
      <c r="D43" s="14">
        <v>299.7</v>
      </c>
      <c r="E43" s="14">
        <v>95.2</v>
      </c>
      <c r="F43" s="14"/>
      <c r="G43" s="14"/>
      <c r="H43" s="14">
        <v>88.5</v>
      </c>
      <c r="I43" s="14">
        <v>93.2</v>
      </c>
      <c r="J43" s="14">
        <v>0</v>
      </c>
      <c r="K43" s="14"/>
      <c r="L43" s="14">
        <v>0</v>
      </c>
      <c r="M43" s="14">
        <v>0</v>
      </c>
      <c r="N43" s="14">
        <v>204.2</v>
      </c>
      <c r="O43" s="14"/>
      <c r="P43" s="14">
        <v>0</v>
      </c>
      <c r="Q43" s="14"/>
      <c r="R43" s="14">
        <v>0</v>
      </c>
      <c r="S43" s="14">
        <v>9.9</v>
      </c>
      <c r="T43" s="14"/>
      <c r="U43" s="14"/>
      <c r="V43" s="14"/>
      <c r="W43" s="14"/>
      <c r="X43" s="14">
        <v>169.4</v>
      </c>
      <c r="Y43" s="14">
        <v>7.3</v>
      </c>
      <c r="Z43" s="14">
        <v>0</v>
      </c>
      <c r="AA43" s="14">
        <v>17.399999999999999</v>
      </c>
      <c r="AB43" s="14">
        <v>6.8</v>
      </c>
      <c r="AC43" s="14">
        <v>14.8</v>
      </c>
      <c r="AD43" s="14">
        <v>70.7</v>
      </c>
      <c r="AE43" s="14"/>
      <c r="AF43" s="14"/>
      <c r="AG43" s="14"/>
      <c r="AH43" s="14"/>
      <c r="AI43" s="14">
        <v>110.9</v>
      </c>
      <c r="AJ43" s="14">
        <v>81.099999999999994</v>
      </c>
      <c r="AK43" s="14"/>
      <c r="AL43" s="14"/>
      <c r="AM43" s="14"/>
      <c r="AN43" s="14">
        <v>6.5</v>
      </c>
      <c r="AO43" s="14">
        <v>392.9</v>
      </c>
      <c r="AP43" s="14">
        <v>41.3</v>
      </c>
      <c r="AQ43" s="14">
        <v>56.7</v>
      </c>
      <c r="AR43" s="14">
        <v>20.9</v>
      </c>
      <c r="AS43" s="14">
        <v>18.3704</v>
      </c>
      <c r="AT43" s="14">
        <v>17.399999999999999</v>
      </c>
      <c r="AU43" s="14">
        <v>56.9</v>
      </c>
      <c r="AV43" s="14">
        <v>181.7</v>
      </c>
      <c r="AW43" s="14">
        <v>182.3</v>
      </c>
      <c r="AX43" s="14">
        <v>184.3</v>
      </c>
      <c r="AY43" s="14">
        <v>56.9</v>
      </c>
      <c r="AZ43" s="14">
        <v>0</v>
      </c>
      <c r="BA43" s="14">
        <v>24</v>
      </c>
      <c r="BB43" s="14">
        <v>4</v>
      </c>
      <c r="BC43" s="14">
        <v>33.9</v>
      </c>
      <c r="BD43" s="14">
        <v>43.8</v>
      </c>
      <c r="BE43" s="14"/>
      <c r="BF43" s="14"/>
      <c r="BG43" s="14">
        <v>30</v>
      </c>
      <c r="BH43" s="14"/>
      <c r="BI43" s="14"/>
      <c r="BJ43" s="14">
        <v>45.8</v>
      </c>
      <c r="BK43" s="14"/>
      <c r="BL43" s="14"/>
      <c r="BM43" s="14"/>
      <c r="BN43" s="14">
        <v>0</v>
      </c>
      <c r="BO43" s="14">
        <v>156.80000000000001</v>
      </c>
      <c r="BP43" s="14">
        <v>156.6</v>
      </c>
      <c r="BQ43" s="14">
        <v>155.19999999999999</v>
      </c>
      <c r="BR43" s="14">
        <v>236.8</v>
      </c>
      <c r="BS43" s="14">
        <v>73.900000000000006</v>
      </c>
      <c r="BT43" s="14">
        <v>36.1</v>
      </c>
      <c r="BU43" s="14"/>
      <c r="BV43" s="14"/>
      <c r="BW43" s="14"/>
      <c r="BX43" s="14"/>
      <c r="BY43" s="14">
        <v>0</v>
      </c>
      <c r="BZ43" s="14"/>
      <c r="CA43" s="14">
        <v>0</v>
      </c>
      <c r="CB43" s="14">
        <v>69.900000000000006</v>
      </c>
      <c r="CC43" s="14">
        <v>88.4</v>
      </c>
      <c r="CD43" s="14">
        <v>62.9</v>
      </c>
      <c r="CE43" s="14">
        <v>69.8</v>
      </c>
      <c r="CF43" s="14">
        <v>28.8</v>
      </c>
      <c r="CG43" s="14"/>
      <c r="CH43" s="14"/>
      <c r="CI43" s="14"/>
      <c r="CJ43" s="14">
        <v>143.1</v>
      </c>
      <c r="CK43" s="14">
        <v>144.19999999999999</v>
      </c>
      <c r="CL43" s="14">
        <v>169</v>
      </c>
      <c r="CM43" s="14"/>
      <c r="CN43" s="14"/>
      <c r="CO43" s="14"/>
      <c r="CP43" s="14"/>
      <c r="CQ43" s="14"/>
      <c r="CR43" s="14">
        <v>211.6</v>
      </c>
      <c r="CS43" s="14">
        <v>101.1</v>
      </c>
      <c r="CT43" s="14">
        <v>5.9</v>
      </c>
      <c r="CU43" s="14">
        <v>2.6</v>
      </c>
      <c r="CV43" s="14">
        <v>5.8</v>
      </c>
      <c r="CW43" s="14">
        <v>0.4</v>
      </c>
      <c r="CX43" s="14">
        <v>87.2</v>
      </c>
      <c r="CY43" s="14">
        <v>72.400000000000006</v>
      </c>
      <c r="CZ43" s="14">
        <v>1.1000000000000001</v>
      </c>
      <c r="DA43" s="14">
        <v>0.1</v>
      </c>
      <c r="DB43" s="14">
        <v>9.8000000000000007</v>
      </c>
      <c r="DC43" s="14">
        <v>9.9</v>
      </c>
      <c r="DD43" s="14"/>
      <c r="DE43" s="14">
        <v>185.8</v>
      </c>
      <c r="DF43" s="14">
        <v>1.2</v>
      </c>
      <c r="DG43" s="14">
        <v>1.6</v>
      </c>
      <c r="DH43" s="14">
        <v>3.8</v>
      </c>
      <c r="DI43" s="14">
        <v>20.3</v>
      </c>
      <c r="DJ43" s="14">
        <v>5.4</v>
      </c>
      <c r="DK43" s="14">
        <v>14.2</v>
      </c>
      <c r="DL43" s="14">
        <v>3.2</v>
      </c>
      <c r="DM43" s="14">
        <v>18.399999999999999</v>
      </c>
      <c r="DN43" s="14">
        <v>12.3</v>
      </c>
      <c r="DO43" s="14">
        <v>15.1</v>
      </c>
      <c r="DP43" s="14">
        <v>27</v>
      </c>
      <c r="DQ43" s="14">
        <v>82.1</v>
      </c>
      <c r="DR43" s="14">
        <v>0</v>
      </c>
      <c r="DS43" s="14">
        <v>2.2000000000000002</v>
      </c>
      <c r="DT43" s="14">
        <v>7.4</v>
      </c>
      <c r="DU43" s="14">
        <v>2.8</v>
      </c>
      <c r="DV43" s="14"/>
      <c r="DW43" s="14">
        <v>7.7</v>
      </c>
      <c r="DX43" s="14">
        <v>6.4</v>
      </c>
      <c r="DY43" s="14">
        <v>11.2</v>
      </c>
      <c r="DZ43" s="14">
        <v>15.8</v>
      </c>
      <c r="EA43" s="14">
        <v>12.6</v>
      </c>
      <c r="EB43" s="14">
        <v>29.9</v>
      </c>
      <c r="EC43" s="14">
        <v>76.400000000000006</v>
      </c>
      <c r="ED43" s="14">
        <v>13.9</v>
      </c>
      <c r="EE43" s="14">
        <v>78.2</v>
      </c>
      <c r="EF43" s="14">
        <v>93</v>
      </c>
      <c r="EG43" s="14">
        <v>10.199999999999999</v>
      </c>
      <c r="EH43" s="14">
        <v>10.8</v>
      </c>
      <c r="EI43" s="14">
        <v>13.9</v>
      </c>
      <c r="EJ43" s="14">
        <v>5</v>
      </c>
      <c r="EK43" s="14">
        <v>8.5</v>
      </c>
      <c r="EL43" s="14">
        <v>20.399999999999999</v>
      </c>
      <c r="EM43" s="14">
        <v>20.399999999999999</v>
      </c>
      <c r="EN43" s="14">
        <v>20</v>
      </c>
      <c r="EO43" s="14">
        <v>1.3</v>
      </c>
      <c r="EP43" s="14">
        <v>238.7</v>
      </c>
      <c r="EQ43" s="14">
        <v>5.7</v>
      </c>
      <c r="ER43" s="14">
        <v>128</v>
      </c>
      <c r="ES43" s="14">
        <v>0.6</v>
      </c>
      <c r="ET43" s="14">
        <v>129.6</v>
      </c>
      <c r="EU43" s="14">
        <v>110.0205</v>
      </c>
      <c r="EV43" s="14">
        <v>100.5</v>
      </c>
      <c r="EW43" s="14">
        <v>3</v>
      </c>
      <c r="EX43" s="14">
        <v>2.2000000000000002</v>
      </c>
      <c r="EY43" s="14">
        <v>1.1000000000000001</v>
      </c>
      <c r="EZ43" s="14">
        <v>1.2</v>
      </c>
      <c r="FA43" s="14">
        <v>6.4</v>
      </c>
      <c r="FB43" s="14"/>
      <c r="FC43" s="14">
        <v>17.7</v>
      </c>
      <c r="FD43" s="14">
        <v>8.5</v>
      </c>
      <c r="FE43" s="14">
        <v>27.7</v>
      </c>
      <c r="FF43" s="14">
        <v>34.9</v>
      </c>
      <c r="FG43" s="14">
        <v>17.899999999999999</v>
      </c>
      <c r="FH43" s="14"/>
      <c r="FI43" s="14">
        <v>7.14</v>
      </c>
      <c r="FJ43" s="14">
        <v>10.6</v>
      </c>
      <c r="FK43" s="14">
        <v>17.18</v>
      </c>
      <c r="FL43" s="14">
        <f t="shared" si="0"/>
        <v>6696.1108999999997</v>
      </c>
      <c r="FM43" s="15"/>
      <c r="FN43" s="14">
        <v>17.208960000000001</v>
      </c>
      <c r="FO43" s="14">
        <v>7</v>
      </c>
      <c r="FP43" s="14">
        <v>11.8195</v>
      </c>
      <c r="FQ43" s="14">
        <v>9.8000000000000007</v>
      </c>
      <c r="FR43" s="14">
        <v>25.633790000000001</v>
      </c>
      <c r="FS43" s="14">
        <v>18.93374</v>
      </c>
      <c r="FT43" s="14"/>
      <c r="FU43" s="14">
        <v>4.9000000000000004</v>
      </c>
      <c r="FV43" s="14">
        <v>95.295990000000003</v>
      </c>
    </row>
    <row r="44" spans="1:178" ht="24" customHeight="1" x14ac:dyDescent="0.3">
      <c r="A44" s="16" t="s">
        <v>35</v>
      </c>
      <c r="B44" s="16" t="s">
        <v>877</v>
      </c>
      <c r="C44" s="17">
        <v>203.5</v>
      </c>
      <c r="D44" s="17">
        <v>303.8</v>
      </c>
      <c r="E44" s="17">
        <v>95.9</v>
      </c>
      <c r="F44" s="17"/>
      <c r="G44" s="17"/>
      <c r="H44" s="17">
        <v>89.7</v>
      </c>
      <c r="I44" s="17">
        <v>95.6</v>
      </c>
      <c r="J44" s="17">
        <v>0</v>
      </c>
      <c r="K44" s="17"/>
      <c r="L44" s="17">
        <v>0</v>
      </c>
      <c r="M44" s="17">
        <v>0</v>
      </c>
      <c r="N44" s="17">
        <v>205.9</v>
      </c>
      <c r="O44" s="17"/>
      <c r="P44" s="17">
        <v>0</v>
      </c>
      <c r="Q44" s="17"/>
      <c r="R44" s="17">
        <v>0</v>
      </c>
      <c r="S44" s="17">
        <v>9.9</v>
      </c>
      <c r="T44" s="17"/>
      <c r="U44" s="17"/>
      <c r="V44" s="17"/>
      <c r="W44" s="17"/>
      <c r="X44" s="17">
        <v>167.6</v>
      </c>
      <c r="Y44" s="17">
        <v>7.4</v>
      </c>
      <c r="Z44" s="17">
        <v>0</v>
      </c>
      <c r="AA44" s="17">
        <v>19.8</v>
      </c>
      <c r="AB44" s="17">
        <v>6.9</v>
      </c>
      <c r="AC44" s="17">
        <v>14.6</v>
      </c>
      <c r="AD44" s="17">
        <v>71.3</v>
      </c>
      <c r="AE44" s="17"/>
      <c r="AF44" s="17"/>
      <c r="AG44" s="17"/>
      <c r="AH44" s="17"/>
      <c r="AI44" s="17">
        <v>110.8</v>
      </c>
      <c r="AJ44" s="17">
        <v>81.400000000000006</v>
      </c>
      <c r="AK44" s="17"/>
      <c r="AL44" s="17"/>
      <c r="AM44" s="17"/>
      <c r="AN44" s="17">
        <v>6.5</v>
      </c>
      <c r="AO44" s="17">
        <v>405</v>
      </c>
      <c r="AP44" s="17">
        <v>39.200000000000003</v>
      </c>
      <c r="AQ44" s="17">
        <v>67.3</v>
      </c>
      <c r="AR44" s="17">
        <v>20.399999999999999</v>
      </c>
      <c r="AS44" s="17">
        <v>18.395289999999999</v>
      </c>
      <c r="AT44" s="17">
        <v>17.3</v>
      </c>
      <c r="AU44" s="17">
        <v>57.6</v>
      </c>
      <c r="AV44" s="17">
        <v>182.7</v>
      </c>
      <c r="AW44" s="17">
        <v>183.7</v>
      </c>
      <c r="AX44" s="17">
        <v>186</v>
      </c>
      <c r="AY44" s="17">
        <v>73.5</v>
      </c>
      <c r="AZ44" s="17">
        <v>0</v>
      </c>
      <c r="BA44" s="17">
        <v>24.3</v>
      </c>
      <c r="BB44" s="17">
        <v>4</v>
      </c>
      <c r="BC44" s="17">
        <v>33.299999999999997</v>
      </c>
      <c r="BD44" s="17">
        <v>56.7</v>
      </c>
      <c r="BE44" s="17"/>
      <c r="BF44" s="17"/>
      <c r="BG44" s="17">
        <v>30.5</v>
      </c>
      <c r="BH44" s="17"/>
      <c r="BI44" s="17"/>
      <c r="BJ44" s="17">
        <v>46.2</v>
      </c>
      <c r="BK44" s="17"/>
      <c r="BL44" s="17"/>
      <c r="BM44" s="17"/>
      <c r="BN44" s="17">
        <v>7</v>
      </c>
      <c r="BO44" s="17">
        <v>170.7</v>
      </c>
      <c r="BP44" s="17">
        <v>169.8</v>
      </c>
      <c r="BQ44" s="17">
        <v>173.4</v>
      </c>
      <c r="BR44" s="17">
        <v>251</v>
      </c>
      <c r="BS44" s="17">
        <v>74.099999999999994</v>
      </c>
      <c r="BT44" s="17">
        <v>36</v>
      </c>
      <c r="BU44" s="17"/>
      <c r="BV44" s="17"/>
      <c r="BW44" s="17"/>
      <c r="BX44" s="17"/>
      <c r="BY44" s="17">
        <v>0</v>
      </c>
      <c r="BZ44" s="17"/>
      <c r="CA44" s="17">
        <v>0</v>
      </c>
      <c r="CB44" s="17">
        <v>102.3</v>
      </c>
      <c r="CC44" s="17">
        <v>104.2</v>
      </c>
      <c r="CD44" s="17">
        <v>63.1</v>
      </c>
      <c r="CE44" s="17">
        <v>70</v>
      </c>
      <c r="CF44" s="17">
        <v>28.6</v>
      </c>
      <c r="CG44" s="17"/>
      <c r="CH44" s="17"/>
      <c r="CI44" s="17"/>
      <c r="CJ44" s="17">
        <v>144.30000000000001</v>
      </c>
      <c r="CK44" s="17">
        <v>145.4</v>
      </c>
      <c r="CL44" s="17">
        <v>170.8</v>
      </c>
      <c r="CM44" s="17"/>
      <c r="CN44" s="17"/>
      <c r="CO44" s="17"/>
      <c r="CP44" s="17"/>
      <c r="CQ44" s="17"/>
      <c r="CR44" s="17">
        <v>211.9</v>
      </c>
      <c r="CS44" s="17">
        <v>101.1</v>
      </c>
      <c r="CT44" s="17">
        <v>6</v>
      </c>
      <c r="CU44" s="17">
        <v>2.6</v>
      </c>
      <c r="CV44" s="17">
        <v>5.8</v>
      </c>
      <c r="CW44" s="17">
        <v>0.2</v>
      </c>
      <c r="CX44" s="17">
        <v>81.400000000000006</v>
      </c>
      <c r="CY44" s="17">
        <v>44.7</v>
      </c>
      <c r="CZ44" s="17">
        <v>1.9</v>
      </c>
      <c r="DA44" s="17">
        <v>0</v>
      </c>
      <c r="DB44" s="17">
        <v>9.5</v>
      </c>
      <c r="DC44" s="17">
        <v>9.9</v>
      </c>
      <c r="DD44" s="17"/>
      <c r="DE44" s="17">
        <v>136.5</v>
      </c>
      <c r="DF44" s="17">
        <v>1.2</v>
      </c>
      <c r="DG44" s="17">
        <v>1.6</v>
      </c>
      <c r="DH44" s="17">
        <v>4</v>
      </c>
      <c r="DI44" s="17">
        <v>20.5</v>
      </c>
      <c r="DJ44" s="17">
        <v>5.3</v>
      </c>
      <c r="DK44" s="17">
        <v>14.2</v>
      </c>
      <c r="DL44" s="17">
        <v>3.2</v>
      </c>
      <c r="DM44" s="17">
        <v>18.3</v>
      </c>
      <c r="DN44" s="17">
        <v>8.5</v>
      </c>
      <c r="DO44" s="17">
        <v>10.1</v>
      </c>
      <c r="DP44" s="17">
        <v>24.5</v>
      </c>
      <c r="DQ44" s="17">
        <v>81</v>
      </c>
      <c r="DR44" s="17">
        <v>0</v>
      </c>
      <c r="DS44" s="17">
        <v>2.2000000000000002</v>
      </c>
      <c r="DT44" s="17">
        <v>7.6</v>
      </c>
      <c r="DU44" s="17">
        <v>2.8</v>
      </c>
      <c r="DV44" s="17"/>
      <c r="DW44" s="17">
        <v>7.4</v>
      </c>
      <c r="DX44" s="17">
        <v>6.4</v>
      </c>
      <c r="DY44" s="17">
        <v>10.9</v>
      </c>
      <c r="DZ44" s="17">
        <v>15.8</v>
      </c>
      <c r="EA44" s="17">
        <v>12.8</v>
      </c>
      <c r="EB44" s="17">
        <v>30.2</v>
      </c>
      <c r="EC44" s="17">
        <v>74.099999999999994</v>
      </c>
      <c r="ED44" s="17">
        <v>11.3</v>
      </c>
      <c r="EE44" s="17">
        <v>89.2</v>
      </c>
      <c r="EF44" s="17">
        <v>90.9</v>
      </c>
      <c r="EG44" s="17">
        <v>10.3</v>
      </c>
      <c r="EH44" s="17">
        <v>8.9</v>
      </c>
      <c r="EI44" s="17">
        <v>13.9</v>
      </c>
      <c r="EJ44" s="17">
        <v>5</v>
      </c>
      <c r="EK44" s="17">
        <v>8.4</v>
      </c>
      <c r="EL44" s="17">
        <v>20.399999999999999</v>
      </c>
      <c r="EM44" s="17">
        <v>20.399999999999999</v>
      </c>
      <c r="EN44" s="17">
        <v>20</v>
      </c>
      <c r="EO44" s="17">
        <v>0.8</v>
      </c>
      <c r="EP44" s="17">
        <v>182.4</v>
      </c>
      <c r="EQ44" s="17">
        <v>1.8</v>
      </c>
      <c r="ER44" s="17">
        <v>78.099999999999994</v>
      </c>
      <c r="ES44" s="17">
        <v>0.6</v>
      </c>
      <c r="ET44" s="17">
        <v>129.19999999999999</v>
      </c>
      <c r="EU44" s="17">
        <v>143.80857</v>
      </c>
      <c r="EV44" s="17">
        <v>74.7</v>
      </c>
      <c r="EW44" s="17">
        <v>3</v>
      </c>
      <c r="EX44" s="17">
        <v>2.2000000000000002</v>
      </c>
      <c r="EY44" s="17">
        <v>1.1000000000000001</v>
      </c>
      <c r="EZ44" s="17">
        <v>1.2</v>
      </c>
      <c r="FA44" s="17">
        <v>4.5</v>
      </c>
      <c r="FB44" s="17"/>
      <c r="FC44" s="17">
        <v>17.7</v>
      </c>
      <c r="FD44" s="17">
        <v>9</v>
      </c>
      <c r="FE44" s="17">
        <v>28</v>
      </c>
      <c r="FF44" s="17">
        <v>35.200000000000003</v>
      </c>
      <c r="FG44" s="17">
        <v>18</v>
      </c>
      <c r="FH44" s="17"/>
      <c r="FI44" s="17">
        <v>8.85</v>
      </c>
      <c r="FJ44" s="17">
        <v>10.6</v>
      </c>
      <c r="FK44" s="17">
        <v>16.809999999999999</v>
      </c>
      <c r="FL44" s="17">
        <f t="shared" si="0"/>
        <v>6687.7638599999991</v>
      </c>
      <c r="FM44" s="15"/>
      <c r="FN44" s="17">
        <v>17.161770000000001</v>
      </c>
      <c r="FO44" s="17">
        <v>7</v>
      </c>
      <c r="FP44" s="17">
        <v>11.85675</v>
      </c>
      <c r="FQ44" s="17">
        <v>9.8000000000000007</v>
      </c>
      <c r="FR44" s="17">
        <v>25.819959999999998</v>
      </c>
      <c r="FS44" s="17">
        <v>18.933630000000001</v>
      </c>
      <c r="FT44" s="17"/>
      <c r="FU44" s="17">
        <v>4.9000000000000004</v>
      </c>
      <c r="FV44" s="17">
        <v>95.472110000000001</v>
      </c>
    </row>
    <row r="45" spans="1:178" ht="24" customHeight="1" x14ac:dyDescent="0.3">
      <c r="A45" s="16" t="s">
        <v>35</v>
      </c>
      <c r="B45" s="16" t="s">
        <v>878</v>
      </c>
      <c r="C45" s="17">
        <v>206.4</v>
      </c>
      <c r="D45" s="17">
        <v>408.5</v>
      </c>
      <c r="E45" s="17">
        <v>96.3</v>
      </c>
      <c r="F45" s="17"/>
      <c r="G45" s="17"/>
      <c r="H45" s="17">
        <v>89.7</v>
      </c>
      <c r="I45" s="17">
        <v>96.6</v>
      </c>
      <c r="J45" s="17">
        <v>0</v>
      </c>
      <c r="K45" s="17"/>
      <c r="L45" s="17">
        <v>0</v>
      </c>
      <c r="M45" s="17">
        <v>0</v>
      </c>
      <c r="N45" s="17">
        <v>203.9</v>
      </c>
      <c r="O45" s="17"/>
      <c r="P45" s="17">
        <v>0</v>
      </c>
      <c r="Q45" s="17"/>
      <c r="R45" s="17">
        <v>0</v>
      </c>
      <c r="S45" s="17">
        <v>9.9</v>
      </c>
      <c r="T45" s="17"/>
      <c r="U45" s="17"/>
      <c r="V45" s="17"/>
      <c r="W45" s="17"/>
      <c r="X45" s="17">
        <v>172.1</v>
      </c>
      <c r="Y45" s="17">
        <v>7.9</v>
      </c>
      <c r="Z45" s="17">
        <v>0</v>
      </c>
      <c r="AA45" s="17">
        <v>19.399999999999999</v>
      </c>
      <c r="AB45" s="17">
        <v>6.8</v>
      </c>
      <c r="AC45" s="17">
        <v>14.6</v>
      </c>
      <c r="AD45" s="17">
        <v>71.3</v>
      </c>
      <c r="AE45" s="17"/>
      <c r="AF45" s="17"/>
      <c r="AG45" s="17"/>
      <c r="AH45" s="17"/>
      <c r="AI45" s="17">
        <v>110.6</v>
      </c>
      <c r="AJ45" s="17">
        <v>81.3</v>
      </c>
      <c r="AK45" s="17"/>
      <c r="AL45" s="17"/>
      <c r="AM45" s="17"/>
      <c r="AN45" s="17">
        <v>6.5</v>
      </c>
      <c r="AO45" s="17">
        <v>378.2</v>
      </c>
      <c r="AP45" s="17">
        <v>39</v>
      </c>
      <c r="AQ45" s="17">
        <v>69.900000000000006</v>
      </c>
      <c r="AR45" s="17">
        <v>22.2</v>
      </c>
      <c r="AS45" s="17">
        <v>18.376580000000001</v>
      </c>
      <c r="AT45" s="17">
        <v>17.3</v>
      </c>
      <c r="AU45" s="17">
        <v>57.6</v>
      </c>
      <c r="AV45" s="17">
        <v>185.2</v>
      </c>
      <c r="AW45" s="17">
        <v>186.1</v>
      </c>
      <c r="AX45" s="17">
        <v>184.7</v>
      </c>
      <c r="AY45" s="17">
        <v>108.4</v>
      </c>
      <c r="AZ45" s="17">
        <v>0</v>
      </c>
      <c r="BA45" s="17">
        <v>24.7</v>
      </c>
      <c r="BB45" s="17">
        <v>4</v>
      </c>
      <c r="BC45" s="17">
        <v>34.700000000000003</v>
      </c>
      <c r="BD45" s="17">
        <v>87.6</v>
      </c>
      <c r="BE45" s="17"/>
      <c r="BF45" s="17"/>
      <c r="BG45" s="17">
        <v>31.7</v>
      </c>
      <c r="BH45" s="17"/>
      <c r="BI45" s="17"/>
      <c r="BJ45" s="17">
        <v>46.4</v>
      </c>
      <c r="BK45" s="17"/>
      <c r="BL45" s="17"/>
      <c r="BM45" s="17"/>
      <c r="BN45" s="17">
        <v>128.69999999999999</v>
      </c>
      <c r="BO45" s="17">
        <v>170.9</v>
      </c>
      <c r="BP45" s="17">
        <v>168.7</v>
      </c>
      <c r="BQ45" s="17">
        <v>170.8</v>
      </c>
      <c r="BR45" s="17">
        <v>256.5</v>
      </c>
      <c r="BS45" s="17">
        <v>73.8</v>
      </c>
      <c r="BT45" s="17">
        <v>35.799999999999997</v>
      </c>
      <c r="BU45" s="17"/>
      <c r="BV45" s="17"/>
      <c r="BW45" s="17"/>
      <c r="BX45" s="17"/>
      <c r="BY45" s="17">
        <v>0</v>
      </c>
      <c r="BZ45" s="17"/>
      <c r="CA45" s="17">
        <v>0</v>
      </c>
      <c r="CB45" s="17">
        <v>113.4</v>
      </c>
      <c r="CC45" s="17">
        <v>105.6</v>
      </c>
      <c r="CD45" s="17">
        <v>64</v>
      </c>
      <c r="CE45" s="17">
        <v>70</v>
      </c>
      <c r="CF45" s="17">
        <v>28.6</v>
      </c>
      <c r="CG45" s="17"/>
      <c r="CH45" s="17"/>
      <c r="CI45" s="17"/>
      <c r="CJ45" s="17">
        <v>143.80000000000001</v>
      </c>
      <c r="CK45" s="17">
        <v>145.1</v>
      </c>
      <c r="CL45" s="17">
        <v>170.4</v>
      </c>
      <c r="CM45" s="17"/>
      <c r="CN45" s="17"/>
      <c r="CO45" s="17"/>
      <c r="CP45" s="17"/>
      <c r="CQ45" s="17"/>
      <c r="CR45" s="17">
        <v>211.6</v>
      </c>
      <c r="CS45" s="17">
        <v>100.9</v>
      </c>
      <c r="CT45" s="17">
        <v>6</v>
      </c>
      <c r="CU45" s="17">
        <v>2.6</v>
      </c>
      <c r="CV45" s="17">
        <v>6</v>
      </c>
      <c r="CW45" s="17">
        <v>0.1</v>
      </c>
      <c r="CX45" s="17">
        <v>91.5</v>
      </c>
      <c r="CY45" s="17">
        <v>18.8</v>
      </c>
      <c r="CZ45" s="17">
        <v>0.6</v>
      </c>
      <c r="DA45" s="17">
        <v>0</v>
      </c>
      <c r="DB45" s="17">
        <v>9</v>
      </c>
      <c r="DC45" s="17">
        <v>9.9</v>
      </c>
      <c r="DD45" s="17"/>
      <c r="DE45" s="17">
        <v>52.9</v>
      </c>
      <c r="DF45" s="17">
        <v>1.2</v>
      </c>
      <c r="DG45" s="17">
        <v>1.5</v>
      </c>
      <c r="DH45" s="17">
        <v>4</v>
      </c>
      <c r="DI45" s="17">
        <v>20.8</v>
      </c>
      <c r="DJ45" s="17">
        <v>5.3</v>
      </c>
      <c r="DK45" s="17">
        <v>14.1</v>
      </c>
      <c r="DL45" s="17">
        <v>3.2</v>
      </c>
      <c r="DM45" s="17">
        <v>18.3</v>
      </c>
      <c r="DN45" s="17">
        <v>2.4</v>
      </c>
      <c r="DO45" s="17">
        <v>2.7</v>
      </c>
      <c r="DP45" s="17">
        <v>24.5</v>
      </c>
      <c r="DQ45" s="17">
        <v>81.099999999999994</v>
      </c>
      <c r="DR45" s="17">
        <v>0</v>
      </c>
      <c r="DS45" s="17">
        <v>2.2000000000000002</v>
      </c>
      <c r="DT45" s="17">
        <v>7.6</v>
      </c>
      <c r="DU45" s="17">
        <v>0.5</v>
      </c>
      <c r="DV45" s="17"/>
      <c r="DW45" s="17">
        <v>7.3</v>
      </c>
      <c r="DX45" s="17">
        <v>6.4</v>
      </c>
      <c r="DY45" s="17">
        <v>11.1</v>
      </c>
      <c r="DZ45" s="17">
        <v>15.9</v>
      </c>
      <c r="EA45" s="17">
        <v>12.8</v>
      </c>
      <c r="EB45" s="17">
        <v>30.2</v>
      </c>
      <c r="EC45" s="17">
        <v>73.5</v>
      </c>
      <c r="ED45" s="17">
        <v>10.6</v>
      </c>
      <c r="EE45" s="17">
        <v>90.4</v>
      </c>
      <c r="EF45" s="17">
        <v>98.5</v>
      </c>
      <c r="EG45" s="17">
        <v>12.3</v>
      </c>
      <c r="EH45" s="17">
        <v>11.4</v>
      </c>
      <c r="EI45" s="17">
        <v>14.1</v>
      </c>
      <c r="EJ45" s="17">
        <v>5</v>
      </c>
      <c r="EK45" s="17">
        <v>8.1999999999999993</v>
      </c>
      <c r="EL45" s="17">
        <v>20.399999999999999</v>
      </c>
      <c r="EM45" s="17">
        <v>20.399999999999999</v>
      </c>
      <c r="EN45" s="17">
        <v>20</v>
      </c>
      <c r="EO45" s="17">
        <v>0.3</v>
      </c>
      <c r="EP45" s="17">
        <v>83.7</v>
      </c>
      <c r="EQ45" s="17">
        <v>1</v>
      </c>
      <c r="ER45" s="17">
        <v>34.299999999999997</v>
      </c>
      <c r="ES45" s="17">
        <v>0.6</v>
      </c>
      <c r="ET45" s="17">
        <v>129.5</v>
      </c>
      <c r="EU45" s="17">
        <v>140.04639</v>
      </c>
      <c r="EV45" s="17">
        <v>34.9</v>
      </c>
      <c r="EW45" s="17">
        <v>3</v>
      </c>
      <c r="EX45" s="17">
        <v>2.2000000000000002</v>
      </c>
      <c r="EY45" s="17">
        <v>1.1000000000000001</v>
      </c>
      <c r="EZ45" s="17">
        <v>1.2</v>
      </c>
      <c r="FA45" s="17">
        <v>2</v>
      </c>
      <c r="FB45" s="17"/>
      <c r="FC45" s="17">
        <v>17.7</v>
      </c>
      <c r="FD45" s="17">
        <v>8.6999999999999993</v>
      </c>
      <c r="FE45" s="17">
        <v>27.7</v>
      </c>
      <c r="FF45" s="17">
        <v>34.9</v>
      </c>
      <c r="FG45" s="17">
        <v>17.8</v>
      </c>
      <c r="FH45" s="17"/>
      <c r="FI45" s="17">
        <v>7.45</v>
      </c>
      <c r="FJ45" s="17">
        <v>10.6</v>
      </c>
      <c r="FK45" s="17">
        <v>16.489999999999998</v>
      </c>
      <c r="FL45" s="17">
        <f t="shared" si="0"/>
        <v>6686.9629699999996</v>
      </c>
      <c r="FM45" s="15"/>
      <c r="FN45" s="17">
        <v>17.17679</v>
      </c>
      <c r="FO45" s="17">
        <v>7</v>
      </c>
      <c r="FP45" s="17">
        <v>11.292</v>
      </c>
      <c r="FQ45" s="17">
        <v>9.8000000000000007</v>
      </c>
      <c r="FR45" s="17">
        <v>25.938009999999998</v>
      </c>
      <c r="FS45" s="17">
        <v>18.93336</v>
      </c>
      <c r="FT45" s="17"/>
      <c r="FU45" s="17">
        <v>4.8</v>
      </c>
      <c r="FV45" s="17">
        <v>94.940160000000006</v>
      </c>
    </row>
    <row r="46" spans="1:178" ht="24" customHeight="1" x14ac:dyDescent="0.3">
      <c r="A46" s="16" t="s">
        <v>35</v>
      </c>
      <c r="B46" s="16" t="s">
        <v>879</v>
      </c>
      <c r="C46" s="17">
        <v>201.7</v>
      </c>
      <c r="D46" s="17">
        <v>513.79999999999995</v>
      </c>
      <c r="E46" s="17">
        <v>158.6</v>
      </c>
      <c r="F46" s="17"/>
      <c r="G46" s="17"/>
      <c r="H46" s="17">
        <v>89.9</v>
      </c>
      <c r="I46" s="17">
        <v>97.2</v>
      </c>
      <c r="J46" s="17">
        <v>0</v>
      </c>
      <c r="K46" s="17"/>
      <c r="L46" s="17">
        <v>0</v>
      </c>
      <c r="M46" s="17">
        <v>0</v>
      </c>
      <c r="N46" s="17">
        <v>205.7</v>
      </c>
      <c r="O46" s="17"/>
      <c r="P46" s="17">
        <v>0</v>
      </c>
      <c r="Q46" s="17"/>
      <c r="R46" s="17">
        <v>234.4</v>
      </c>
      <c r="S46" s="17">
        <v>9.8000000000000007</v>
      </c>
      <c r="T46" s="17"/>
      <c r="U46" s="17"/>
      <c r="V46" s="17"/>
      <c r="W46" s="17"/>
      <c r="X46" s="17">
        <v>167.6</v>
      </c>
      <c r="Y46" s="17">
        <v>6.8</v>
      </c>
      <c r="Z46" s="17">
        <v>0</v>
      </c>
      <c r="AA46" s="17">
        <v>21.3</v>
      </c>
      <c r="AB46" s="17">
        <v>6.8</v>
      </c>
      <c r="AC46" s="17">
        <v>14.6</v>
      </c>
      <c r="AD46" s="17">
        <v>141.30000000000001</v>
      </c>
      <c r="AE46" s="17"/>
      <c r="AF46" s="17"/>
      <c r="AG46" s="17"/>
      <c r="AH46" s="17"/>
      <c r="AI46" s="17">
        <v>110.5</v>
      </c>
      <c r="AJ46" s="17">
        <v>100.1</v>
      </c>
      <c r="AK46" s="17"/>
      <c r="AL46" s="17"/>
      <c r="AM46" s="17"/>
      <c r="AN46" s="17">
        <v>6.5</v>
      </c>
      <c r="AO46" s="17">
        <v>306.3</v>
      </c>
      <c r="AP46" s="17">
        <v>39</v>
      </c>
      <c r="AQ46" s="17">
        <v>75.2</v>
      </c>
      <c r="AR46" s="17">
        <v>20.3</v>
      </c>
      <c r="AS46" s="17">
        <v>18.328379999999999</v>
      </c>
      <c r="AT46" s="17">
        <v>17.2</v>
      </c>
      <c r="AU46" s="17">
        <v>56.4</v>
      </c>
      <c r="AV46" s="17">
        <v>181.9</v>
      </c>
      <c r="AW46" s="17">
        <v>182.1</v>
      </c>
      <c r="AX46" s="17">
        <v>183.8</v>
      </c>
      <c r="AY46" s="17">
        <v>106.1</v>
      </c>
      <c r="AZ46" s="17">
        <v>0</v>
      </c>
      <c r="BA46" s="17">
        <v>23.5</v>
      </c>
      <c r="BB46" s="17">
        <v>4</v>
      </c>
      <c r="BC46" s="17">
        <v>33.1</v>
      </c>
      <c r="BD46" s="17">
        <v>39.5</v>
      </c>
      <c r="BE46" s="17"/>
      <c r="BF46" s="17"/>
      <c r="BG46" s="17">
        <v>36.299999999999997</v>
      </c>
      <c r="BH46" s="17"/>
      <c r="BI46" s="17"/>
      <c r="BJ46" s="17">
        <v>46.7</v>
      </c>
      <c r="BK46" s="17"/>
      <c r="BL46" s="17"/>
      <c r="BM46" s="17"/>
      <c r="BN46" s="17">
        <v>127</v>
      </c>
      <c r="BO46" s="17">
        <v>148.9</v>
      </c>
      <c r="BP46" s="17">
        <v>148.9</v>
      </c>
      <c r="BQ46" s="17">
        <v>148.5</v>
      </c>
      <c r="BR46" s="17">
        <v>245</v>
      </c>
      <c r="BS46" s="17">
        <v>74.5</v>
      </c>
      <c r="BT46" s="17">
        <v>35.9</v>
      </c>
      <c r="BU46" s="17"/>
      <c r="BV46" s="17"/>
      <c r="BW46" s="17"/>
      <c r="BX46" s="17"/>
      <c r="BY46" s="17">
        <v>0</v>
      </c>
      <c r="BZ46" s="17"/>
      <c r="CA46" s="17">
        <v>0</v>
      </c>
      <c r="CB46" s="17">
        <v>51.8</v>
      </c>
      <c r="CC46" s="17">
        <v>82.4</v>
      </c>
      <c r="CD46" s="17">
        <v>62.7</v>
      </c>
      <c r="CE46" s="17">
        <v>66.900000000000006</v>
      </c>
      <c r="CF46" s="17">
        <v>27.8</v>
      </c>
      <c r="CG46" s="17"/>
      <c r="CH46" s="17"/>
      <c r="CI46" s="17"/>
      <c r="CJ46" s="17">
        <v>144</v>
      </c>
      <c r="CK46" s="17">
        <v>145.1</v>
      </c>
      <c r="CL46" s="17">
        <v>170.2</v>
      </c>
      <c r="CM46" s="17"/>
      <c r="CN46" s="17"/>
      <c r="CO46" s="17"/>
      <c r="CP46" s="17"/>
      <c r="CQ46" s="17"/>
      <c r="CR46" s="17">
        <v>211.8</v>
      </c>
      <c r="CS46" s="17">
        <v>100.9</v>
      </c>
      <c r="CT46" s="17">
        <v>6.1</v>
      </c>
      <c r="CU46" s="17">
        <v>2.6</v>
      </c>
      <c r="CV46" s="17">
        <v>6.1</v>
      </c>
      <c r="CW46" s="17">
        <v>0.1</v>
      </c>
      <c r="CX46" s="17">
        <v>103.6</v>
      </c>
      <c r="CY46" s="17">
        <v>2.4</v>
      </c>
      <c r="CZ46" s="17">
        <v>0</v>
      </c>
      <c r="DA46" s="17">
        <v>0</v>
      </c>
      <c r="DB46" s="17">
        <v>9.1</v>
      </c>
      <c r="DC46" s="17">
        <v>9.9</v>
      </c>
      <c r="DD46" s="17"/>
      <c r="DE46" s="17">
        <v>5.2</v>
      </c>
      <c r="DF46" s="17">
        <v>1.2</v>
      </c>
      <c r="DG46" s="17">
        <v>1.5</v>
      </c>
      <c r="DH46" s="17">
        <v>3.9</v>
      </c>
      <c r="DI46" s="17">
        <v>20.3</v>
      </c>
      <c r="DJ46" s="17">
        <v>5.2</v>
      </c>
      <c r="DK46" s="17">
        <v>14.1</v>
      </c>
      <c r="DL46" s="17">
        <v>3.2</v>
      </c>
      <c r="DM46" s="17">
        <v>18.3</v>
      </c>
      <c r="DN46" s="17">
        <v>0.1</v>
      </c>
      <c r="DO46" s="17">
        <v>0</v>
      </c>
      <c r="DP46" s="17">
        <v>25.6</v>
      </c>
      <c r="DQ46" s="17">
        <v>79.2</v>
      </c>
      <c r="DR46" s="17">
        <v>0</v>
      </c>
      <c r="DS46" s="17">
        <v>2.2000000000000002</v>
      </c>
      <c r="DT46" s="17">
        <v>8.5</v>
      </c>
      <c r="DU46" s="17">
        <v>0</v>
      </c>
      <c r="DV46" s="17"/>
      <c r="DW46" s="17">
        <v>7.1</v>
      </c>
      <c r="DX46" s="17">
        <v>6.5</v>
      </c>
      <c r="DY46" s="17">
        <v>10.5</v>
      </c>
      <c r="DZ46" s="17">
        <v>15.7</v>
      </c>
      <c r="EA46" s="17">
        <v>12.8</v>
      </c>
      <c r="EB46" s="17">
        <v>30.2</v>
      </c>
      <c r="EC46" s="17">
        <v>77.7</v>
      </c>
      <c r="ED46" s="17">
        <v>0.8</v>
      </c>
      <c r="EE46" s="17">
        <v>99.4</v>
      </c>
      <c r="EF46" s="17">
        <v>97.9</v>
      </c>
      <c r="EG46" s="17">
        <v>15.8</v>
      </c>
      <c r="EH46" s="17">
        <v>13.2</v>
      </c>
      <c r="EI46" s="17">
        <v>14</v>
      </c>
      <c r="EJ46" s="17">
        <v>5</v>
      </c>
      <c r="EK46" s="17">
        <v>8.1999999999999993</v>
      </c>
      <c r="EL46" s="17">
        <v>20.399999999999999</v>
      </c>
      <c r="EM46" s="17">
        <v>20.399999999999999</v>
      </c>
      <c r="EN46" s="17">
        <v>20</v>
      </c>
      <c r="EO46" s="17">
        <v>0</v>
      </c>
      <c r="EP46" s="17">
        <v>13.2</v>
      </c>
      <c r="EQ46" s="17">
        <v>0.2</v>
      </c>
      <c r="ER46" s="17">
        <v>3.9</v>
      </c>
      <c r="ES46" s="17">
        <v>0.6</v>
      </c>
      <c r="ET46" s="17">
        <v>128.9</v>
      </c>
      <c r="EU46" s="17">
        <v>143.02924999999999</v>
      </c>
      <c r="EV46" s="17">
        <v>5</v>
      </c>
      <c r="EW46" s="17">
        <v>3</v>
      </c>
      <c r="EX46" s="17">
        <v>2.2000000000000002</v>
      </c>
      <c r="EY46" s="17">
        <v>1.1000000000000001</v>
      </c>
      <c r="EZ46" s="17">
        <v>1.2</v>
      </c>
      <c r="FA46" s="17">
        <v>0.3</v>
      </c>
      <c r="FB46" s="17"/>
      <c r="FC46" s="17">
        <v>17.7</v>
      </c>
      <c r="FD46" s="17">
        <v>8.8000000000000007</v>
      </c>
      <c r="FE46" s="17">
        <v>27.8</v>
      </c>
      <c r="FF46" s="17">
        <v>35</v>
      </c>
      <c r="FG46" s="17">
        <v>17.7</v>
      </c>
      <c r="FH46" s="17"/>
      <c r="FI46" s="17">
        <v>7.48</v>
      </c>
      <c r="FJ46" s="17">
        <v>11.1</v>
      </c>
      <c r="FK46" s="17">
        <v>15.97</v>
      </c>
      <c r="FL46" s="17">
        <f t="shared" si="0"/>
        <v>6696.8076299999984</v>
      </c>
      <c r="FM46" s="15"/>
      <c r="FN46" s="17">
        <v>16.97287</v>
      </c>
      <c r="FO46" s="17">
        <v>7.6</v>
      </c>
      <c r="FP46" s="17">
        <v>10.1435</v>
      </c>
      <c r="FQ46" s="17">
        <v>9.8000000000000007</v>
      </c>
      <c r="FR46" s="17">
        <v>26.1417</v>
      </c>
      <c r="FS46" s="17">
        <v>18.933050000000001</v>
      </c>
      <c r="FT46" s="17"/>
      <c r="FU46" s="17">
        <v>16</v>
      </c>
      <c r="FV46" s="17">
        <v>105.59112</v>
      </c>
    </row>
    <row r="47" spans="1:178" ht="24" customHeight="1" x14ac:dyDescent="0.3">
      <c r="A47" s="16" t="s">
        <v>35</v>
      </c>
      <c r="B47" s="16" t="s">
        <v>880</v>
      </c>
      <c r="C47" s="17">
        <v>204.1</v>
      </c>
      <c r="D47" s="17">
        <v>522.29999999999995</v>
      </c>
      <c r="E47" s="17">
        <v>162.9</v>
      </c>
      <c r="F47" s="17"/>
      <c r="G47" s="17"/>
      <c r="H47" s="17">
        <v>89.5</v>
      </c>
      <c r="I47" s="17">
        <v>97</v>
      </c>
      <c r="J47" s="17">
        <v>0</v>
      </c>
      <c r="K47" s="17"/>
      <c r="L47" s="17">
        <v>0</v>
      </c>
      <c r="M47" s="17">
        <v>0</v>
      </c>
      <c r="N47" s="17">
        <v>206.1</v>
      </c>
      <c r="O47" s="17"/>
      <c r="P47" s="17">
        <v>0</v>
      </c>
      <c r="Q47" s="17"/>
      <c r="R47" s="17">
        <v>338.5</v>
      </c>
      <c r="S47" s="17">
        <v>10</v>
      </c>
      <c r="T47" s="17"/>
      <c r="U47" s="17"/>
      <c r="V47" s="17"/>
      <c r="W47" s="17"/>
      <c r="X47" s="17">
        <v>167.2</v>
      </c>
      <c r="Y47" s="17">
        <v>7.5</v>
      </c>
      <c r="Z47" s="17">
        <v>0</v>
      </c>
      <c r="AA47" s="17">
        <v>21.5</v>
      </c>
      <c r="AB47" s="17">
        <v>7</v>
      </c>
      <c r="AC47" s="17">
        <v>14.6</v>
      </c>
      <c r="AD47" s="17">
        <v>142.4</v>
      </c>
      <c r="AE47" s="17"/>
      <c r="AF47" s="17"/>
      <c r="AG47" s="17"/>
      <c r="AH47" s="17"/>
      <c r="AI47" s="17">
        <v>110.3</v>
      </c>
      <c r="AJ47" s="17">
        <v>134.5</v>
      </c>
      <c r="AK47" s="17"/>
      <c r="AL47" s="17"/>
      <c r="AM47" s="17"/>
      <c r="AN47" s="17">
        <v>6.5</v>
      </c>
      <c r="AO47" s="17">
        <v>323.89999999999998</v>
      </c>
      <c r="AP47" s="17">
        <v>39</v>
      </c>
      <c r="AQ47" s="17">
        <v>135.80000000000001</v>
      </c>
      <c r="AR47" s="17">
        <v>20.6</v>
      </c>
      <c r="AS47" s="17">
        <v>18.42144</v>
      </c>
      <c r="AT47" s="17">
        <v>17.2</v>
      </c>
      <c r="AU47" s="17">
        <v>57.8</v>
      </c>
      <c r="AV47" s="17">
        <v>183.1</v>
      </c>
      <c r="AW47" s="17">
        <v>183.5</v>
      </c>
      <c r="AX47" s="17">
        <v>185.4</v>
      </c>
      <c r="AY47" s="17">
        <v>108.8</v>
      </c>
      <c r="AZ47" s="17">
        <v>20.2</v>
      </c>
      <c r="BA47" s="17">
        <v>24.6</v>
      </c>
      <c r="BB47" s="17">
        <v>4</v>
      </c>
      <c r="BC47" s="17">
        <v>34</v>
      </c>
      <c r="BD47" s="17">
        <v>51.8</v>
      </c>
      <c r="BE47" s="17"/>
      <c r="BF47" s="17"/>
      <c r="BG47" s="17">
        <v>37.6</v>
      </c>
      <c r="BH47" s="17"/>
      <c r="BI47" s="17"/>
      <c r="BJ47" s="17">
        <v>46.7</v>
      </c>
      <c r="BK47" s="17"/>
      <c r="BL47" s="17"/>
      <c r="BM47" s="17"/>
      <c r="BN47" s="17">
        <v>128.19999999999999</v>
      </c>
      <c r="BO47" s="17">
        <v>167.5</v>
      </c>
      <c r="BP47" s="17">
        <v>168.9</v>
      </c>
      <c r="BQ47" s="17">
        <v>171.4</v>
      </c>
      <c r="BR47" s="17">
        <v>246.9</v>
      </c>
      <c r="BS47" s="17">
        <v>74.2</v>
      </c>
      <c r="BT47" s="17">
        <v>35.9</v>
      </c>
      <c r="BU47" s="17"/>
      <c r="BV47" s="17"/>
      <c r="BW47" s="17"/>
      <c r="BX47" s="17"/>
      <c r="BY47" s="17">
        <v>0</v>
      </c>
      <c r="BZ47" s="17"/>
      <c r="CA47" s="17">
        <v>0</v>
      </c>
      <c r="CB47" s="17">
        <v>107.4</v>
      </c>
      <c r="CC47" s="17">
        <v>100.1</v>
      </c>
      <c r="CD47" s="17">
        <v>63.4</v>
      </c>
      <c r="CE47" s="17">
        <v>65</v>
      </c>
      <c r="CF47" s="17">
        <v>27.9</v>
      </c>
      <c r="CG47" s="17"/>
      <c r="CH47" s="17"/>
      <c r="CI47" s="17"/>
      <c r="CJ47" s="17">
        <v>143.19999999999999</v>
      </c>
      <c r="CK47" s="17">
        <v>144.6</v>
      </c>
      <c r="CL47" s="17">
        <v>170.3</v>
      </c>
      <c r="CM47" s="17"/>
      <c r="CN47" s="17"/>
      <c r="CO47" s="17"/>
      <c r="CP47" s="17"/>
      <c r="CQ47" s="17"/>
      <c r="CR47" s="17">
        <v>212.5</v>
      </c>
      <c r="CS47" s="17">
        <v>101.4</v>
      </c>
      <c r="CT47" s="17">
        <v>6</v>
      </c>
      <c r="CU47" s="17">
        <v>2.6</v>
      </c>
      <c r="CV47" s="17">
        <v>5.9</v>
      </c>
      <c r="CW47" s="17">
        <v>0</v>
      </c>
      <c r="CX47" s="17">
        <v>102.9</v>
      </c>
      <c r="CY47" s="17">
        <v>0</v>
      </c>
      <c r="CZ47" s="17">
        <v>0</v>
      </c>
      <c r="DA47" s="17">
        <v>0</v>
      </c>
      <c r="DB47" s="17">
        <v>9.1999999999999993</v>
      </c>
      <c r="DC47" s="17">
        <v>9.9</v>
      </c>
      <c r="DD47" s="17"/>
      <c r="DE47" s="17">
        <v>0</v>
      </c>
      <c r="DF47" s="17">
        <v>1.2</v>
      </c>
      <c r="DG47" s="17">
        <v>1.5</v>
      </c>
      <c r="DH47" s="17">
        <v>3.8</v>
      </c>
      <c r="DI47" s="17">
        <v>20.8</v>
      </c>
      <c r="DJ47" s="17">
        <v>5.2</v>
      </c>
      <c r="DK47" s="17">
        <v>13.9</v>
      </c>
      <c r="DL47" s="17">
        <v>3.2</v>
      </c>
      <c r="DM47" s="17">
        <v>18.3</v>
      </c>
      <c r="DN47" s="17">
        <v>0</v>
      </c>
      <c r="DO47" s="17">
        <v>0</v>
      </c>
      <c r="DP47" s="17">
        <v>25.7</v>
      </c>
      <c r="DQ47" s="17">
        <v>80.099999999999994</v>
      </c>
      <c r="DR47" s="17">
        <v>0</v>
      </c>
      <c r="DS47" s="17">
        <v>2.2000000000000002</v>
      </c>
      <c r="DT47" s="17">
        <v>9.1999999999999993</v>
      </c>
      <c r="DU47" s="17">
        <v>1.1000000000000001</v>
      </c>
      <c r="DV47" s="17"/>
      <c r="DW47" s="17">
        <v>7.9</v>
      </c>
      <c r="DX47" s="17">
        <v>6.3</v>
      </c>
      <c r="DY47" s="17">
        <v>11</v>
      </c>
      <c r="DZ47" s="17">
        <v>15.4</v>
      </c>
      <c r="EA47" s="17">
        <v>12.8</v>
      </c>
      <c r="EB47" s="17">
        <v>29.8</v>
      </c>
      <c r="EC47" s="17">
        <v>78.7</v>
      </c>
      <c r="ED47" s="17">
        <v>0</v>
      </c>
      <c r="EE47" s="17">
        <v>92.6</v>
      </c>
      <c r="EF47" s="17">
        <v>96.7</v>
      </c>
      <c r="EG47" s="17">
        <v>13.1</v>
      </c>
      <c r="EH47" s="17">
        <v>11.8</v>
      </c>
      <c r="EI47" s="17">
        <v>13.8</v>
      </c>
      <c r="EJ47" s="17">
        <v>4.5999999999999996</v>
      </c>
      <c r="EK47" s="17">
        <v>8.3000000000000007</v>
      </c>
      <c r="EL47" s="17">
        <v>20.399999999999999</v>
      </c>
      <c r="EM47" s="17">
        <v>20.399999999999999</v>
      </c>
      <c r="EN47" s="17">
        <v>20</v>
      </c>
      <c r="EO47" s="17">
        <v>0</v>
      </c>
      <c r="EP47" s="17">
        <v>0</v>
      </c>
      <c r="EQ47" s="17">
        <v>0</v>
      </c>
      <c r="ER47" s="17">
        <v>0</v>
      </c>
      <c r="ES47" s="17">
        <v>0.6</v>
      </c>
      <c r="ET47" s="17">
        <v>128.30000000000001</v>
      </c>
      <c r="EU47" s="17">
        <v>137.14771999999999</v>
      </c>
      <c r="EV47" s="17">
        <v>0</v>
      </c>
      <c r="EW47" s="17">
        <v>3</v>
      </c>
      <c r="EX47" s="17">
        <v>2.2000000000000002</v>
      </c>
      <c r="EY47" s="17">
        <v>1.1000000000000001</v>
      </c>
      <c r="EZ47" s="17">
        <v>1.2</v>
      </c>
      <c r="FA47" s="17">
        <v>0</v>
      </c>
      <c r="FB47" s="17"/>
      <c r="FC47" s="17">
        <v>17.7</v>
      </c>
      <c r="FD47" s="17">
        <v>8.8000000000000007</v>
      </c>
      <c r="FE47" s="17">
        <v>28</v>
      </c>
      <c r="FF47" s="17">
        <v>35.200000000000003</v>
      </c>
      <c r="FG47" s="17">
        <v>18</v>
      </c>
      <c r="FH47" s="17"/>
      <c r="FI47" s="17">
        <v>8.9499999999999993</v>
      </c>
      <c r="FJ47" s="17">
        <v>11.1</v>
      </c>
      <c r="FK47" s="17">
        <v>19.850000000000001</v>
      </c>
      <c r="FL47" s="17">
        <f t="shared" si="0"/>
        <v>7070.5691599999982</v>
      </c>
      <c r="FM47" s="15"/>
      <c r="FN47" s="17">
        <v>16.99615</v>
      </c>
      <c r="FO47" s="17">
        <v>7.5</v>
      </c>
      <c r="FP47" s="17">
        <v>9.9920000000000009</v>
      </c>
      <c r="FQ47" s="17">
        <v>9.6</v>
      </c>
      <c r="FR47" s="17">
        <v>26.38766</v>
      </c>
      <c r="FS47" s="17">
        <v>18.93282</v>
      </c>
      <c r="FT47" s="17"/>
      <c r="FU47" s="17">
        <v>16</v>
      </c>
      <c r="FV47" s="17">
        <v>105.40863</v>
      </c>
    </row>
    <row r="48" spans="1:178" ht="24" customHeight="1" x14ac:dyDescent="0.3">
      <c r="A48" s="16" t="s">
        <v>35</v>
      </c>
      <c r="B48" s="16" t="s">
        <v>881</v>
      </c>
      <c r="C48" s="17">
        <v>202.7</v>
      </c>
      <c r="D48" s="17">
        <v>590.70000000000005</v>
      </c>
      <c r="E48" s="17">
        <v>203.5</v>
      </c>
      <c r="F48" s="17"/>
      <c r="G48" s="17"/>
      <c r="H48" s="17">
        <v>90.1</v>
      </c>
      <c r="I48" s="17">
        <v>100.8</v>
      </c>
      <c r="J48" s="17">
        <v>0</v>
      </c>
      <c r="K48" s="17"/>
      <c r="L48" s="17">
        <v>0</v>
      </c>
      <c r="M48" s="17">
        <v>0</v>
      </c>
      <c r="N48" s="17">
        <v>205.1</v>
      </c>
      <c r="O48" s="17"/>
      <c r="P48" s="17">
        <v>0</v>
      </c>
      <c r="Q48" s="17"/>
      <c r="R48" s="17">
        <v>507.1</v>
      </c>
      <c r="S48" s="17">
        <v>9.9</v>
      </c>
      <c r="T48" s="17"/>
      <c r="U48" s="17"/>
      <c r="V48" s="17"/>
      <c r="W48" s="17"/>
      <c r="X48" s="17">
        <v>163.6</v>
      </c>
      <c r="Y48" s="17">
        <v>6.9</v>
      </c>
      <c r="Z48" s="17">
        <v>0</v>
      </c>
      <c r="AA48" s="17">
        <v>22.5</v>
      </c>
      <c r="AB48" s="17">
        <v>6.8</v>
      </c>
      <c r="AC48" s="17">
        <v>14.7</v>
      </c>
      <c r="AD48" s="17">
        <v>141.4</v>
      </c>
      <c r="AE48" s="17"/>
      <c r="AF48" s="17"/>
      <c r="AG48" s="17"/>
      <c r="AH48" s="17"/>
      <c r="AI48" s="17">
        <v>110.5</v>
      </c>
      <c r="AJ48" s="17">
        <v>181</v>
      </c>
      <c r="AK48" s="17"/>
      <c r="AL48" s="17"/>
      <c r="AM48" s="17"/>
      <c r="AN48" s="17">
        <v>6.5</v>
      </c>
      <c r="AO48" s="17">
        <v>362.1</v>
      </c>
      <c r="AP48" s="17">
        <v>39</v>
      </c>
      <c r="AQ48" s="17">
        <v>135.19999999999999</v>
      </c>
      <c r="AR48" s="17">
        <v>20.9</v>
      </c>
      <c r="AS48" s="17">
        <v>18.358550000000001</v>
      </c>
      <c r="AT48" s="17">
        <v>17.2</v>
      </c>
      <c r="AU48" s="17">
        <v>56.1</v>
      </c>
      <c r="AV48" s="17">
        <v>182.6</v>
      </c>
      <c r="AW48" s="17">
        <v>182.4</v>
      </c>
      <c r="AX48" s="17">
        <v>184.2</v>
      </c>
      <c r="AY48" s="17">
        <v>106.6</v>
      </c>
      <c r="AZ48" s="17">
        <v>18</v>
      </c>
      <c r="BA48" s="17">
        <v>23.4</v>
      </c>
      <c r="BB48" s="17">
        <v>4</v>
      </c>
      <c r="BC48" s="17">
        <v>33.6</v>
      </c>
      <c r="BD48" s="17">
        <v>61</v>
      </c>
      <c r="BE48" s="17"/>
      <c r="BF48" s="17"/>
      <c r="BG48" s="17">
        <v>36.6</v>
      </c>
      <c r="BH48" s="17"/>
      <c r="BI48" s="17"/>
      <c r="BJ48" s="17">
        <v>47.4</v>
      </c>
      <c r="BK48" s="17"/>
      <c r="BL48" s="17"/>
      <c r="BM48" s="17"/>
      <c r="BN48" s="17">
        <v>127.3</v>
      </c>
      <c r="BO48" s="17">
        <v>168.5</v>
      </c>
      <c r="BP48" s="17">
        <v>168.3</v>
      </c>
      <c r="BQ48" s="17">
        <v>169.4</v>
      </c>
      <c r="BR48" s="17">
        <v>257.2</v>
      </c>
      <c r="BS48" s="17">
        <v>74.400000000000006</v>
      </c>
      <c r="BT48" s="17">
        <v>36</v>
      </c>
      <c r="BU48" s="17"/>
      <c r="BV48" s="17"/>
      <c r="BW48" s="17"/>
      <c r="BX48" s="17"/>
      <c r="BY48" s="17">
        <v>0</v>
      </c>
      <c r="BZ48" s="17"/>
      <c r="CA48" s="17">
        <v>0</v>
      </c>
      <c r="CB48" s="17">
        <v>68.2</v>
      </c>
      <c r="CC48" s="17">
        <v>90.7</v>
      </c>
      <c r="CD48" s="17">
        <v>62.7</v>
      </c>
      <c r="CE48" s="17">
        <v>63</v>
      </c>
      <c r="CF48" s="17">
        <v>27.3</v>
      </c>
      <c r="CG48" s="17"/>
      <c r="CH48" s="17"/>
      <c r="CI48" s="17"/>
      <c r="CJ48" s="17">
        <v>143.9</v>
      </c>
      <c r="CK48" s="17">
        <v>145.6</v>
      </c>
      <c r="CL48" s="17">
        <v>170.3</v>
      </c>
      <c r="CM48" s="17"/>
      <c r="CN48" s="17"/>
      <c r="CO48" s="17"/>
      <c r="CP48" s="17"/>
      <c r="CQ48" s="17"/>
      <c r="CR48" s="17">
        <v>213</v>
      </c>
      <c r="CS48" s="17">
        <v>101.8</v>
      </c>
      <c r="CT48" s="17">
        <v>5.9</v>
      </c>
      <c r="CU48" s="17">
        <v>2.6</v>
      </c>
      <c r="CV48" s="17">
        <v>5.8</v>
      </c>
      <c r="CW48" s="17">
        <v>0</v>
      </c>
      <c r="CX48" s="17">
        <v>101.7</v>
      </c>
      <c r="CY48" s="17">
        <v>0</v>
      </c>
      <c r="CZ48" s="17">
        <v>0.3</v>
      </c>
      <c r="DA48" s="17">
        <v>0</v>
      </c>
      <c r="DB48" s="17">
        <v>8.4</v>
      </c>
      <c r="DC48" s="17">
        <v>9.9</v>
      </c>
      <c r="DD48" s="17"/>
      <c r="DE48" s="17">
        <v>0</v>
      </c>
      <c r="DF48" s="17">
        <v>1.2</v>
      </c>
      <c r="DG48" s="17">
        <v>1.5</v>
      </c>
      <c r="DH48" s="17">
        <v>3.8</v>
      </c>
      <c r="DI48" s="17">
        <v>20.2</v>
      </c>
      <c r="DJ48" s="17">
        <v>5.0999999999999996</v>
      </c>
      <c r="DK48" s="17">
        <v>14.1</v>
      </c>
      <c r="DL48" s="17">
        <v>3.2</v>
      </c>
      <c r="DM48" s="17">
        <v>18.3</v>
      </c>
      <c r="DN48" s="17">
        <v>0</v>
      </c>
      <c r="DO48" s="17">
        <v>0</v>
      </c>
      <c r="DP48" s="17">
        <v>27</v>
      </c>
      <c r="DQ48" s="17">
        <v>79.7</v>
      </c>
      <c r="DR48" s="17">
        <v>0</v>
      </c>
      <c r="DS48" s="17">
        <v>2.2000000000000002</v>
      </c>
      <c r="DT48" s="17">
        <v>9.3000000000000007</v>
      </c>
      <c r="DU48" s="17">
        <v>1.4</v>
      </c>
      <c r="DV48" s="17"/>
      <c r="DW48" s="17">
        <v>7.9</v>
      </c>
      <c r="DX48" s="17">
        <v>6.4</v>
      </c>
      <c r="DY48" s="17">
        <v>10.5</v>
      </c>
      <c r="DZ48" s="17">
        <v>15.2</v>
      </c>
      <c r="EA48" s="17">
        <v>12.5</v>
      </c>
      <c r="EB48" s="17">
        <v>27.4</v>
      </c>
      <c r="EC48" s="17">
        <v>78.2</v>
      </c>
      <c r="ED48" s="17">
        <v>0</v>
      </c>
      <c r="EE48" s="17">
        <v>83.1</v>
      </c>
      <c r="EF48" s="17">
        <v>100.1</v>
      </c>
      <c r="EG48" s="17">
        <v>8.1</v>
      </c>
      <c r="EH48" s="17">
        <v>6.3</v>
      </c>
      <c r="EI48" s="17">
        <v>13.3</v>
      </c>
      <c r="EJ48" s="17">
        <v>4.5</v>
      </c>
      <c r="EK48" s="17">
        <v>8.5</v>
      </c>
      <c r="EL48" s="17">
        <v>20.399999999999999</v>
      </c>
      <c r="EM48" s="17">
        <v>20.399999999999999</v>
      </c>
      <c r="EN48" s="17">
        <v>20</v>
      </c>
      <c r="EO48" s="17">
        <v>0.3</v>
      </c>
      <c r="EP48" s="17">
        <v>0</v>
      </c>
      <c r="EQ48" s="17">
        <v>0</v>
      </c>
      <c r="ER48" s="17">
        <v>0</v>
      </c>
      <c r="ES48" s="17">
        <v>0.6</v>
      </c>
      <c r="ET48" s="17">
        <v>125.5</v>
      </c>
      <c r="EU48" s="17">
        <v>120.27697999999999</v>
      </c>
      <c r="EV48" s="17">
        <v>0</v>
      </c>
      <c r="EW48" s="17">
        <v>3</v>
      </c>
      <c r="EX48" s="17">
        <v>2.2000000000000002</v>
      </c>
      <c r="EY48" s="17">
        <v>1.1000000000000001</v>
      </c>
      <c r="EZ48" s="17">
        <v>1.2</v>
      </c>
      <c r="FA48" s="17">
        <v>0</v>
      </c>
      <c r="FB48" s="17"/>
      <c r="FC48" s="17">
        <v>17.7</v>
      </c>
      <c r="FD48" s="17">
        <v>8.9</v>
      </c>
      <c r="FE48" s="17">
        <v>28</v>
      </c>
      <c r="FF48" s="17">
        <v>35.200000000000003</v>
      </c>
      <c r="FG48" s="17">
        <v>17.5</v>
      </c>
      <c r="FH48" s="17"/>
      <c r="FI48" s="17">
        <v>8.98</v>
      </c>
      <c r="FJ48" s="17">
        <v>11.1</v>
      </c>
      <c r="FK48" s="17">
        <v>18.829999999999998</v>
      </c>
      <c r="FL48" s="17">
        <f t="shared" si="0"/>
        <v>7344.8455299999969</v>
      </c>
      <c r="FM48" s="15"/>
      <c r="FN48" s="17">
        <v>17.159020000000002</v>
      </c>
      <c r="FO48" s="17">
        <v>7.3</v>
      </c>
      <c r="FP48" s="17">
        <v>9.8744999999999994</v>
      </c>
      <c r="FQ48" s="17">
        <v>9.6</v>
      </c>
      <c r="FR48" s="17">
        <v>26.525569999999998</v>
      </c>
      <c r="FS48" s="17">
        <v>18.931509999999999</v>
      </c>
      <c r="FT48" s="17"/>
      <c r="FU48" s="17">
        <v>15.9</v>
      </c>
      <c r="FV48" s="17">
        <v>105.2906</v>
      </c>
    </row>
    <row r="49" spans="1:178" ht="24" customHeight="1" x14ac:dyDescent="0.3">
      <c r="A49" s="16" t="s">
        <v>35</v>
      </c>
      <c r="B49" s="16" t="s">
        <v>882</v>
      </c>
      <c r="C49" s="17">
        <v>203.9</v>
      </c>
      <c r="D49" s="17">
        <v>598.9</v>
      </c>
      <c r="E49" s="17">
        <v>202.3</v>
      </c>
      <c r="F49" s="17"/>
      <c r="G49" s="17"/>
      <c r="H49" s="17">
        <v>90.2</v>
      </c>
      <c r="I49" s="17">
        <v>170.7</v>
      </c>
      <c r="J49" s="17">
        <v>0</v>
      </c>
      <c r="K49" s="17"/>
      <c r="L49" s="17">
        <v>0</v>
      </c>
      <c r="M49" s="17">
        <v>0</v>
      </c>
      <c r="N49" s="17">
        <v>205.2</v>
      </c>
      <c r="O49" s="17"/>
      <c r="P49" s="17">
        <v>0</v>
      </c>
      <c r="Q49" s="17"/>
      <c r="R49" s="17">
        <v>520.5</v>
      </c>
      <c r="S49" s="17">
        <v>9.9</v>
      </c>
      <c r="T49" s="17"/>
      <c r="U49" s="17"/>
      <c r="V49" s="17"/>
      <c r="W49" s="17"/>
      <c r="X49" s="17">
        <v>168</v>
      </c>
      <c r="Y49" s="17">
        <v>7.3</v>
      </c>
      <c r="Z49" s="17">
        <v>0</v>
      </c>
      <c r="AA49" s="17">
        <v>18</v>
      </c>
      <c r="AB49" s="17">
        <v>6.8</v>
      </c>
      <c r="AC49" s="17">
        <v>14.7</v>
      </c>
      <c r="AD49" s="17">
        <v>142</v>
      </c>
      <c r="AE49" s="17"/>
      <c r="AF49" s="17"/>
      <c r="AG49" s="17"/>
      <c r="AH49" s="17"/>
      <c r="AI49" s="17">
        <v>110.8</v>
      </c>
      <c r="AJ49" s="17">
        <v>222.3</v>
      </c>
      <c r="AK49" s="17"/>
      <c r="AL49" s="17"/>
      <c r="AM49" s="17"/>
      <c r="AN49" s="17">
        <v>6.5</v>
      </c>
      <c r="AO49" s="17">
        <v>362.9</v>
      </c>
      <c r="AP49" s="17">
        <v>38.299999999999997</v>
      </c>
      <c r="AQ49" s="17">
        <v>135.19999999999999</v>
      </c>
      <c r="AR49" s="17">
        <v>20</v>
      </c>
      <c r="AS49" s="17">
        <v>18.387709999999998</v>
      </c>
      <c r="AT49" s="17">
        <v>17.2</v>
      </c>
      <c r="AU49" s="17">
        <v>56.8</v>
      </c>
      <c r="AV49" s="17">
        <v>182.7</v>
      </c>
      <c r="AW49" s="17">
        <v>182.4</v>
      </c>
      <c r="AX49" s="17">
        <v>184.7</v>
      </c>
      <c r="AY49" s="17">
        <v>107</v>
      </c>
      <c r="AZ49" s="17">
        <v>32.1</v>
      </c>
      <c r="BA49" s="17">
        <v>23.8</v>
      </c>
      <c r="BB49" s="17">
        <v>4</v>
      </c>
      <c r="BC49" s="17">
        <v>33.799999999999997</v>
      </c>
      <c r="BD49" s="17">
        <v>102.4</v>
      </c>
      <c r="BE49" s="17"/>
      <c r="BF49" s="17"/>
      <c r="BG49" s="17">
        <v>50.5</v>
      </c>
      <c r="BH49" s="17"/>
      <c r="BI49" s="17"/>
      <c r="BJ49" s="17">
        <v>47.3</v>
      </c>
      <c r="BK49" s="17"/>
      <c r="BL49" s="17"/>
      <c r="BM49" s="17"/>
      <c r="BN49" s="17">
        <v>127.7</v>
      </c>
      <c r="BO49" s="17">
        <v>173.4</v>
      </c>
      <c r="BP49" s="17">
        <v>171.2</v>
      </c>
      <c r="BQ49" s="17">
        <v>204.9</v>
      </c>
      <c r="BR49" s="17">
        <v>266.5</v>
      </c>
      <c r="BS49" s="17">
        <v>74.400000000000006</v>
      </c>
      <c r="BT49" s="17">
        <v>36.1</v>
      </c>
      <c r="BU49" s="17"/>
      <c r="BV49" s="17"/>
      <c r="BW49" s="17"/>
      <c r="BX49" s="17"/>
      <c r="BY49" s="17">
        <v>0</v>
      </c>
      <c r="BZ49" s="17"/>
      <c r="CA49" s="17">
        <v>0</v>
      </c>
      <c r="CB49" s="17">
        <v>65.8</v>
      </c>
      <c r="CC49" s="17">
        <v>91.3</v>
      </c>
      <c r="CD49" s="17">
        <v>64</v>
      </c>
      <c r="CE49" s="17">
        <v>64.400000000000006</v>
      </c>
      <c r="CF49" s="17">
        <v>27.3</v>
      </c>
      <c r="CG49" s="17"/>
      <c r="CH49" s="17"/>
      <c r="CI49" s="17"/>
      <c r="CJ49" s="17">
        <v>143.6</v>
      </c>
      <c r="CK49" s="17">
        <v>145.1</v>
      </c>
      <c r="CL49" s="17">
        <v>170.4</v>
      </c>
      <c r="CM49" s="17"/>
      <c r="CN49" s="17"/>
      <c r="CO49" s="17"/>
      <c r="CP49" s="17"/>
      <c r="CQ49" s="17"/>
      <c r="CR49" s="17">
        <v>213</v>
      </c>
      <c r="CS49" s="17">
        <v>101.8</v>
      </c>
      <c r="CT49" s="17">
        <v>5.6</v>
      </c>
      <c r="CU49" s="17">
        <v>2.6</v>
      </c>
      <c r="CV49" s="17">
        <v>5.8</v>
      </c>
      <c r="CW49" s="17">
        <v>0</v>
      </c>
      <c r="CX49" s="17">
        <v>95</v>
      </c>
      <c r="CY49" s="17">
        <v>0</v>
      </c>
      <c r="CZ49" s="17">
        <v>0.1</v>
      </c>
      <c r="DA49" s="17">
        <v>0</v>
      </c>
      <c r="DB49" s="17">
        <v>8.5</v>
      </c>
      <c r="DC49" s="17">
        <v>9.9</v>
      </c>
      <c r="DD49" s="17"/>
      <c r="DE49" s="17">
        <v>0</v>
      </c>
      <c r="DF49" s="17">
        <v>1.2</v>
      </c>
      <c r="DG49" s="17">
        <v>1.5</v>
      </c>
      <c r="DH49" s="17">
        <v>3.6</v>
      </c>
      <c r="DI49" s="17">
        <v>20.399999999999999</v>
      </c>
      <c r="DJ49" s="17">
        <v>5</v>
      </c>
      <c r="DK49" s="17">
        <v>13.5</v>
      </c>
      <c r="DL49" s="17">
        <v>3.2</v>
      </c>
      <c r="DM49" s="17">
        <v>18.3</v>
      </c>
      <c r="DN49" s="17">
        <v>0</v>
      </c>
      <c r="DO49" s="17">
        <v>0</v>
      </c>
      <c r="DP49" s="17">
        <v>27.5</v>
      </c>
      <c r="DQ49" s="17">
        <v>78.599999999999994</v>
      </c>
      <c r="DR49" s="17">
        <v>0</v>
      </c>
      <c r="DS49" s="17">
        <v>2.2000000000000002</v>
      </c>
      <c r="DT49" s="17">
        <v>10.3</v>
      </c>
      <c r="DU49" s="17">
        <v>1.4</v>
      </c>
      <c r="DV49" s="17"/>
      <c r="DW49" s="17">
        <v>7.9</v>
      </c>
      <c r="DX49" s="17">
        <v>6.4</v>
      </c>
      <c r="DY49" s="17">
        <v>10.8</v>
      </c>
      <c r="DZ49" s="17">
        <v>14.7</v>
      </c>
      <c r="EA49" s="17">
        <v>12.3</v>
      </c>
      <c r="EB49" s="17">
        <v>25.9</v>
      </c>
      <c r="EC49" s="17">
        <v>72.8</v>
      </c>
      <c r="ED49" s="17">
        <v>0</v>
      </c>
      <c r="EE49" s="17">
        <v>87.3</v>
      </c>
      <c r="EF49" s="17">
        <v>97.5</v>
      </c>
      <c r="EG49" s="17">
        <v>8.5</v>
      </c>
      <c r="EH49" s="17">
        <v>8.4</v>
      </c>
      <c r="EI49" s="17">
        <v>13.3</v>
      </c>
      <c r="EJ49" s="17">
        <v>4.5</v>
      </c>
      <c r="EK49" s="17">
        <v>8.5</v>
      </c>
      <c r="EL49" s="17">
        <v>20.399999999999999</v>
      </c>
      <c r="EM49" s="17">
        <v>20.399999999999999</v>
      </c>
      <c r="EN49" s="17">
        <v>20</v>
      </c>
      <c r="EO49" s="17">
        <v>0</v>
      </c>
      <c r="EP49" s="17">
        <v>0</v>
      </c>
      <c r="EQ49" s="17">
        <v>0</v>
      </c>
      <c r="ER49" s="17">
        <v>0</v>
      </c>
      <c r="ES49" s="17">
        <v>0.6</v>
      </c>
      <c r="ET49" s="17">
        <v>121.1</v>
      </c>
      <c r="EU49" s="17">
        <v>125.66915</v>
      </c>
      <c r="EV49" s="17">
        <v>0</v>
      </c>
      <c r="EW49" s="17">
        <v>3</v>
      </c>
      <c r="EX49" s="17">
        <v>2.2000000000000002</v>
      </c>
      <c r="EY49" s="17">
        <v>1.1000000000000001</v>
      </c>
      <c r="EZ49" s="17">
        <v>1.2</v>
      </c>
      <c r="FA49" s="17">
        <v>0</v>
      </c>
      <c r="FB49" s="17"/>
      <c r="FC49" s="17">
        <v>17.600000000000001</v>
      </c>
      <c r="FD49" s="17">
        <v>8.8000000000000007</v>
      </c>
      <c r="FE49" s="17">
        <v>28</v>
      </c>
      <c r="FF49" s="17">
        <v>35.200000000000003</v>
      </c>
      <c r="FG49" s="17">
        <v>18</v>
      </c>
      <c r="FH49" s="17"/>
      <c r="FI49" s="17">
        <v>9.02</v>
      </c>
      <c r="FJ49" s="17">
        <v>11.1</v>
      </c>
      <c r="FK49" s="17">
        <v>18.940000000000001</v>
      </c>
      <c r="FL49" s="17">
        <f t="shared" si="0"/>
        <v>7593.7168600000005</v>
      </c>
      <c r="FM49" s="15"/>
      <c r="FN49" s="17">
        <v>17.184750000000001</v>
      </c>
      <c r="FO49" s="17">
        <v>7.3</v>
      </c>
      <c r="FP49" s="17">
        <v>10.153</v>
      </c>
      <c r="FQ49" s="17">
        <v>9.6</v>
      </c>
      <c r="FR49" s="17">
        <v>26.637560000000001</v>
      </c>
      <c r="FS49" s="17">
        <v>18.93064</v>
      </c>
      <c r="FT49" s="17"/>
      <c r="FU49" s="17">
        <v>15.5</v>
      </c>
      <c r="FV49" s="17">
        <v>105.30595</v>
      </c>
    </row>
    <row r="50" spans="1:178" ht="24" customHeight="1" x14ac:dyDescent="0.3">
      <c r="A50" s="18" t="s">
        <v>35</v>
      </c>
      <c r="B50" s="18" t="s">
        <v>883</v>
      </c>
      <c r="C50" s="19">
        <v>203.2</v>
      </c>
      <c r="D50" s="19">
        <v>596</v>
      </c>
      <c r="E50" s="19">
        <v>202.4</v>
      </c>
      <c r="F50" s="19"/>
      <c r="G50" s="19"/>
      <c r="H50" s="19">
        <v>89.9</v>
      </c>
      <c r="I50" s="19">
        <v>175.4</v>
      </c>
      <c r="J50" s="19">
        <v>0</v>
      </c>
      <c r="K50" s="19"/>
      <c r="L50" s="19">
        <v>0</v>
      </c>
      <c r="M50" s="19">
        <v>0</v>
      </c>
      <c r="N50" s="19">
        <v>206.6</v>
      </c>
      <c r="O50" s="19"/>
      <c r="P50" s="19">
        <v>0</v>
      </c>
      <c r="Q50" s="19"/>
      <c r="R50" s="19">
        <v>522.6</v>
      </c>
      <c r="S50" s="19">
        <v>9.9</v>
      </c>
      <c r="T50" s="19"/>
      <c r="U50" s="19"/>
      <c r="V50" s="19"/>
      <c r="W50" s="19"/>
      <c r="X50" s="19">
        <v>165.8</v>
      </c>
      <c r="Y50" s="19">
        <v>7.1</v>
      </c>
      <c r="Z50" s="19">
        <v>0</v>
      </c>
      <c r="AA50" s="19">
        <v>22.5</v>
      </c>
      <c r="AB50" s="19">
        <v>6.9</v>
      </c>
      <c r="AC50" s="19">
        <v>14.8</v>
      </c>
      <c r="AD50" s="19">
        <v>141.80000000000001</v>
      </c>
      <c r="AE50" s="19"/>
      <c r="AF50" s="19"/>
      <c r="AG50" s="19"/>
      <c r="AH50" s="19"/>
      <c r="AI50" s="19">
        <v>110.7</v>
      </c>
      <c r="AJ50" s="19">
        <v>222</v>
      </c>
      <c r="AK50" s="19"/>
      <c r="AL50" s="19"/>
      <c r="AM50" s="19"/>
      <c r="AN50" s="19">
        <v>6.5</v>
      </c>
      <c r="AO50" s="19">
        <v>363.4</v>
      </c>
      <c r="AP50" s="19">
        <v>38</v>
      </c>
      <c r="AQ50" s="19">
        <v>128.30000000000001</v>
      </c>
      <c r="AR50" s="19">
        <v>20.2</v>
      </c>
      <c r="AS50" s="19">
        <v>18.365860000000001</v>
      </c>
      <c r="AT50" s="19">
        <v>17.2</v>
      </c>
      <c r="AU50" s="19">
        <v>56.8</v>
      </c>
      <c r="AV50" s="19">
        <v>181.9</v>
      </c>
      <c r="AW50" s="19">
        <v>182.2</v>
      </c>
      <c r="AX50" s="19">
        <v>184.7</v>
      </c>
      <c r="AY50" s="19">
        <v>107</v>
      </c>
      <c r="AZ50" s="19">
        <v>18</v>
      </c>
      <c r="BA50" s="19">
        <v>23.4</v>
      </c>
      <c r="BB50" s="19">
        <v>4</v>
      </c>
      <c r="BC50" s="19">
        <v>33.700000000000003</v>
      </c>
      <c r="BD50" s="19">
        <v>79.2</v>
      </c>
      <c r="BE50" s="19"/>
      <c r="BF50" s="19"/>
      <c r="BG50" s="19">
        <v>50.2</v>
      </c>
      <c r="BH50" s="19"/>
      <c r="BI50" s="19"/>
      <c r="BJ50" s="19">
        <v>47.2</v>
      </c>
      <c r="BK50" s="19"/>
      <c r="BL50" s="19"/>
      <c r="BM50" s="19"/>
      <c r="BN50" s="19">
        <v>127.3</v>
      </c>
      <c r="BO50" s="19">
        <v>173.3</v>
      </c>
      <c r="BP50" s="19">
        <v>170.8</v>
      </c>
      <c r="BQ50" s="19">
        <v>204.6</v>
      </c>
      <c r="BR50" s="19">
        <v>267.60000000000002</v>
      </c>
      <c r="BS50" s="19">
        <v>74.400000000000006</v>
      </c>
      <c r="BT50" s="19">
        <v>36.1</v>
      </c>
      <c r="BU50" s="19"/>
      <c r="BV50" s="19"/>
      <c r="BW50" s="19"/>
      <c r="BX50" s="19"/>
      <c r="BY50" s="19">
        <v>0</v>
      </c>
      <c r="BZ50" s="19"/>
      <c r="CA50" s="19">
        <v>0</v>
      </c>
      <c r="CB50" s="19">
        <v>73.599999999999994</v>
      </c>
      <c r="CC50" s="19">
        <v>84.6</v>
      </c>
      <c r="CD50" s="19">
        <v>64.8</v>
      </c>
      <c r="CE50" s="19">
        <v>67.900000000000006</v>
      </c>
      <c r="CF50" s="19">
        <v>27</v>
      </c>
      <c r="CG50" s="19"/>
      <c r="CH50" s="19"/>
      <c r="CI50" s="19"/>
      <c r="CJ50" s="19">
        <v>143.9</v>
      </c>
      <c r="CK50" s="19">
        <v>145.6</v>
      </c>
      <c r="CL50" s="19">
        <v>171</v>
      </c>
      <c r="CM50" s="19"/>
      <c r="CN50" s="19"/>
      <c r="CO50" s="19"/>
      <c r="CP50" s="19"/>
      <c r="CQ50" s="19"/>
      <c r="CR50" s="19">
        <v>213.1</v>
      </c>
      <c r="CS50" s="19">
        <v>101.9</v>
      </c>
      <c r="CT50" s="19">
        <v>6.1</v>
      </c>
      <c r="CU50" s="19">
        <v>2.5</v>
      </c>
      <c r="CV50" s="19">
        <v>5.8</v>
      </c>
      <c r="CW50" s="19">
        <v>0</v>
      </c>
      <c r="CX50" s="19">
        <v>101.1</v>
      </c>
      <c r="CY50" s="19">
        <v>0</v>
      </c>
      <c r="CZ50" s="19">
        <v>0</v>
      </c>
      <c r="DA50" s="19">
        <v>0</v>
      </c>
      <c r="DB50" s="19">
        <v>8.1</v>
      </c>
      <c r="DC50" s="19">
        <v>9.9</v>
      </c>
      <c r="DD50" s="19"/>
      <c r="DE50" s="19">
        <v>0</v>
      </c>
      <c r="DF50" s="19">
        <v>1.2</v>
      </c>
      <c r="DG50" s="19">
        <v>1.5</v>
      </c>
      <c r="DH50" s="19">
        <v>3.6</v>
      </c>
      <c r="DI50" s="19">
        <v>20.2</v>
      </c>
      <c r="DJ50" s="19">
        <v>5</v>
      </c>
      <c r="DK50" s="19">
        <v>13.5</v>
      </c>
      <c r="DL50" s="19">
        <v>3.2</v>
      </c>
      <c r="DM50" s="19">
        <v>18.3</v>
      </c>
      <c r="DN50" s="19">
        <v>0</v>
      </c>
      <c r="DO50" s="19">
        <v>0</v>
      </c>
      <c r="DP50" s="19">
        <v>28.9</v>
      </c>
      <c r="DQ50" s="19">
        <v>81.099999999999994</v>
      </c>
      <c r="DR50" s="19">
        <v>0</v>
      </c>
      <c r="DS50" s="19">
        <v>2.2000000000000002</v>
      </c>
      <c r="DT50" s="19">
        <v>11.3</v>
      </c>
      <c r="DU50" s="19">
        <v>1.4</v>
      </c>
      <c r="DV50" s="19"/>
      <c r="DW50" s="19">
        <v>7.9</v>
      </c>
      <c r="DX50" s="19">
        <v>6.4</v>
      </c>
      <c r="DY50" s="19">
        <v>10.6</v>
      </c>
      <c r="DZ50" s="19">
        <v>14.1</v>
      </c>
      <c r="EA50" s="19">
        <v>12.4</v>
      </c>
      <c r="EB50" s="19">
        <v>23.5</v>
      </c>
      <c r="EC50" s="19">
        <v>62.4</v>
      </c>
      <c r="ED50" s="19">
        <v>0</v>
      </c>
      <c r="EE50" s="19">
        <v>96.9</v>
      </c>
      <c r="EF50" s="19">
        <v>93.8</v>
      </c>
      <c r="EG50" s="19">
        <v>13.7</v>
      </c>
      <c r="EH50" s="19">
        <v>8.3000000000000007</v>
      </c>
      <c r="EI50" s="19">
        <v>13.3</v>
      </c>
      <c r="EJ50" s="19">
        <v>4.5999999999999996</v>
      </c>
      <c r="EK50" s="19">
        <v>8.5</v>
      </c>
      <c r="EL50" s="19">
        <v>20.399999999999999</v>
      </c>
      <c r="EM50" s="19">
        <v>20.399999999999999</v>
      </c>
      <c r="EN50" s="19">
        <v>20</v>
      </c>
      <c r="EO50" s="19">
        <v>0</v>
      </c>
      <c r="EP50" s="19">
        <v>0</v>
      </c>
      <c r="EQ50" s="19">
        <v>0</v>
      </c>
      <c r="ER50" s="19">
        <v>0</v>
      </c>
      <c r="ES50" s="19">
        <v>0.6</v>
      </c>
      <c r="ET50" s="19">
        <v>123.9</v>
      </c>
      <c r="EU50" s="19">
        <v>129.20436000000001</v>
      </c>
      <c r="EV50" s="19">
        <v>0</v>
      </c>
      <c r="EW50" s="19">
        <v>3</v>
      </c>
      <c r="EX50" s="19">
        <v>2.2000000000000002</v>
      </c>
      <c r="EY50" s="19">
        <v>1.1000000000000001</v>
      </c>
      <c r="EZ50" s="19">
        <v>1.2</v>
      </c>
      <c r="FA50" s="19">
        <v>0</v>
      </c>
      <c r="FB50" s="19"/>
      <c r="FC50" s="19">
        <v>17.600000000000001</v>
      </c>
      <c r="FD50" s="19">
        <v>8.9</v>
      </c>
      <c r="FE50" s="19">
        <v>28</v>
      </c>
      <c r="FF50" s="19">
        <v>35.299999999999997</v>
      </c>
      <c r="FG50" s="19">
        <v>17.8</v>
      </c>
      <c r="FH50" s="19"/>
      <c r="FI50" s="19">
        <v>9.01</v>
      </c>
      <c r="FJ50" s="19">
        <v>11</v>
      </c>
      <c r="FK50" s="19">
        <v>20.48</v>
      </c>
      <c r="FL50" s="19">
        <f t="shared" si="0"/>
        <v>7576.760220000001</v>
      </c>
      <c r="FM50" s="15"/>
      <c r="FN50" s="19">
        <v>16.76258</v>
      </c>
      <c r="FO50" s="19">
        <v>7.3</v>
      </c>
      <c r="FP50" s="19">
        <v>10.717000000000001</v>
      </c>
      <c r="FQ50" s="19">
        <v>9.6</v>
      </c>
      <c r="FR50" s="19">
        <v>26.717919999999999</v>
      </c>
      <c r="FS50" s="19">
        <v>18.930040000000002</v>
      </c>
      <c r="FT50" s="19"/>
      <c r="FU50" s="19">
        <v>15.9</v>
      </c>
      <c r="FV50" s="19">
        <v>105.92753999999999</v>
      </c>
    </row>
    <row r="51" spans="1:178" ht="24" customHeight="1" x14ac:dyDescent="0.3">
      <c r="A51" s="13" t="s">
        <v>35</v>
      </c>
      <c r="B51" s="13" t="s">
        <v>884</v>
      </c>
      <c r="C51" s="14">
        <v>203.7</v>
      </c>
      <c r="D51" s="14">
        <v>548.5</v>
      </c>
      <c r="E51" s="14">
        <v>168.2</v>
      </c>
      <c r="F51" s="14"/>
      <c r="G51" s="14"/>
      <c r="H51" s="14">
        <v>90</v>
      </c>
      <c r="I51" s="14">
        <v>171.2</v>
      </c>
      <c r="J51" s="14">
        <v>0</v>
      </c>
      <c r="K51" s="14"/>
      <c r="L51" s="14">
        <v>0</v>
      </c>
      <c r="M51" s="14">
        <v>0</v>
      </c>
      <c r="N51" s="14">
        <v>206.1</v>
      </c>
      <c r="O51" s="14"/>
      <c r="P51" s="14">
        <v>0</v>
      </c>
      <c r="Q51" s="14"/>
      <c r="R51" s="14">
        <v>532.1</v>
      </c>
      <c r="S51" s="14">
        <v>10</v>
      </c>
      <c r="T51" s="14"/>
      <c r="U51" s="14"/>
      <c r="V51" s="14"/>
      <c r="W51" s="14"/>
      <c r="X51" s="14">
        <v>170.9</v>
      </c>
      <c r="Y51" s="14">
        <v>7.2</v>
      </c>
      <c r="Z51" s="14">
        <v>0</v>
      </c>
      <c r="AA51" s="14">
        <v>22.6</v>
      </c>
      <c r="AB51" s="14">
        <v>6.8</v>
      </c>
      <c r="AC51" s="14">
        <v>14.9</v>
      </c>
      <c r="AD51" s="14">
        <v>142.1</v>
      </c>
      <c r="AE51" s="14"/>
      <c r="AF51" s="14"/>
      <c r="AG51" s="14"/>
      <c r="AH51" s="14"/>
      <c r="AI51" s="14">
        <v>110.9</v>
      </c>
      <c r="AJ51" s="14">
        <v>222.3</v>
      </c>
      <c r="AK51" s="14"/>
      <c r="AL51" s="14"/>
      <c r="AM51" s="14"/>
      <c r="AN51" s="14">
        <v>6.5</v>
      </c>
      <c r="AO51" s="14">
        <v>412.9</v>
      </c>
      <c r="AP51" s="14">
        <v>39</v>
      </c>
      <c r="AQ51" s="14">
        <v>142.6</v>
      </c>
      <c r="AR51" s="14">
        <v>20.3</v>
      </c>
      <c r="AS51" s="14">
        <v>18.384799999999998</v>
      </c>
      <c r="AT51" s="14">
        <v>17.100000000000001</v>
      </c>
      <c r="AU51" s="14">
        <v>57.4</v>
      </c>
      <c r="AV51" s="14">
        <v>184</v>
      </c>
      <c r="AW51" s="14">
        <v>184</v>
      </c>
      <c r="AX51" s="14">
        <v>184.7</v>
      </c>
      <c r="AY51" s="14">
        <v>107.4</v>
      </c>
      <c r="AZ51" s="14">
        <v>42.7</v>
      </c>
      <c r="BA51" s="14">
        <v>23.6</v>
      </c>
      <c r="BB51" s="14">
        <v>4</v>
      </c>
      <c r="BC51" s="14">
        <v>34.299999999999997</v>
      </c>
      <c r="BD51" s="14">
        <v>154.6</v>
      </c>
      <c r="BE51" s="14"/>
      <c r="BF51" s="14"/>
      <c r="BG51" s="14">
        <v>50.6</v>
      </c>
      <c r="BH51" s="14"/>
      <c r="BI51" s="14"/>
      <c r="BJ51" s="14">
        <v>47.2</v>
      </c>
      <c r="BK51" s="14"/>
      <c r="BL51" s="14"/>
      <c r="BM51" s="14"/>
      <c r="BN51" s="14">
        <v>127.4</v>
      </c>
      <c r="BO51" s="14">
        <v>173.4</v>
      </c>
      <c r="BP51" s="14">
        <v>171.1</v>
      </c>
      <c r="BQ51" s="14">
        <v>205.3</v>
      </c>
      <c r="BR51" s="14">
        <v>268.10000000000002</v>
      </c>
      <c r="BS51" s="14">
        <v>74.400000000000006</v>
      </c>
      <c r="BT51" s="14">
        <v>36.1</v>
      </c>
      <c r="BU51" s="14"/>
      <c r="BV51" s="14"/>
      <c r="BW51" s="14"/>
      <c r="BX51" s="14"/>
      <c r="BY51" s="14">
        <v>0</v>
      </c>
      <c r="BZ51" s="14"/>
      <c r="CA51" s="14">
        <v>0</v>
      </c>
      <c r="CB51" s="14">
        <v>156.19999999999999</v>
      </c>
      <c r="CC51" s="14">
        <v>105</v>
      </c>
      <c r="CD51" s="14">
        <v>65.2</v>
      </c>
      <c r="CE51" s="14">
        <v>62.1</v>
      </c>
      <c r="CF51" s="14">
        <v>27.4</v>
      </c>
      <c r="CG51" s="14"/>
      <c r="CH51" s="14"/>
      <c r="CI51" s="14"/>
      <c r="CJ51" s="14">
        <v>143.5</v>
      </c>
      <c r="CK51" s="14">
        <v>145.19999999999999</v>
      </c>
      <c r="CL51" s="14">
        <v>169.6</v>
      </c>
      <c r="CM51" s="14"/>
      <c r="CN51" s="14"/>
      <c r="CO51" s="14"/>
      <c r="CP51" s="14"/>
      <c r="CQ51" s="14"/>
      <c r="CR51" s="14">
        <v>213.3</v>
      </c>
      <c r="CS51" s="14">
        <v>101.8</v>
      </c>
      <c r="CT51" s="14">
        <v>6.3</v>
      </c>
      <c r="CU51" s="14">
        <v>2.6</v>
      </c>
      <c r="CV51" s="14">
        <v>5.8</v>
      </c>
      <c r="CW51" s="14">
        <v>0</v>
      </c>
      <c r="CX51" s="14">
        <v>94.1</v>
      </c>
      <c r="CY51" s="14">
        <v>0</v>
      </c>
      <c r="CZ51" s="14">
        <v>0</v>
      </c>
      <c r="DA51" s="14">
        <v>0</v>
      </c>
      <c r="DB51" s="14">
        <v>8.1</v>
      </c>
      <c r="DC51" s="14">
        <v>9.9</v>
      </c>
      <c r="DD51" s="14"/>
      <c r="DE51" s="14">
        <v>0</v>
      </c>
      <c r="DF51" s="14">
        <v>1.2</v>
      </c>
      <c r="DG51" s="14">
        <v>1.6</v>
      </c>
      <c r="DH51" s="14">
        <v>3.4</v>
      </c>
      <c r="DI51" s="14">
        <v>20.2</v>
      </c>
      <c r="DJ51" s="14">
        <v>5</v>
      </c>
      <c r="DK51" s="14">
        <v>13.5</v>
      </c>
      <c r="DL51" s="14">
        <v>3.2</v>
      </c>
      <c r="DM51" s="14">
        <v>18.3</v>
      </c>
      <c r="DN51" s="14">
        <v>0</v>
      </c>
      <c r="DO51" s="14">
        <v>0</v>
      </c>
      <c r="DP51" s="14">
        <v>29.3</v>
      </c>
      <c r="DQ51" s="14">
        <v>81.2</v>
      </c>
      <c r="DR51" s="14">
        <v>0</v>
      </c>
      <c r="DS51" s="14">
        <v>2.2000000000000002</v>
      </c>
      <c r="DT51" s="14">
        <v>11.3</v>
      </c>
      <c r="DU51" s="14">
        <v>1.4</v>
      </c>
      <c r="DV51" s="14"/>
      <c r="DW51" s="14">
        <v>7.9</v>
      </c>
      <c r="DX51" s="14">
        <v>6.4</v>
      </c>
      <c r="DY51" s="14">
        <v>10.7</v>
      </c>
      <c r="DZ51" s="14">
        <v>14.1</v>
      </c>
      <c r="EA51" s="14">
        <v>12.5</v>
      </c>
      <c r="EB51" s="14">
        <v>17.100000000000001</v>
      </c>
      <c r="EC51" s="14">
        <v>64.7</v>
      </c>
      <c r="ED51" s="14">
        <v>0</v>
      </c>
      <c r="EE51" s="14">
        <v>56</v>
      </c>
      <c r="EF51" s="14">
        <v>91.5</v>
      </c>
      <c r="EG51" s="14">
        <v>5.0999999999999996</v>
      </c>
      <c r="EH51" s="14">
        <v>5.0999999999999996</v>
      </c>
      <c r="EI51" s="14">
        <v>13.3</v>
      </c>
      <c r="EJ51" s="14">
        <v>4.7</v>
      </c>
      <c r="EK51" s="14">
        <v>8.1</v>
      </c>
      <c r="EL51" s="14">
        <v>20.399999999999999</v>
      </c>
      <c r="EM51" s="14">
        <v>20.399999999999999</v>
      </c>
      <c r="EN51" s="14">
        <v>20</v>
      </c>
      <c r="EO51" s="14">
        <v>0</v>
      </c>
      <c r="EP51" s="14">
        <v>0</v>
      </c>
      <c r="EQ51" s="14">
        <v>0</v>
      </c>
      <c r="ER51" s="14">
        <v>0</v>
      </c>
      <c r="ES51" s="14">
        <v>0.6</v>
      </c>
      <c r="ET51" s="14">
        <v>110.7</v>
      </c>
      <c r="EU51" s="14">
        <v>103.76294</v>
      </c>
      <c r="EV51" s="14">
        <v>0</v>
      </c>
      <c r="EW51" s="14">
        <v>3</v>
      </c>
      <c r="EX51" s="14">
        <v>2.2000000000000002</v>
      </c>
      <c r="EY51" s="14">
        <v>1.1000000000000001</v>
      </c>
      <c r="EZ51" s="14">
        <v>1.2</v>
      </c>
      <c r="FA51" s="14">
        <v>0</v>
      </c>
      <c r="FB51" s="14"/>
      <c r="FC51" s="14">
        <v>17.600000000000001</v>
      </c>
      <c r="FD51" s="14">
        <v>8.5</v>
      </c>
      <c r="FE51" s="14">
        <v>27.8</v>
      </c>
      <c r="FF51" s="14">
        <v>35</v>
      </c>
      <c r="FG51" s="14">
        <v>17.7</v>
      </c>
      <c r="FH51" s="14"/>
      <c r="FI51" s="14">
        <v>8.14</v>
      </c>
      <c r="FJ51" s="14">
        <v>11.1</v>
      </c>
      <c r="FK51" s="14">
        <v>20.329999999999998</v>
      </c>
      <c r="FL51" s="14">
        <f t="shared" si="0"/>
        <v>7669.2177400000019</v>
      </c>
      <c r="FM51" s="15"/>
      <c r="FN51" s="14">
        <v>16.66226</v>
      </c>
      <c r="FO51" s="14">
        <v>7.3</v>
      </c>
      <c r="FP51" s="14">
        <v>0</v>
      </c>
      <c r="FQ51" s="14">
        <v>9.6</v>
      </c>
      <c r="FR51" s="14">
        <v>26.786059999999999</v>
      </c>
      <c r="FS51" s="14">
        <v>18.929680000000001</v>
      </c>
      <c r="FT51" s="14"/>
      <c r="FU51" s="14">
        <v>15.8</v>
      </c>
      <c r="FV51" s="14">
        <v>95.078000000000003</v>
      </c>
    </row>
    <row r="52" spans="1:178" ht="24" customHeight="1" x14ac:dyDescent="0.3">
      <c r="A52" s="16" t="s">
        <v>35</v>
      </c>
      <c r="B52" s="16" t="s">
        <v>885</v>
      </c>
      <c r="C52" s="17">
        <v>203</v>
      </c>
      <c r="D52" s="17">
        <v>597.9</v>
      </c>
      <c r="E52" s="17">
        <v>205.3</v>
      </c>
      <c r="F52" s="17"/>
      <c r="G52" s="17"/>
      <c r="H52" s="17">
        <v>90.7</v>
      </c>
      <c r="I52" s="17">
        <v>156.30000000000001</v>
      </c>
      <c r="J52" s="17">
        <v>0</v>
      </c>
      <c r="K52" s="17"/>
      <c r="L52" s="17">
        <v>0</v>
      </c>
      <c r="M52" s="17">
        <v>0</v>
      </c>
      <c r="N52" s="17">
        <v>207.1</v>
      </c>
      <c r="O52" s="17"/>
      <c r="P52" s="17">
        <v>0</v>
      </c>
      <c r="Q52" s="17"/>
      <c r="R52" s="17">
        <v>531.9</v>
      </c>
      <c r="S52" s="17">
        <v>10</v>
      </c>
      <c r="T52" s="17"/>
      <c r="U52" s="17"/>
      <c r="V52" s="17"/>
      <c r="W52" s="17"/>
      <c r="X52" s="17">
        <v>168.6</v>
      </c>
      <c r="Y52" s="17">
        <v>7.3</v>
      </c>
      <c r="Z52" s="17">
        <v>0</v>
      </c>
      <c r="AA52" s="17">
        <v>22.5</v>
      </c>
      <c r="AB52" s="17">
        <v>6.8</v>
      </c>
      <c r="AC52" s="17">
        <v>14.9</v>
      </c>
      <c r="AD52" s="17">
        <v>141.80000000000001</v>
      </c>
      <c r="AE52" s="17"/>
      <c r="AF52" s="17"/>
      <c r="AG52" s="17"/>
      <c r="AH52" s="17"/>
      <c r="AI52" s="17">
        <v>110.8</v>
      </c>
      <c r="AJ52" s="17">
        <v>222.3</v>
      </c>
      <c r="AK52" s="17"/>
      <c r="AL52" s="17"/>
      <c r="AM52" s="17"/>
      <c r="AN52" s="17">
        <v>6.5</v>
      </c>
      <c r="AO52" s="17">
        <v>457.5</v>
      </c>
      <c r="AP52" s="17">
        <v>39</v>
      </c>
      <c r="AQ52" s="17">
        <v>141.80000000000001</v>
      </c>
      <c r="AR52" s="17">
        <v>20.2</v>
      </c>
      <c r="AS52" s="17">
        <v>18.37274</v>
      </c>
      <c r="AT52" s="17">
        <v>17.100000000000001</v>
      </c>
      <c r="AU52" s="17">
        <v>57.6</v>
      </c>
      <c r="AV52" s="17">
        <v>182.4</v>
      </c>
      <c r="AW52" s="17">
        <v>182.7</v>
      </c>
      <c r="AX52" s="17">
        <v>184.8</v>
      </c>
      <c r="AY52" s="17">
        <v>107.3</v>
      </c>
      <c r="AZ52" s="17">
        <v>22.5</v>
      </c>
      <c r="BA52" s="17">
        <v>24.2</v>
      </c>
      <c r="BB52" s="17">
        <v>4</v>
      </c>
      <c r="BC52" s="17">
        <v>33.700000000000003</v>
      </c>
      <c r="BD52" s="17">
        <v>144.80000000000001</v>
      </c>
      <c r="BE52" s="17"/>
      <c r="BF52" s="17"/>
      <c r="BG52" s="17">
        <v>50.3</v>
      </c>
      <c r="BH52" s="17"/>
      <c r="BI52" s="17"/>
      <c r="BJ52" s="17">
        <v>47.6</v>
      </c>
      <c r="BK52" s="17"/>
      <c r="BL52" s="17"/>
      <c r="BM52" s="17"/>
      <c r="BN52" s="17">
        <v>127.4</v>
      </c>
      <c r="BO52" s="17">
        <v>173</v>
      </c>
      <c r="BP52" s="17">
        <v>170.7</v>
      </c>
      <c r="BQ52" s="17">
        <v>204.6</v>
      </c>
      <c r="BR52" s="17">
        <v>267.8</v>
      </c>
      <c r="BS52" s="17">
        <v>74.5</v>
      </c>
      <c r="BT52" s="17">
        <v>36.200000000000003</v>
      </c>
      <c r="BU52" s="17"/>
      <c r="BV52" s="17"/>
      <c r="BW52" s="17"/>
      <c r="BX52" s="17"/>
      <c r="BY52" s="17">
        <v>0</v>
      </c>
      <c r="BZ52" s="17"/>
      <c r="CA52" s="17">
        <v>0</v>
      </c>
      <c r="CB52" s="17">
        <v>121.2</v>
      </c>
      <c r="CC52" s="17">
        <v>99.8</v>
      </c>
      <c r="CD52" s="17">
        <v>65</v>
      </c>
      <c r="CE52" s="17">
        <v>58</v>
      </c>
      <c r="CF52" s="17">
        <v>28.3</v>
      </c>
      <c r="CG52" s="17"/>
      <c r="CH52" s="17"/>
      <c r="CI52" s="17"/>
      <c r="CJ52" s="17">
        <v>144.19999999999999</v>
      </c>
      <c r="CK52" s="17">
        <v>145.80000000000001</v>
      </c>
      <c r="CL52" s="17">
        <v>170.7</v>
      </c>
      <c r="CM52" s="17"/>
      <c r="CN52" s="17"/>
      <c r="CO52" s="17"/>
      <c r="CP52" s="17"/>
      <c r="CQ52" s="17"/>
      <c r="CR52" s="17">
        <v>213.2</v>
      </c>
      <c r="CS52" s="17">
        <v>101.8</v>
      </c>
      <c r="CT52" s="17">
        <v>6.2</v>
      </c>
      <c r="CU52" s="17">
        <v>2.6</v>
      </c>
      <c r="CV52" s="17">
        <v>5.7</v>
      </c>
      <c r="CW52" s="17">
        <v>0</v>
      </c>
      <c r="CX52" s="17">
        <v>82.6</v>
      </c>
      <c r="CY52" s="17">
        <v>0</v>
      </c>
      <c r="CZ52" s="17">
        <v>0</v>
      </c>
      <c r="DA52" s="17">
        <v>0</v>
      </c>
      <c r="DB52" s="17">
        <v>7.9</v>
      </c>
      <c r="DC52" s="17">
        <v>9.9</v>
      </c>
      <c r="DD52" s="17"/>
      <c r="DE52" s="17">
        <v>0</v>
      </c>
      <c r="DF52" s="17">
        <v>1.2</v>
      </c>
      <c r="DG52" s="17">
        <v>1.6</v>
      </c>
      <c r="DH52" s="17">
        <v>3.3</v>
      </c>
      <c r="DI52" s="17">
        <v>20.5</v>
      </c>
      <c r="DJ52" s="17">
        <v>5</v>
      </c>
      <c r="DK52" s="17">
        <v>13.5</v>
      </c>
      <c r="DL52" s="17">
        <v>3.2</v>
      </c>
      <c r="DM52" s="17">
        <v>18.3</v>
      </c>
      <c r="DN52" s="17">
        <v>0</v>
      </c>
      <c r="DO52" s="17">
        <v>0</v>
      </c>
      <c r="DP52" s="17">
        <v>26</v>
      </c>
      <c r="DQ52" s="17">
        <v>76.5</v>
      </c>
      <c r="DR52" s="17">
        <v>0</v>
      </c>
      <c r="DS52" s="17">
        <v>2.2000000000000002</v>
      </c>
      <c r="DT52" s="17">
        <v>11.3</v>
      </c>
      <c r="DU52" s="17">
        <v>1.4</v>
      </c>
      <c r="DV52" s="17"/>
      <c r="DW52" s="17">
        <v>7.9</v>
      </c>
      <c r="DX52" s="17">
        <v>6.5</v>
      </c>
      <c r="DY52" s="17">
        <v>10.8</v>
      </c>
      <c r="DZ52" s="17">
        <v>14.2</v>
      </c>
      <c r="EA52" s="17">
        <v>12.5</v>
      </c>
      <c r="EB52" s="17">
        <v>16.100000000000001</v>
      </c>
      <c r="EC52" s="17">
        <v>68.8</v>
      </c>
      <c r="ED52" s="17">
        <v>0</v>
      </c>
      <c r="EE52" s="17">
        <v>56.1</v>
      </c>
      <c r="EF52" s="17">
        <v>82.2</v>
      </c>
      <c r="EG52" s="17">
        <v>4.2</v>
      </c>
      <c r="EH52" s="17">
        <v>5.2</v>
      </c>
      <c r="EI52" s="17">
        <v>13.3</v>
      </c>
      <c r="EJ52" s="17">
        <v>4.5999999999999996</v>
      </c>
      <c r="EK52" s="17">
        <v>8.4</v>
      </c>
      <c r="EL52" s="17">
        <v>20.399999999999999</v>
      </c>
      <c r="EM52" s="17">
        <v>20.399999999999999</v>
      </c>
      <c r="EN52" s="17">
        <v>20</v>
      </c>
      <c r="EO52" s="17">
        <v>0</v>
      </c>
      <c r="EP52" s="17">
        <v>0</v>
      </c>
      <c r="EQ52" s="17">
        <v>0</v>
      </c>
      <c r="ER52" s="17">
        <v>0</v>
      </c>
      <c r="ES52" s="17">
        <v>0.6</v>
      </c>
      <c r="ET52" s="17">
        <v>96.3</v>
      </c>
      <c r="EU52" s="17">
        <v>77.048209999999997</v>
      </c>
      <c r="EV52" s="17">
        <v>0</v>
      </c>
      <c r="EW52" s="17">
        <v>3</v>
      </c>
      <c r="EX52" s="17">
        <v>2.2000000000000002</v>
      </c>
      <c r="EY52" s="17">
        <v>1.1000000000000001</v>
      </c>
      <c r="EZ52" s="17">
        <v>1.2</v>
      </c>
      <c r="FA52" s="17">
        <v>0</v>
      </c>
      <c r="FB52" s="17"/>
      <c r="FC52" s="17">
        <v>17.600000000000001</v>
      </c>
      <c r="FD52" s="17">
        <v>8.5</v>
      </c>
      <c r="FE52" s="17">
        <v>27.9</v>
      </c>
      <c r="FF52" s="17">
        <v>35.1</v>
      </c>
      <c r="FG52" s="17">
        <v>17.899999999999999</v>
      </c>
      <c r="FH52" s="17"/>
      <c r="FI52" s="17">
        <v>7.98</v>
      </c>
      <c r="FJ52" s="17">
        <v>11.1</v>
      </c>
      <c r="FK52" s="17">
        <v>19.690000000000001</v>
      </c>
      <c r="FL52" s="17">
        <f t="shared" si="0"/>
        <v>7639.4909499999994</v>
      </c>
      <c r="FM52" s="15"/>
      <c r="FN52" s="17">
        <v>16.638000000000002</v>
      </c>
      <c r="FO52" s="17">
        <v>7.3</v>
      </c>
      <c r="FP52" s="17">
        <v>2.0914999999999999</v>
      </c>
      <c r="FQ52" s="17">
        <v>9.6</v>
      </c>
      <c r="FR52" s="17">
        <v>26.8062</v>
      </c>
      <c r="FS52" s="17">
        <v>18.92925</v>
      </c>
      <c r="FT52" s="17"/>
      <c r="FU52" s="17">
        <v>16</v>
      </c>
      <c r="FV52" s="17">
        <v>97.364949999999993</v>
      </c>
    </row>
    <row r="53" spans="1:178" ht="24" customHeight="1" x14ac:dyDescent="0.3">
      <c r="A53" s="16" t="s">
        <v>35</v>
      </c>
      <c r="B53" s="16" t="s">
        <v>886</v>
      </c>
      <c r="C53" s="17">
        <v>205</v>
      </c>
      <c r="D53" s="17">
        <v>619.70000000000005</v>
      </c>
      <c r="E53" s="17">
        <v>206.8</v>
      </c>
      <c r="F53" s="17"/>
      <c r="G53" s="17"/>
      <c r="H53" s="17">
        <v>89.6</v>
      </c>
      <c r="I53" s="17">
        <v>163.30000000000001</v>
      </c>
      <c r="J53" s="17">
        <v>0</v>
      </c>
      <c r="K53" s="17"/>
      <c r="L53" s="17">
        <v>0</v>
      </c>
      <c r="M53" s="17">
        <v>0</v>
      </c>
      <c r="N53" s="17">
        <v>206.3</v>
      </c>
      <c r="O53" s="17"/>
      <c r="P53" s="17">
        <v>0</v>
      </c>
      <c r="Q53" s="17"/>
      <c r="R53" s="17">
        <v>531.29999999999995</v>
      </c>
      <c r="S53" s="17">
        <v>10</v>
      </c>
      <c r="T53" s="17"/>
      <c r="U53" s="17"/>
      <c r="V53" s="17"/>
      <c r="W53" s="17"/>
      <c r="X53" s="17">
        <v>167.2</v>
      </c>
      <c r="Y53" s="17">
        <v>7.4</v>
      </c>
      <c r="Z53" s="17">
        <v>0</v>
      </c>
      <c r="AA53" s="17">
        <v>22.5</v>
      </c>
      <c r="AB53" s="17">
        <v>6.9</v>
      </c>
      <c r="AC53" s="17">
        <v>14.9</v>
      </c>
      <c r="AD53" s="17">
        <v>141.9</v>
      </c>
      <c r="AE53" s="17"/>
      <c r="AF53" s="17"/>
      <c r="AG53" s="17"/>
      <c r="AH53" s="17"/>
      <c r="AI53" s="17">
        <v>110.9</v>
      </c>
      <c r="AJ53" s="17">
        <v>222.2</v>
      </c>
      <c r="AK53" s="17"/>
      <c r="AL53" s="17"/>
      <c r="AM53" s="17"/>
      <c r="AN53" s="17">
        <v>6.5</v>
      </c>
      <c r="AO53" s="17">
        <v>408.4</v>
      </c>
      <c r="AP53" s="17">
        <v>37.700000000000003</v>
      </c>
      <c r="AQ53" s="17">
        <v>142.9</v>
      </c>
      <c r="AR53" s="17">
        <v>20.6</v>
      </c>
      <c r="AS53" s="17">
        <v>18.372340000000001</v>
      </c>
      <c r="AT53" s="17">
        <v>17</v>
      </c>
      <c r="AU53" s="17">
        <v>57.4</v>
      </c>
      <c r="AV53" s="17">
        <v>183.5</v>
      </c>
      <c r="AW53" s="17">
        <v>184.1</v>
      </c>
      <c r="AX53" s="17">
        <v>185.1</v>
      </c>
      <c r="AY53" s="17">
        <v>109.2</v>
      </c>
      <c r="AZ53" s="17">
        <v>45.1</v>
      </c>
      <c r="BA53" s="17">
        <v>17.600000000000001</v>
      </c>
      <c r="BB53" s="17">
        <v>4</v>
      </c>
      <c r="BC53" s="17">
        <v>34.200000000000003</v>
      </c>
      <c r="BD53" s="17">
        <v>146</v>
      </c>
      <c r="BE53" s="17"/>
      <c r="BF53" s="17"/>
      <c r="BG53" s="17">
        <v>33.1</v>
      </c>
      <c r="BH53" s="17"/>
      <c r="BI53" s="17"/>
      <c r="BJ53" s="17">
        <v>47.7</v>
      </c>
      <c r="BK53" s="17"/>
      <c r="BL53" s="17"/>
      <c r="BM53" s="17"/>
      <c r="BN53" s="17">
        <v>128</v>
      </c>
      <c r="BO53" s="17">
        <v>172.3</v>
      </c>
      <c r="BP53" s="17">
        <v>170</v>
      </c>
      <c r="BQ53" s="17">
        <v>203.9</v>
      </c>
      <c r="BR53" s="17">
        <v>267.8</v>
      </c>
      <c r="BS53" s="17">
        <v>73.900000000000006</v>
      </c>
      <c r="BT53" s="17">
        <v>36.200000000000003</v>
      </c>
      <c r="BU53" s="17"/>
      <c r="BV53" s="17"/>
      <c r="BW53" s="17"/>
      <c r="BX53" s="17"/>
      <c r="BY53" s="17">
        <v>0</v>
      </c>
      <c r="BZ53" s="17"/>
      <c r="CA53" s="17">
        <v>0</v>
      </c>
      <c r="CB53" s="17">
        <v>135.69999999999999</v>
      </c>
      <c r="CC53" s="17">
        <v>103.6</v>
      </c>
      <c r="CD53" s="17">
        <v>65.5</v>
      </c>
      <c r="CE53" s="17">
        <v>58.1</v>
      </c>
      <c r="CF53" s="17">
        <v>30.3</v>
      </c>
      <c r="CG53" s="17"/>
      <c r="CH53" s="17"/>
      <c r="CI53" s="17"/>
      <c r="CJ53" s="17">
        <v>144.30000000000001</v>
      </c>
      <c r="CK53" s="17">
        <v>145.69999999999999</v>
      </c>
      <c r="CL53" s="17">
        <v>170.6</v>
      </c>
      <c r="CM53" s="17"/>
      <c r="CN53" s="17"/>
      <c r="CO53" s="17"/>
      <c r="CP53" s="17"/>
      <c r="CQ53" s="17"/>
      <c r="CR53" s="17">
        <v>213.2</v>
      </c>
      <c r="CS53" s="17">
        <v>101.8</v>
      </c>
      <c r="CT53" s="17">
        <v>6.3</v>
      </c>
      <c r="CU53" s="17">
        <v>2.6</v>
      </c>
      <c r="CV53" s="17">
        <v>5.7</v>
      </c>
      <c r="CW53" s="17">
        <v>0</v>
      </c>
      <c r="CX53" s="17">
        <v>80.599999999999994</v>
      </c>
      <c r="CY53" s="17">
        <v>0</v>
      </c>
      <c r="CZ53" s="17">
        <v>0</v>
      </c>
      <c r="DA53" s="17">
        <v>0</v>
      </c>
      <c r="DB53" s="17">
        <v>7.6</v>
      </c>
      <c r="DC53" s="17">
        <v>9.9</v>
      </c>
      <c r="DD53" s="17"/>
      <c r="DE53" s="17">
        <v>0</v>
      </c>
      <c r="DF53" s="17">
        <v>1.2</v>
      </c>
      <c r="DG53" s="17">
        <v>1.6</v>
      </c>
      <c r="DH53" s="17">
        <v>3.3</v>
      </c>
      <c r="DI53" s="17">
        <v>20.6</v>
      </c>
      <c r="DJ53" s="17">
        <v>4.7</v>
      </c>
      <c r="DK53" s="17">
        <v>13.5</v>
      </c>
      <c r="DL53" s="17">
        <v>3.2</v>
      </c>
      <c r="DM53" s="17">
        <v>18.3</v>
      </c>
      <c r="DN53" s="17">
        <v>0</v>
      </c>
      <c r="DO53" s="17">
        <v>0</v>
      </c>
      <c r="DP53" s="17">
        <v>26.5</v>
      </c>
      <c r="DQ53" s="17">
        <v>74.099999999999994</v>
      </c>
      <c r="DR53" s="17">
        <v>0</v>
      </c>
      <c r="DS53" s="17">
        <v>2.2000000000000002</v>
      </c>
      <c r="DT53" s="17">
        <v>9.3000000000000007</v>
      </c>
      <c r="DU53" s="17">
        <v>1.4</v>
      </c>
      <c r="DV53" s="17"/>
      <c r="DW53" s="17">
        <v>7.8</v>
      </c>
      <c r="DX53" s="17">
        <v>6.5</v>
      </c>
      <c r="DY53" s="17">
        <v>10.7</v>
      </c>
      <c r="DZ53" s="17">
        <v>14.3</v>
      </c>
      <c r="EA53" s="17">
        <v>12.6</v>
      </c>
      <c r="EB53" s="17">
        <v>14.3</v>
      </c>
      <c r="EC53" s="17">
        <v>65.3</v>
      </c>
      <c r="ED53" s="17">
        <v>0</v>
      </c>
      <c r="EE53" s="17">
        <v>45.9</v>
      </c>
      <c r="EF53" s="17">
        <v>78.099999999999994</v>
      </c>
      <c r="EG53" s="17">
        <v>3.9</v>
      </c>
      <c r="EH53" s="17">
        <v>2.5</v>
      </c>
      <c r="EI53" s="17">
        <v>13.3</v>
      </c>
      <c r="EJ53" s="17">
        <v>4.5999999999999996</v>
      </c>
      <c r="EK53" s="17">
        <v>8.6</v>
      </c>
      <c r="EL53" s="17">
        <v>20.399999999999999</v>
      </c>
      <c r="EM53" s="17">
        <v>20.399999999999999</v>
      </c>
      <c r="EN53" s="17">
        <v>20</v>
      </c>
      <c r="EO53" s="17">
        <v>0</v>
      </c>
      <c r="EP53" s="17">
        <v>0</v>
      </c>
      <c r="EQ53" s="17">
        <v>0</v>
      </c>
      <c r="ER53" s="17">
        <v>0</v>
      </c>
      <c r="ES53" s="17">
        <v>0.6</v>
      </c>
      <c r="ET53" s="17">
        <v>71.7</v>
      </c>
      <c r="EU53" s="17">
        <v>55.035260000000001</v>
      </c>
      <c r="EV53" s="17">
        <v>0</v>
      </c>
      <c r="EW53" s="17">
        <v>3</v>
      </c>
      <c r="EX53" s="17">
        <v>2.2000000000000002</v>
      </c>
      <c r="EY53" s="17">
        <v>1.1000000000000001</v>
      </c>
      <c r="EZ53" s="17">
        <v>1.2</v>
      </c>
      <c r="FA53" s="17">
        <v>0</v>
      </c>
      <c r="FB53" s="17"/>
      <c r="FC53" s="17">
        <v>17.600000000000001</v>
      </c>
      <c r="FD53" s="17">
        <v>8.9</v>
      </c>
      <c r="FE53" s="17">
        <v>27.8</v>
      </c>
      <c r="FF53" s="17">
        <v>34.9</v>
      </c>
      <c r="FG53" s="17">
        <v>18.3</v>
      </c>
      <c r="FH53" s="17"/>
      <c r="FI53" s="17">
        <v>8.24</v>
      </c>
      <c r="FJ53" s="17">
        <v>11.1</v>
      </c>
      <c r="FK53" s="17">
        <v>18.91</v>
      </c>
      <c r="FL53" s="17">
        <f t="shared" si="0"/>
        <v>7567.6576000000032</v>
      </c>
      <c r="FM53" s="15"/>
      <c r="FN53" s="17">
        <v>16.812850000000001</v>
      </c>
      <c r="FO53" s="17">
        <v>7.3</v>
      </c>
      <c r="FP53" s="17">
        <v>9.74</v>
      </c>
      <c r="FQ53" s="17">
        <v>9.6</v>
      </c>
      <c r="FR53" s="17">
        <v>26.774010000000001</v>
      </c>
      <c r="FS53" s="17">
        <v>18.929130000000001</v>
      </c>
      <c r="FT53" s="17"/>
      <c r="FU53" s="17">
        <v>16</v>
      </c>
      <c r="FV53" s="17">
        <v>105.15599</v>
      </c>
    </row>
    <row r="54" spans="1:178" ht="24" customHeight="1" x14ac:dyDescent="0.3">
      <c r="A54" s="16" t="s">
        <v>35</v>
      </c>
      <c r="B54" s="16" t="s">
        <v>887</v>
      </c>
      <c r="C54" s="17">
        <v>202.4</v>
      </c>
      <c r="D54" s="17">
        <v>616.4</v>
      </c>
      <c r="E54" s="17">
        <v>212.4</v>
      </c>
      <c r="F54" s="17"/>
      <c r="G54" s="17"/>
      <c r="H54" s="17">
        <v>89.4</v>
      </c>
      <c r="I54" s="17">
        <v>144.6</v>
      </c>
      <c r="J54" s="17">
        <v>0</v>
      </c>
      <c r="K54" s="17"/>
      <c r="L54" s="17">
        <v>0</v>
      </c>
      <c r="M54" s="17">
        <v>0</v>
      </c>
      <c r="N54" s="17">
        <v>207.6</v>
      </c>
      <c r="O54" s="17"/>
      <c r="P54" s="17">
        <v>0</v>
      </c>
      <c r="Q54" s="17"/>
      <c r="R54" s="17">
        <v>522.9</v>
      </c>
      <c r="S54" s="17">
        <v>9.9</v>
      </c>
      <c r="T54" s="17"/>
      <c r="U54" s="17"/>
      <c r="V54" s="17"/>
      <c r="W54" s="17"/>
      <c r="X54" s="17">
        <v>163.6</v>
      </c>
      <c r="Y54" s="17">
        <v>7.2</v>
      </c>
      <c r="Z54" s="17">
        <v>0</v>
      </c>
      <c r="AA54" s="17">
        <v>22.6</v>
      </c>
      <c r="AB54" s="17">
        <v>6.9</v>
      </c>
      <c r="AC54" s="17">
        <v>15</v>
      </c>
      <c r="AD54" s="17">
        <v>141.5</v>
      </c>
      <c r="AE54" s="17"/>
      <c r="AF54" s="17"/>
      <c r="AG54" s="17"/>
      <c r="AH54" s="17"/>
      <c r="AI54" s="17">
        <v>110.7</v>
      </c>
      <c r="AJ54" s="17">
        <v>222</v>
      </c>
      <c r="AK54" s="17"/>
      <c r="AL54" s="17"/>
      <c r="AM54" s="17"/>
      <c r="AN54" s="17">
        <v>6.5</v>
      </c>
      <c r="AO54" s="17">
        <v>402.8</v>
      </c>
      <c r="AP54" s="17">
        <v>37.9</v>
      </c>
      <c r="AQ54" s="17">
        <v>136.80000000000001</v>
      </c>
      <c r="AR54" s="17">
        <v>19.899999999999999</v>
      </c>
      <c r="AS54" s="17">
        <v>18.367049999999999</v>
      </c>
      <c r="AT54" s="17">
        <v>17</v>
      </c>
      <c r="AU54" s="17">
        <v>55.9</v>
      </c>
      <c r="AV54" s="17">
        <v>181.3</v>
      </c>
      <c r="AW54" s="17">
        <v>182.4</v>
      </c>
      <c r="AX54" s="17">
        <v>184.6</v>
      </c>
      <c r="AY54" s="17">
        <v>107.1</v>
      </c>
      <c r="AZ54" s="17">
        <v>38.200000000000003</v>
      </c>
      <c r="BA54" s="17">
        <v>17.100000000000001</v>
      </c>
      <c r="BB54" s="17">
        <v>4</v>
      </c>
      <c r="BC54" s="17">
        <v>33.6</v>
      </c>
      <c r="BD54" s="17">
        <v>102.7</v>
      </c>
      <c r="BE54" s="17"/>
      <c r="BF54" s="17"/>
      <c r="BG54" s="17">
        <v>32.299999999999997</v>
      </c>
      <c r="BH54" s="17"/>
      <c r="BI54" s="17"/>
      <c r="BJ54" s="17">
        <v>47.8</v>
      </c>
      <c r="BK54" s="17"/>
      <c r="BL54" s="17"/>
      <c r="BM54" s="17"/>
      <c r="BN54" s="17">
        <v>127.3</v>
      </c>
      <c r="BO54" s="17">
        <v>173.2</v>
      </c>
      <c r="BP54" s="17">
        <v>170.8</v>
      </c>
      <c r="BQ54" s="17">
        <v>204.2</v>
      </c>
      <c r="BR54" s="17">
        <v>268.39999999999998</v>
      </c>
      <c r="BS54" s="17">
        <v>74.400000000000006</v>
      </c>
      <c r="BT54" s="17">
        <v>36.200000000000003</v>
      </c>
      <c r="BU54" s="17"/>
      <c r="BV54" s="17"/>
      <c r="BW54" s="17"/>
      <c r="BX54" s="17"/>
      <c r="BY54" s="17">
        <v>0</v>
      </c>
      <c r="BZ54" s="17"/>
      <c r="CA54" s="17">
        <v>0</v>
      </c>
      <c r="CB54" s="17">
        <v>86.9</v>
      </c>
      <c r="CC54" s="17">
        <v>92.1</v>
      </c>
      <c r="CD54" s="17">
        <v>64.900000000000006</v>
      </c>
      <c r="CE54" s="17">
        <v>55.9</v>
      </c>
      <c r="CF54" s="17">
        <v>29.6</v>
      </c>
      <c r="CG54" s="17"/>
      <c r="CH54" s="17"/>
      <c r="CI54" s="17"/>
      <c r="CJ54" s="17">
        <v>144</v>
      </c>
      <c r="CK54" s="17">
        <v>145.69999999999999</v>
      </c>
      <c r="CL54" s="17">
        <v>170.3</v>
      </c>
      <c r="CM54" s="17"/>
      <c r="CN54" s="17"/>
      <c r="CO54" s="17"/>
      <c r="CP54" s="17"/>
      <c r="CQ54" s="17"/>
      <c r="CR54" s="17">
        <v>212.5</v>
      </c>
      <c r="CS54" s="17">
        <v>101.7</v>
      </c>
      <c r="CT54" s="17">
        <v>6.2</v>
      </c>
      <c r="CU54" s="17">
        <v>2.6</v>
      </c>
      <c r="CV54" s="17">
        <v>5.8</v>
      </c>
      <c r="CW54" s="17">
        <v>0</v>
      </c>
      <c r="CX54" s="17">
        <v>87.2</v>
      </c>
      <c r="CY54" s="17">
        <v>0</v>
      </c>
      <c r="CZ54" s="17">
        <v>0</v>
      </c>
      <c r="DA54" s="17">
        <v>0</v>
      </c>
      <c r="DB54" s="17">
        <v>7.6</v>
      </c>
      <c r="DC54" s="17">
        <v>9.9</v>
      </c>
      <c r="DD54" s="17"/>
      <c r="DE54" s="17">
        <v>0</v>
      </c>
      <c r="DF54" s="17">
        <v>1.2</v>
      </c>
      <c r="DG54" s="17">
        <v>1.6</v>
      </c>
      <c r="DH54" s="17">
        <v>4</v>
      </c>
      <c r="DI54" s="17">
        <v>20.3</v>
      </c>
      <c r="DJ54" s="17">
        <v>4.7</v>
      </c>
      <c r="DK54" s="17">
        <v>13.5</v>
      </c>
      <c r="DL54" s="17">
        <v>3.2</v>
      </c>
      <c r="DM54" s="17">
        <v>18.3</v>
      </c>
      <c r="DN54" s="17">
        <v>0</v>
      </c>
      <c r="DO54" s="17">
        <v>0</v>
      </c>
      <c r="DP54" s="17">
        <v>27.7</v>
      </c>
      <c r="DQ54" s="17">
        <v>76.5</v>
      </c>
      <c r="DR54" s="17">
        <v>0</v>
      </c>
      <c r="DS54" s="17">
        <v>2.1</v>
      </c>
      <c r="DT54" s="17">
        <v>8.1999999999999993</v>
      </c>
      <c r="DU54" s="17">
        <v>1.4</v>
      </c>
      <c r="DV54" s="17"/>
      <c r="DW54" s="17">
        <v>7.8</v>
      </c>
      <c r="DX54" s="17">
        <v>6.5</v>
      </c>
      <c r="DY54" s="17">
        <v>10.6</v>
      </c>
      <c r="DZ54" s="17">
        <v>14.2</v>
      </c>
      <c r="EA54" s="17">
        <v>12.6</v>
      </c>
      <c r="EB54" s="17">
        <v>10</v>
      </c>
      <c r="EC54" s="17">
        <v>62.8</v>
      </c>
      <c r="ED54" s="17">
        <v>0</v>
      </c>
      <c r="EE54" s="17">
        <v>47.6</v>
      </c>
      <c r="EF54" s="17">
        <v>73.400000000000006</v>
      </c>
      <c r="EG54" s="17">
        <v>4</v>
      </c>
      <c r="EH54" s="17">
        <v>2.1</v>
      </c>
      <c r="EI54" s="17">
        <v>13</v>
      </c>
      <c r="EJ54" s="17">
        <v>4.5</v>
      </c>
      <c r="EK54" s="17">
        <v>8.6</v>
      </c>
      <c r="EL54" s="17">
        <v>20.399999999999999</v>
      </c>
      <c r="EM54" s="17">
        <v>20.399999999999999</v>
      </c>
      <c r="EN54" s="17">
        <v>20</v>
      </c>
      <c r="EO54" s="17">
        <v>0</v>
      </c>
      <c r="EP54" s="17">
        <v>0</v>
      </c>
      <c r="EQ54" s="17">
        <v>0</v>
      </c>
      <c r="ER54" s="17">
        <v>0</v>
      </c>
      <c r="ES54" s="17">
        <v>0.6</v>
      </c>
      <c r="ET54" s="17">
        <v>41.4</v>
      </c>
      <c r="EU54" s="17">
        <v>30.015450000000001</v>
      </c>
      <c r="EV54" s="17">
        <v>0</v>
      </c>
      <c r="EW54" s="17">
        <v>3</v>
      </c>
      <c r="EX54" s="17">
        <v>2.2000000000000002</v>
      </c>
      <c r="EY54" s="17">
        <v>1.1000000000000001</v>
      </c>
      <c r="EZ54" s="17">
        <v>1.2</v>
      </c>
      <c r="FA54" s="17">
        <v>0</v>
      </c>
      <c r="FB54" s="17"/>
      <c r="FC54" s="17">
        <v>17.600000000000001</v>
      </c>
      <c r="FD54" s="17">
        <v>7.7</v>
      </c>
      <c r="FE54" s="17">
        <v>27.9</v>
      </c>
      <c r="FF54" s="17">
        <v>35.1</v>
      </c>
      <c r="FG54" s="17">
        <v>18</v>
      </c>
      <c r="FH54" s="17"/>
      <c r="FI54" s="17">
        <v>8.6199999999999992</v>
      </c>
      <c r="FJ54" s="17">
        <v>11.1</v>
      </c>
      <c r="FK54" s="17">
        <v>18.510000000000002</v>
      </c>
      <c r="FL54" s="17">
        <f t="shared" si="0"/>
        <v>7344.0125000000007</v>
      </c>
      <c r="FM54" s="15"/>
      <c r="FN54" s="17">
        <v>17.558910000000001</v>
      </c>
      <c r="FO54" s="17">
        <v>7.3</v>
      </c>
      <c r="FP54" s="17">
        <v>10.523</v>
      </c>
      <c r="FQ54" s="17">
        <v>9.6</v>
      </c>
      <c r="FR54" s="17">
        <v>26.736239999999999</v>
      </c>
      <c r="FS54" s="17">
        <v>18.92886</v>
      </c>
      <c r="FT54" s="17"/>
      <c r="FU54" s="17">
        <v>16</v>
      </c>
      <c r="FV54" s="17">
        <v>106.64700999999999</v>
      </c>
    </row>
    <row r="55" spans="1:178" ht="24" customHeight="1" x14ac:dyDescent="0.3">
      <c r="A55" s="16" t="s">
        <v>35</v>
      </c>
      <c r="B55" s="16" t="s">
        <v>888</v>
      </c>
      <c r="C55" s="17">
        <v>202.9</v>
      </c>
      <c r="D55" s="17">
        <v>617.1</v>
      </c>
      <c r="E55" s="17">
        <v>212</v>
      </c>
      <c r="F55" s="17"/>
      <c r="G55" s="17"/>
      <c r="H55" s="17">
        <v>90.3</v>
      </c>
      <c r="I55" s="17">
        <v>106.4</v>
      </c>
      <c r="J55" s="17">
        <v>0</v>
      </c>
      <c r="K55" s="17"/>
      <c r="L55" s="17">
        <v>0</v>
      </c>
      <c r="M55" s="17">
        <v>115.7</v>
      </c>
      <c r="N55" s="17">
        <v>206.3</v>
      </c>
      <c r="O55" s="17"/>
      <c r="P55" s="17">
        <v>0</v>
      </c>
      <c r="Q55" s="17"/>
      <c r="R55" s="17">
        <v>502.7</v>
      </c>
      <c r="S55" s="17">
        <v>9.9</v>
      </c>
      <c r="T55" s="17"/>
      <c r="U55" s="17"/>
      <c r="V55" s="17"/>
      <c r="W55" s="17"/>
      <c r="X55" s="17">
        <v>168</v>
      </c>
      <c r="Y55" s="17">
        <v>7.2</v>
      </c>
      <c r="Z55" s="17">
        <v>0</v>
      </c>
      <c r="AA55" s="17">
        <v>22.6</v>
      </c>
      <c r="AB55" s="17">
        <v>7</v>
      </c>
      <c r="AC55" s="17">
        <v>15</v>
      </c>
      <c r="AD55" s="17">
        <v>141.6</v>
      </c>
      <c r="AE55" s="17"/>
      <c r="AF55" s="17"/>
      <c r="AG55" s="17"/>
      <c r="AH55" s="17"/>
      <c r="AI55" s="17">
        <v>110.9</v>
      </c>
      <c r="AJ55" s="17">
        <v>221.7</v>
      </c>
      <c r="AK55" s="17"/>
      <c r="AL55" s="17"/>
      <c r="AM55" s="17"/>
      <c r="AN55" s="17">
        <v>6.5</v>
      </c>
      <c r="AO55" s="17">
        <v>341.9</v>
      </c>
      <c r="AP55" s="17">
        <v>38.5</v>
      </c>
      <c r="AQ55" s="17">
        <v>116.7</v>
      </c>
      <c r="AR55" s="17">
        <v>20.100000000000001</v>
      </c>
      <c r="AS55" s="17">
        <v>18.343039999999998</v>
      </c>
      <c r="AT55" s="17">
        <v>17</v>
      </c>
      <c r="AU55" s="17">
        <v>56</v>
      </c>
      <c r="AV55" s="17">
        <v>182.5</v>
      </c>
      <c r="AW55" s="17">
        <v>183.2</v>
      </c>
      <c r="AX55" s="17">
        <v>184.7</v>
      </c>
      <c r="AY55" s="17">
        <v>106.9</v>
      </c>
      <c r="AZ55" s="17">
        <v>19.8</v>
      </c>
      <c r="BA55" s="17">
        <v>17.3</v>
      </c>
      <c r="BB55" s="17">
        <v>4</v>
      </c>
      <c r="BC55" s="17">
        <v>33.6</v>
      </c>
      <c r="BD55" s="17">
        <v>43.8</v>
      </c>
      <c r="BE55" s="17"/>
      <c r="BF55" s="17"/>
      <c r="BG55" s="17">
        <v>32.700000000000003</v>
      </c>
      <c r="BH55" s="17"/>
      <c r="BI55" s="17"/>
      <c r="BJ55" s="17">
        <v>47.8</v>
      </c>
      <c r="BK55" s="17"/>
      <c r="BL55" s="17"/>
      <c r="BM55" s="17"/>
      <c r="BN55" s="17">
        <v>127.5</v>
      </c>
      <c r="BO55" s="17">
        <v>173</v>
      </c>
      <c r="BP55" s="17">
        <v>170.8</v>
      </c>
      <c r="BQ55" s="17">
        <v>202.4</v>
      </c>
      <c r="BR55" s="17">
        <v>267.8</v>
      </c>
      <c r="BS55" s="17">
        <v>74.400000000000006</v>
      </c>
      <c r="BT55" s="17">
        <v>36.4</v>
      </c>
      <c r="BU55" s="17"/>
      <c r="BV55" s="17"/>
      <c r="BW55" s="17"/>
      <c r="BX55" s="17"/>
      <c r="BY55" s="17">
        <v>0</v>
      </c>
      <c r="BZ55" s="17"/>
      <c r="CA55" s="17">
        <v>0</v>
      </c>
      <c r="CB55" s="17">
        <v>66.2</v>
      </c>
      <c r="CC55" s="17">
        <v>82.2</v>
      </c>
      <c r="CD55" s="17">
        <v>65</v>
      </c>
      <c r="CE55" s="17">
        <v>57</v>
      </c>
      <c r="CF55" s="17">
        <v>29.1</v>
      </c>
      <c r="CG55" s="17"/>
      <c r="CH55" s="17"/>
      <c r="CI55" s="17"/>
      <c r="CJ55" s="17">
        <v>144.1</v>
      </c>
      <c r="CK55" s="17">
        <v>145.69999999999999</v>
      </c>
      <c r="CL55" s="17">
        <v>171.4</v>
      </c>
      <c r="CM55" s="17"/>
      <c r="CN55" s="17"/>
      <c r="CO55" s="17"/>
      <c r="CP55" s="17"/>
      <c r="CQ55" s="17"/>
      <c r="CR55" s="17">
        <v>213.2</v>
      </c>
      <c r="CS55" s="17">
        <v>102.1</v>
      </c>
      <c r="CT55" s="17">
        <v>6.1</v>
      </c>
      <c r="CU55" s="17">
        <v>2.6</v>
      </c>
      <c r="CV55" s="17">
        <v>5.8</v>
      </c>
      <c r="CW55" s="17">
        <v>0</v>
      </c>
      <c r="CX55" s="17">
        <v>91.8</v>
      </c>
      <c r="CY55" s="17">
        <v>0</v>
      </c>
      <c r="CZ55" s="17">
        <v>0</v>
      </c>
      <c r="DA55" s="17">
        <v>0</v>
      </c>
      <c r="DB55" s="17">
        <v>7.4</v>
      </c>
      <c r="DC55" s="17">
        <v>9.9</v>
      </c>
      <c r="DD55" s="17"/>
      <c r="DE55" s="17">
        <v>0</v>
      </c>
      <c r="DF55" s="17">
        <v>1.2</v>
      </c>
      <c r="DG55" s="17">
        <v>1.6</v>
      </c>
      <c r="DH55" s="17">
        <v>3.9</v>
      </c>
      <c r="DI55" s="17">
        <v>20.3</v>
      </c>
      <c r="DJ55" s="17">
        <v>4.7</v>
      </c>
      <c r="DK55" s="17">
        <v>13.6</v>
      </c>
      <c r="DL55" s="17">
        <v>3.2</v>
      </c>
      <c r="DM55" s="17">
        <v>18.3</v>
      </c>
      <c r="DN55" s="17">
        <v>0</v>
      </c>
      <c r="DO55" s="17">
        <v>0</v>
      </c>
      <c r="DP55" s="17">
        <v>26.4</v>
      </c>
      <c r="DQ55" s="17">
        <v>74.8</v>
      </c>
      <c r="DR55" s="17">
        <v>0</v>
      </c>
      <c r="DS55" s="17">
        <v>2.2000000000000002</v>
      </c>
      <c r="DT55" s="17">
        <v>8</v>
      </c>
      <c r="DU55" s="17">
        <v>1.4</v>
      </c>
      <c r="DV55" s="17"/>
      <c r="DW55" s="17">
        <v>7.8</v>
      </c>
      <c r="DX55" s="17">
        <v>6.6</v>
      </c>
      <c r="DY55" s="17">
        <v>10.6</v>
      </c>
      <c r="DZ55" s="17">
        <v>14</v>
      </c>
      <c r="EA55" s="17">
        <v>12.6</v>
      </c>
      <c r="EB55" s="17">
        <v>10.3</v>
      </c>
      <c r="EC55" s="17">
        <v>58.6</v>
      </c>
      <c r="ED55" s="17">
        <v>0</v>
      </c>
      <c r="EE55" s="17">
        <v>51.4</v>
      </c>
      <c r="EF55" s="17">
        <v>84.3</v>
      </c>
      <c r="EG55" s="17">
        <v>3.5</v>
      </c>
      <c r="EH55" s="17">
        <v>2.1</v>
      </c>
      <c r="EI55" s="17">
        <v>13</v>
      </c>
      <c r="EJ55" s="17">
        <v>4.5</v>
      </c>
      <c r="EK55" s="17">
        <v>8.6</v>
      </c>
      <c r="EL55" s="17">
        <v>20.399999999999999</v>
      </c>
      <c r="EM55" s="17">
        <v>20.399999999999999</v>
      </c>
      <c r="EN55" s="17">
        <v>20</v>
      </c>
      <c r="EO55" s="17">
        <v>0.1</v>
      </c>
      <c r="EP55" s="17">
        <v>0</v>
      </c>
      <c r="EQ55" s="17">
        <v>0</v>
      </c>
      <c r="ER55" s="17">
        <v>0</v>
      </c>
      <c r="ES55" s="17">
        <v>0.6</v>
      </c>
      <c r="ET55" s="17">
        <v>45.7</v>
      </c>
      <c r="EU55" s="17">
        <v>44.632910000000003</v>
      </c>
      <c r="EV55" s="17">
        <v>0</v>
      </c>
      <c r="EW55" s="17">
        <v>3</v>
      </c>
      <c r="EX55" s="17">
        <v>2.2000000000000002</v>
      </c>
      <c r="EY55" s="17">
        <v>1.1000000000000001</v>
      </c>
      <c r="EZ55" s="17">
        <v>1.2</v>
      </c>
      <c r="FA55" s="17">
        <v>0</v>
      </c>
      <c r="FB55" s="17"/>
      <c r="FC55" s="17">
        <v>17.600000000000001</v>
      </c>
      <c r="FD55" s="17">
        <v>8.9</v>
      </c>
      <c r="FE55" s="17">
        <v>27.9</v>
      </c>
      <c r="FF55" s="17">
        <v>35.1</v>
      </c>
      <c r="FG55" s="17">
        <v>17.5</v>
      </c>
      <c r="FH55" s="17"/>
      <c r="FI55" s="17">
        <v>8.7799999999999994</v>
      </c>
      <c r="FJ55" s="17">
        <v>11</v>
      </c>
      <c r="FK55" s="17">
        <v>10</v>
      </c>
      <c r="FL55" s="17">
        <f t="shared" si="0"/>
        <v>7244.1559500000012</v>
      </c>
      <c r="FM55" s="15"/>
      <c r="FN55" s="17">
        <v>17.58051</v>
      </c>
      <c r="FO55" s="17">
        <v>7.3</v>
      </c>
      <c r="FP55" s="17">
        <v>10.321</v>
      </c>
      <c r="FQ55" s="17">
        <v>9.6</v>
      </c>
      <c r="FR55" s="17">
        <v>26.718889999999998</v>
      </c>
      <c r="FS55" s="17">
        <v>18.928899999999999</v>
      </c>
      <c r="FT55" s="17"/>
      <c r="FU55" s="17">
        <v>15.9</v>
      </c>
      <c r="FV55" s="17">
        <v>106.3493</v>
      </c>
    </row>
    <row r="56" spans="1:178" ht="24" customHeight="1" x14ac:dyDescent="0.3">
      <c r="A56" s="16" t="s">
        <v>35</v>
      </c>
      <c r="B56" s="16" t="s">
        <v>889</v>
      </c>
      <c r="C56" s="17">
        <v>205.2</v>
      </c>
      <c r="D56" s="17">
        <v>539</v>
      </c>
      <c r="E56" s="17">
        <v>178.1</v>
      </c>
      <c r="F56" s="17"/>
      <c r="G56" s="17"/>
      <c r="H56" s="17">
        <v>90.6</v>
      </c>
      <c r="I56" s="17">
        <v>105.4</v>
      </c>
      <c r="J56" s="17">
        <v>0</v>
      </c>
      <c r="K56" s="17"/>
      <c r="L56" s="17">
        <v>0</v>
      </c>
      <c r="M56" s="17">
        <v>205.4</v>
      </c>
      <c r="N56" s="17">
        <v>206</v>
      </c>
      <c r="O56" s="17"/>
      <c r="P56" s="17">
        <v>0</v>
      </c>
      <c r="Q56" s="17"/>
      <c r="R56" s="17">
        <v>442.1</v>
      </c>
      <c r="S56" s="17">
        <v>9.9</v>
      </c>
      <c r="T56" s="17"/>
      <c r="U56" s="17"/>
      <c r="V56" s="17"/>
      <c r="W56" s="17"/>
      <c r="X56" s="17">
        <v>165.8</v>
      </c>
      <c r="Y56" s="17">
        <v>7.8</v>
      </c>
      <c r="Z56" s="17">
        <v>0</v>
      </c>
      <c r="AA56" s="17">
        <v>22.5</v>
      </c>
      <c r="AB56" s="17">
        <v>6.9</v>
      </c>
      <c r="AC56" s="17">
        <v>15</v>
      </c>
      <c r="AD56" s="17">
        <v>90.4</v>
      </c>
      <c r="AE56" s="17"/>
      <c r="AF56" s="17"/>
      <c r="AG56" s="17"/>
      <c r="AH56" s="17"/>
      <c r="AI56" s="17">
        <v>110.9</v>
      </c>
      <c r="AJ56" s="17">
        <v>81.5</v>
      </c>
      <c r="AK56" s="17"/>
      <c r="AL56" s="17"/>
      <c r="AM56" s="17"/>
      <c r="AN56" s="17">
        <v>6.5</v>
      </c>
      <c r="AO56" s="17">
        <v>317.60000000000002</v>
      </c>
      <c r="AP56" s="17">
        <v>37.6</v>
      </c>
      <c r="AQ56" s="17">
        <v>122.7</v>
      </c>
      <c r="AR56" s="17">
        <v>21.3</v>
      </c>
      <c r="AS56" s="17">
        <v>18.338049999999999</v>
      </c>
      <c r="AT56" s="17">
        <v>17</v>
      </c>
      <c r="AU56" s="17">
        <v>57.4</v>
      </c>
      <c r="AV56" s="17">
        <v>183.7</v>
      </c>
      <c r="AW56" s="17">
        <v>184.1</v>
      </c>
      <c r="AX56" s="17">
        <v>184.5</v>
      </c>
      <c r="AY56" s="17">
        <v>107.4</v>
      </c>
      <c r="AZ56" s="17">
        <v>18.2</v>
      </c>
      <c r="BA56" s="17">
        <v>17.899999999999999</v>
      </c>
      <c r="BB56" s="17">
        <v>4</v>
      </c>
      <c r="BC56" s="17">
        <v>34.200000000000003</v>
      </c>
      <c r="BD56" s="17">
        <v>41.3</v>
      </c>
      <c r="BE56" s="17"/>
      <c r="BF56" s="17"/>
      <c r="BG56" s="17">
        <v>33</v>
      </c>
      <c r="BH56" s="17"/>
      <c r="BI56" s="17"/>
      <c r="BJ56" s="17">
        <v>47.7</v>
      </c>
      <c r="BK56" s="17"/>
      <c r="BL56" s="17"/>
      <c r="BM56" s="17"/>
      <c r="BN56" s="17">
        <v>127.6</v>
      </c>
      <c r="BO56" s="17">
        <v>172.9</v>
      </c>
      <c r="BP56" s="17">
        <v>170.6</v>
      </c>
      <c r="BQ56" s="17">
        <v>203</v>
      </c>
      <c r="BR56" s="17">
        <v>267.8</v>
      </c>
      <c r="BS56" s="17">
        <v>74.400000000000006</v>
      </c>
      <c r="BT56" s="17">
        <v>36.299999999999997</v>
      </c>
      <c r="BU56" s="17"/>
      <c r="BV56" s="17"/>
      <c r="BW56" s="17"/>
      <c r="BX56" s="17"/>
      <c r="BY56" s="17">
        <v>0</v>
      </c>
      <c r="BZ56" s="17"/>
      <c r="CA56" s="17">
        <v>0</v>
      </c>
      <c r="CB56" s="17">
        <v>84.2</v>
      </c>
      <c r="CC56" s="17">
        <v>87</v>
      </c>
      <c r="CD56" s="17">
        <v>65.099999999999994</v>
      </c>
      <c r="CE56" s="17">
        <v>56.9</v>
      </c>
      <c r="CF56" s="17">
        <v>29.3</v>
      </c>
      <c r="CG56" s="17"/>
      <c r="CH56" s="17"/>
      <c r="CI56" s="17"/>
      <c r="CJ56" s="17">
        <v>144</v>
      </c>
      <c r="CK56" s="17">
        <v>145.4</v>
      </c>
      <c r="CL56" s="17">
        <v>169</v>
      </c>
      <c r="CM56" s="17"/>
      <c r="CN56" s="17"/>
      <c r="CO56" s="17"/>
      <c r="CP56" s="17"/>
      <c r="CQ56" s="17"/>
      <c r="CR56" s="17">
        <v>213.8</v>
      </c>
      <c r="CS56" s="17">
        <v>102.1</v>
      </c>
      <c r="CT56" s="17">
        <v>6</v>
      </c>
      <c r="CU56" s="17">
        <v>2.6</v>
      </c>
      <c r="CV56" s="17">
        <v>5.8</v>
      </c>
      <c r="CW56" s="17">
        <v>0</v>
      </c>
      <c r="CX56" s="17">
        <v>91.9</v>
      </c>
      <c r="CY56" s="17">
        <v>0</v>
      </c>
      <c r="CZ56" s="17">
        <v>0</v>
      </c>
      <c r="DA56" s="17">
        <v>0</v>
      </c>
      <c r="DB56" s="17">
        <v>7.2</v>
      </c>
      <c r="DC56" s="17">
        <v>9.9</v>
      </c>
      <c r="DD56" s="17"/>
      <c r="DE56" s="17">
        <v>0</v>
      </c>
      <c r="DF56" s="17">
        <v>1.2</v>
      </c>
      <c r="DG56" s="17">
        <v>1.6</v>
      </c>
      <c r="DH56" s="17">
        <v>3.8</v>
      </c>
      <c r="DI56" s="17">
        <v>20.5</v>
      </c>
      <c r="DJ56" s="17">
        <v>4.7</v>
      </c>
      <c r="DK56" s="17">
        <v>13.6</v>
      </c>
      <c r="DL56" s="17">
        <v>3.2</v>
      </c>
      <c r="DM56" s="17">
        <v>18.3</v>
      </c>
      <c r="DN56" s="17">
        <v>0</v>
      </c>
      <c r="DO56" s="17">
        <v>0</v>
      </c>
      <c r="DP56" s="17">
        <v>27.8</v>
      </c>
      <c r="DQ56" s="17">
        <v>78</v>
      </c>
      <c r="DR56" s="17">
        <v>0</v>
      </c>
      <c r="DS56" s="17">
        <v>1.4</v>
      </c>
      <c r="DT56" s="17">
        <v>7.9</v>
      </c>
      <c r="DU56" s="17">
        <v>1.3</v>
      </c>
      <c r="DV56" s="17"/>
      <c r="DW56" s="17">
        <v>7.8</v>
      </c>
      <c r="DX56" s="17">
        <v>6.6</v>
      </c>
      <c r="DY56" s="17">
        <v>10.8</v>
      </c>
      <c r="DZ56" s="17">
        <v>14.2</v>
      </c>
      <c r="EA56" s="17">
        <v>12.4</v>
      </c>
      <c r="EB56" s="17">
        <v>13.5</v>
      </c>
      <c r="EC56" s="17">
        <v>57.4</v>
      </c>
      <c r="ED56" s="17">
        <v>0</v>
      </c>
      <c r="EE56" s="17">
        <v>63.7</v>
      </c>
      <c r="EF56" s="17">
        <v>86</v>
      </c>
      <c r="EG56" s="17">
        <v>6.3</v>
      </c>
      <c r="EH56" s="17">
        <v>2.4</v>
      </c>
      <c r="EI56" s="17">
        <v>12.8</v>
      </c>
      <c r="EJ56" s="17">
        <v>4.5</v>
      </c>
      <c r="EK56" s="17">
        <v>8.4</v>
      </c>
      <c r="EL56" s="17">
        <v>20.399999999999999</v>
      </c>
      <c r="EM56" s="17">
        <v>20.399999999999999</v>
      </c>
      <c r="EN56" s="17">
        <v>20</v>
      </c>
      <c r="EO56" s="17">
        <v>0</v>
      </c>
      <c r="EP56" s="17">
        <v>0</v>
      </c>
      <c r="EQ56" s="17">
        <v>0</v>
      </c>
      <c r="ER56" s="17">
        <v>0</v>
      </c>
      <c r="ES56" s="17">
        <v>0.6</v>
      </c>
      <c r="ET56" s="17">
        <v>50.6</v>
      </c>
      <c r="EU56" s="17">
        <v>48.653010000000002</v>
      </c>
      <c r="EV56" s="17">
        <v>0</v>
      </c>
      <c r="EW56" s="17">
        <v>3</v>
      </c>
      <c r="EX56" s="17">
        <v>2.2000000000000002</v>
      </c>
      <c r="EY56" s="17">
        <v>1.1000000000000001</v>
      </c>
      <c r="EZ56" s="17">
        <v>1.2</v>
      </c>
      <c r="FA56" s="17">
        <v>0</v>
      </c>
      <c r="FB56" s="17"/>
      <c r="FC56" s="17">
        <v>17.5</v>
      </c>
      <c r="FD56" s="17">
        <v>7.5</v>
      </c>
      <c r="FE56" s="17">
        <v>27.9</v>
      </c>
      <c r="FF56" s="17">
        <v>35.1</v>
      </c>
      <c r="FG56" s="17">
        <v>17.8</v>
      </c>
      <c r="FH56" s="17"/>
      <c r="FI56" s="17">
        <v>8.9700000000000006</v>
      </c>
      <c r="FJ56" s="17">
        <v>11.1</v>
      </c>
      <c r="FK56" s="17">
        <v>12.51</v>
      </c>
      <c r="FL56" s="17">
        <f t="shared" si="0"/>
        <v>7006.3710600000004</v>
      </c>
      <c r="FM56" s="15"/>
      <c r="FN56" s="17">
        <v>17.659040000000001</v>
      </c>
      <c r="FO56" s="17">
        <v>7.3</v>
      </c>
      <c r="FP56" s="17">
        <v>11.301500000000001</v>
      </c>
      <c r="FQ56" s="17">
        <v>9.6</v>
      </c>
      <c r="FR56" s="17">
        <v>26.801590000000001</v>
      </c>
      <c r="FS56" s="17">
        <v>18.928419999999999</v>
      </c>
      <c r="FT56" s="17"/>
      <c r="FU56" s="17">
        <v>15.8</v>
      </c>
      <c r="FV56" s="17">
        <v>107.39055</v>
      </c>
    </row>
    <row r="57" spans="1:178" ht="24" customHeight="1" x14ac:dyDescent="0.3">
      <c r="A57" s="16" t="s">
        <v>35</v>
      </c>
      <c r="B57" s="16" t="s">
        <v>890</v>
      </c>
      <c r="C57" s="17">
        <v>203.1</v>
      </c>
      <c r="D57" s="17">
        <v>536.79999999999995</v>
      </c>
      <c r="E57" s="17">
        <v>179.2</v>
      </c>
      <c r="F57" s="17"/>
      <c r="G57" s="17"/>
      <c r="H57" s="17">
        <v>90.3</v>
      </c>
      <c r="I57" s="17">
        <v>107.2</v>
      </c>
      <c r="J57" s="17">
        <v>0</v>
      </c>
      <c r="K57" s="17"/>
      <c r="L57" s="17">
        <v>0</v>
      </c>
      <c r="M57" s="17">
        <v>204.6</v>
      </c>
      <c r="N57" s="17">
        <v>206.5</v>
      </c>
      <c r="O57" s="17"/>
      <c r="P57" s="17">
        <v>0</v>
      </c>
      <c r="Q57" s="17"/>
      <c r="R57" s="17">
        <v>357.8</v>
      </c>
      <c r="S57" s="17">
        <v>10</v>
      </c>
      <c r="T57" s="17"/>
      <c r="U57" s="17"/>
      <c r="V57" s="17"/>
      <c r="W57" s="17"/>
      <c r="X57" s="17">
        <v>170.9</v>
      </c>
      <c r="Y57" s="17">
        <v>7.6</v>
      </c>
      <c r="Z57" s="17">
        <v>0</v>
      </c>
      <c r="AA57" s="17">
        <v>22.5</v>
      </c>
      <c r="AB57" s="17">
        <v>6.9</v>
      </c>
      <c r="AC57" s="17">
        <v>15</v>
      </c>
      <c r="AD57" s="17">
        <v>89.7</v>
      </c>
      <c r="AE57" s="17"/>
      <c r="AF57" s="17"/>
      <c r="AG57" s="17"/>
      <c r="AH57" s="17"/>
      <c r="AI57" s="17">
        <v>110.9</v>
      </c>
      <c r="AJ57" s="17">
        <v>81.900000000000006</v>
      </c>
      <c r="AK57" s="17"/>
      <c r="AL57" s="17"/>
      <c r="AM57" s="17"/>
      <c r="AN57" s="17">
        <v>6.5</v>
      </c>
      <c r="AO57" s="17">
        <v>316.5</v>
      </c>
      <c r="AP57" s="17">
        <v>39.700000000000003</v>
      </c>
      <c r="AQ57" s="17">
        <v>133.6</v>
      </c>
      <c r="AR57" s="17">
        <v>22.9</v>
      </c>
      <c r="AS57" s="17">
        <v>18.365629999999999</v>
      </c>
      <c r="AT57" s="17">
        <v>16.8</v>
      </c>
      <c r="AU57" s="17">
        <v>57.7</v>
      </c>
      <c r="AV57" s="17">
        <v>182.6</v>
      </c>
      <c r="AW57" s="17">
        <v>183.2</v>
      </c>
      <c r="AX57" s="17">
        <v>184.3</v>
      </c>
      <c r="AY57" s="17">
        <v>107.1</v>
      </c>
      <c r="AZ57" s="17">
        <v>18.2</v>
      </c>
      <c r="BA57" s="17">
        <v>24.6</v>
      </c>
      <c r="BB57" s="17">
        <v>4</v>
      </c>
      <c r="BC57" s="17">
        <v>34.4</v>
      </c>
      <c r="BD57" s="17">
        <v>40.5</v>
      </c>
      <c r="BE57" s="17"/>
      <c r="BF57" s="17"/>
      <c r="BG57" s="17">
        <v>32.700000000000003</v>
      </c>
      <c r="BH57" s="17"/>
      <c r="BI57" s="17"/>
      <c r="BJ57" s="17">
        <v>47.7</v>
      </c>
      <c r="BK57" s="17"/>
      <c r="BL57" s="17"/>
      <c r="BM57" s="17"/>
      <c r="BN57" s="17">
        <v>127.7</v>
      </c>
      <c r="BO57" s="17">
        <v>154.1</v>
      </c>
      <c r="BP57" s="17">
        <v>153.9</v>
      </c>
      <c r="BQ57" s="17">
        <v>154.5</v>
      </c>
      <c r="BR57" s="17">
        <v>245.5</v>
      </c>
      <c r="BS57" s="17">
        <v>74.5</v>
      </c>
      <c r="BT57" s="17">
        <v>36.299999999999997</v>
      </c>
      <c r="BU57" s="17"/>
      <c r="BV57" s="17"/>
      <c r="BW57" s="17"/>
      <c r="BX57" s="17"/>
      <c r="BY57" s="17">
        <v>0</v>
      </c>
      <c r="BZ57" s="17"/>
      <c r="CA57" s="17">
        <v>0</v>
      </c>
      <c r="CB57" s="17">
        <v>72.8</v>
      </c>
      <c r="CC57" s="17">
        <v>96.1</v>
      </c>
      <c r="CD57" s="17">
        <v>65</v>
      </c>
      <c r="CE57" s="17">
        <v>57</v>
      </c>
      <c r="CF57" s="17">
        <v>28.7</v>
      </c>
      <c r="CG57" s="17"/>
      <c r="CH57" s="17"/>
      <c r="CI57" s="17"/>
      <c r="CJ57" s="17">
        <v>144.19999999999999</v>
      </c>
      <c r="CK57" s="17">
        <v>145.5</v>
      </c>
      <c r="CL57" s="17">
        <v>169.7</v>
      </c>
      <c r="CM57" s="17"/>
      <c r="CN57" s="17"/>
      <c r="CO57" s="17"/>
      <c r="CP57" s="17"/>
      <c r="CQ57" s="17"/>
      <c r="CR57" s="17">
        <v>213.9</v>
      </c>
      <c r="CS57" s="17">
        <v>102.2</v>
      </c>
      <c r="CT57" s="17">
        <v>6.1</v>
      </c>
      <c r="CU57" s="17">
        <v>2.6</v>
      </c>
      <c r="CV57" s="17">
        <v>6</v>
      </c>
      <c r="CW57" s="17">
        <v>0</v>
      </c>
      <c r="CX57" s="17">
        <v>99.6</v>
      </c>
      <c r="CY57" s="17">
        <v>0</v>
      </c>
      <c r="CZ57" s="17">
        <v>0</v>
      </c>
      <c r="DA57" s="17">
        <v>0</v>
      </c>
      <c r="DB57" s="17">
        <v>6.8</v>
      </c>
      <c r="DC57" s="17">
        <v>9.9</v>
      </c>
      <c r="DD57" s="17"/>
      <c r="DE57" s="17">
        <v>0</v>
      </c>
      <c r="DF57" s="17">
        <v>1.2</v>
      </c>
      <c r="DG57" s="17">
        <v>1.6</v>
      </c>
      <c r="DH57" s="17">
        <v>3.7</v>
      </c>
      <c r="DI57" s="17">
        <v>20.399999999999999</v>
      </c>
      <c r="DJ57" s="17">
        <v>4.7</v>
      </c>
      <c r="DK57" s="17">
        <v>13.6</v>
      </c>
      <c r="DL57" s="17">
        <v>3.3</v>
      </c>
      <c r="DM57" s="17">
        <v>18.3</v>
      </c>
      <c r="DN57" s="17">
        <v>0</v>
      </c>
      <c r="DO57" s="17">
        <v>0</v>
      </c>
      <c r="DP57" s="17">
        <v>28.6</v>
      </c>
      <c r="DQ57" s="17">
        <v>84.3</v>
      </c>
      <c r="DR57" s="17">
        <v>0</v>
      </c>
      <c r="DS57" s="17">
        <v>1.4</v>
      </c>
      <c r="DT57" s="17">
        <v>7.8</v>
      </c>
      <c r="DU57" s="17">
        <v>1.4</v>
      </c>
      <c r="DV57" s="17"/>
      <c r="DW57" s="17">
        <v>7.7</v>
      </c>
      <c r="DX57" s="17">
        <v>6.7</v>
      </c>
      <c r="DY57" s="17">
        <v>10.8</v>
      </c>
      <c r="DZ57" s="17">
        <v>14.2</v>
      </c>
      <c r="EA57" s="17">
        <v>12.4</v>
      </c>
      <c r="EB57" s="17">
        <v>9.8000000000000007</v>
      </c>
      <c r="EC57" s="17">
        <v>57.3</v>
      </c>
      <c r="ED57" s="17">
        <v>0</v>
      </c>
      <c r="EE57" s="17">
        <v>56.1</v>
      </c>
      <c r="EF57" s="17">
        <v>82.5</v>
      </c>
      <c r="EG57" s="17">
        <v>3.8</v>
      </c>
      <c r="EH57" s="17">
        <v>2.4</v>
      </c>
      <c r="EI57" s="17">
        <v>12.7</v>
      </c>
      <c r="EJ57" s="17">
        <v>4.5</v>
      </c>
      <c r="EK57" s="17">
        <v>8.6</v>
      </c>
      <c r="EL57" s="17">
        <v>20.399999999999999</v>
      </c>
      <c r="EM57" s="17">
        <v>20.399999999999999</v>
      </c>
      <c r="EN57" s="17">
        <v>20</v>
      </c>
      <c r="EO57" s="17">
        <v>0</v>
      </c>
      <c r="EP57" s="17">
        <v>0</v>
      </c>
      <c r="EQ57" s="17">
        <v>0</v>
      </c>
      <c r="ER57" s="17">
        <v>0</v>
      </c>
      <c r="ES57" s="17">
        <v>0.6</v>
      </c>
      <c r="ET57" s="17">
        <v>51</v>
      </c>
      <c r="EU57" s="17">
        <v>47.309669999999997</v>
      </c>
      <c r="EV57" s="17">
        <v>0</v>
      </c>
      <c r="EW57" s="17">
        <v>3</v>
      </c>
      <c r="EX57" s="17">
        <v>2.2000000000000002</v>
      </c>
      <c r="EY57" s="17">
        <v>1.1000000000000001</v>
      </c>
      <c r="EZ57" s="17">
        <v>1.2</v>
      </c>
      <c r="FA57" s="17">
        <v>0</v>
      </c>
      <c r="FB57" s="17"/>
      <c r="FC57" s="17">
        <v>17.5</v>
      </c>
      <c r="FD57" s="17">
        <v>8.5</v>
      </c>
      <c r="FE57" s="17">
        <v>27.8</v>
      </c>
      <c r="FF57" s="17">
        <v>35.1</v>
      </c>
      <c r="FG57" s="17">
        <v>18</v>
      </c>
      <c r="FH57" s="17"/>
      <c r="FI57" s="17">
        <v>8.39</v>
      </c>
      <c r="FJ57" s="17">
        <v>11.1</v>
      </c>
      <c r="FK57" s="17">
        <v>18.079999999999998</v>
      </c>
      <c r="FL57" s="17">
        <f t="shared" si="0"/>
        <v>6836.345299999999</v>
      </c>
      <c r="FM57" s="15"/>
      <c r="FN57" s="17">
        <v>17.719380000000001</v>
      </c>
      <c r="FO57" s="17">
        <v>7.3</v>
      </c>
      <c r="FP57" s="17">
        <v>11.547499999999999</v>
      </c>
      <c r="FQ57" s="17">
        <v>9.6</v>
      </c>
      <c r="FR57" s="17">
        <v>26.904640000000001</v>
      </c>
      <c r="FS57" s="17">
        <v>18.928850000000001</v>
      </c>
      <c r="FT57" s="17"/>
      <c r="FU57" s="17">
        <v>4.8</v>
      </c>
      <c r="FV57" s="17">
        <v>96.800370000000001</v>
      </c>
    </row>
    <row r="58" spans="1:178" ht="24" customHeight="1" thickBot="1" x14ac:dyDescent="0.35">
      <c r="A58" s="18" t="s">
        <v>891</v>
      </c>
      <c r="B58" s="18" t="s">
        <v>36</v>
      </c>
      <c r="C58" s="19">
        <v>204.9</v>
      </c>
      <c r="D58" s="19">
        <v>538.9</v>
      </c>
      <c r="E58" s="19">
        <v>181</v>
      </c>
      <c r="F58" s="19"/>
      <c r="G58" s="19"/>
      <c r="H58" s="19">
        <v>91.8</v>
      </c>
      <c r="I58" s="19">
        <v>110.1</v>
      </c>
      <c r="J58" s="19">
        <v>0</v>
      </c>
      <c r="K58" s="19"/>
      <c r="L58" s="19">
        <v>0</v>
      </c>
      <c r="M58" s="19">
        <v>205.5</v>
      </c>
      <c r="N58" s="19">
        <v>208.3</v>
      </c>
      <c r="O58" s="19"/>
      <c r="P58" s="19">
        <v>0</v>
      </c>
      <c r="Q58" s="19"/>
      <c r="R58" s="19">
        <v>315.10000000000002</v>
      </c>
      <c r="S58" s="19">
        <v>10</v>
      </c>
      <c r="T58" s="19"/>
      <c r="U58" s="19"/>
      <c r="V58" s="19"/>
      <c r="W58" s="19"/>
      <c r="X58" s="19">
        <v>168.6</v>
      </c>
      <c r="Y58" s="19">
        <v>7.7</v>
      </c>
      <c r="Z58" s="19">
        <v>0</v>
      </c>
      <c r="AA58" s="19">
        <v>22.5</v>
      </c>
      <c r="AB58" s="19">
        <v>7</v>
      </c>
      <c r="AC58" s="19">
        <v>15</v>
      </c>
      <c r="AD58" s="19">
        <v>90.4</v>
      </c>
      <c r="AE58" s="19"/>
      <c r="AF58" s="19"/>
      <c r="AG58" s="19"/>
      <c r="AH58" s="19"/>
      <c r="AI58" s="19">
        <v>111</v>
      </c>
      <c r="AJ58" s="19">
        <v>23</v>
      </c>
      <c r="AK58" s="19"/>
      <c r="AL58" s="19"/>
      <c r="AM58" s="19"/>
      <c r="AN58" s="19">
        <v>6.5</v>
      </c>
      <c r="AO58" s="19">
        <v>315.8</v>
      </c>
      <c r="AP58" s="19">
        <v>38.9</v>
      </c>
      <c r="AQ58" s="19">
        <v>123.7</v>
      </c>
      <c r="AR58" s="19">
        <v>21.2</v>
      </c>
      <c r="AS58" s="19">
        <v>18.32076</v>
      </c>
      <c r="AT58" s="19">
        <v>16.7</v>
      </c>
      <c r="AU58" s="19">
        <v>57.4</v>
      </c>
      <c r="AV58" s="19">
        <v>183.9</v>
      </c>
      <c r="AW58" s="19">
        <v>184.5</v>
      </c>
      <c r="AX58" s="19">
        <v>185.4</v>
      </c>
      <c r="AY58" s="19">
        <v>107.1</v>
      </c>
      <c r="AZ58" s="19">
        <v>0</v>
      </c>
      <c r="BA58" s="19">
        <v>24.3</v>
      </c>
      <c r="BB58" s="19">
        <v>4</v>
      </c>
      <c r="BC58" s="19">
        <v>34.5</v>
      </c>
      <c r="BD58" s="19">
        <v>21.4</v>
      </c>
      <c r="BE58" s="19"/>
      <c r="BF58" s="19"/>
      <c r="BG58" s="19">
        <v>33.200000000000003</v>
      </c>
      <c r="BH58" s="19"/>
      <c r="BI58" s="19"/>
      <c r="BJ58" s="19">
        <v>47.7</v>
      </c>
      <c r="BK58" s="19"/>
      <c r="BL58" s="19"/>
      <c r="BM58" s="19"/>
      <c r="BN58" s="19">
        <v>127.5</v>
      </c>
      <c r="BO58" s="19">
        <v>156.1</v>
      </c>
      <c r="BP58" s="19">
        <v>156.19999999999999</v>
      </c>
      <c r="BQ58" s="19">
        <v>156.6</v>
      </c>
      <c r="BR58" s="19">
        <v>237.1</v>
      </c>
      <c r="BS58" s="19">
        <v>74.5</v>
      </c>
      <c r="BT58" s="19">
        <v>36.4</v>
      </c>
      <c r="BU58" s="19"/>
      <c r="BV58" s="19"/>
      <c r="BW58" s="19"/>
      <c r="BX58" s="19"/>
      <c r="BY58" s="19">
        <v>0</v>
      </c>
      <c r="BZ58" s="19"/>
      <c r="CA58" s="19">
        <v>0</v>
      </c>
      <c r="CB58" s="19">
        <v>74.2</v>
      </c>
      <c r="CC58" s="19">
        <v>90.7</v>
      </c>
      <c r="CD58" s="19">
        <v>65.2</v>
      </c>
      <c r="CE58" s="19">
        <v>57</v>
      </c>
      <c r="CF58" s="19">
        <v>28</v>
      </c>
      <c r="CG58" s="19"/>
      <c r="CH58" s="19"/>
      <c r="CI58" s="19"/>
      <c r="CJ58" s="19">
        <v>144.1</v>
      </c>
      <c r="CK58" s="19">
        <v>145.5</v>
      </c>
      <c r="CL58" s="19">
        <v>170.3</v>
      </c>
      <c r="CM58" s="19"/>
      <c r="CN58" s="19"/>
      <c r="CO58" s="19"/>
      <c r="CP58" s="19"/>
      <c r="CQ58" s="19"/>
      <c r="CR58" s="19">
        <v>214</v>
      </c>
      <c r="CS58" s="19">
        <v>102.3</v>
      </c>
      <c r="CT58" s="19">
        <v>6.1</v>
      </c>
      <c r="CU58" s="19">
        <v>2.6</v>
      </c>
      <c r="CV58" s="19">
        <v>6.3</v>
      </c>
      <c r="CW58" s="19">
        <v>0</v>
      </c>
      <c r="CX58" s="19">
        <v>107.5</v>
      </c>
      <c r="CY58" s="19">
        <v>0</v>
      </c>
      <c r="CZ58" s="19">
        <v>0</v>
      </c>
      <c r="DA58" s="19">
        <v>0</v>
      </c>
      <c r="DB58" s="19">
        <v>6.8</v>
      </c>
      <c r="DC58" s="19">
        <v>9.9</v>
      </c>
      <c r="DD58" s="19"/>
      <c r="DE58" s="19">
        <v>0</v>
      </c>
      <c r="DF58" s="19">
        <v>1.2</v>
      </c>
      <c r="DG58" s="19">
        <v>1.6</v>
      </c>
      <c r="DH58" s="19">
        <v>3.6</v>
      </c>
      <c r="DI58" s="19">
        <v>20.5</v>
      </c>
      <c r="DJ58" s="19">
        <v>4.7</v>
      </c>
      <c r="DK58" s="19">
        <v>13.6</v>
      </c>
      <c r="DL58" s="19">
        <v>3.2</v>
      </c>
      <c r="DM58" s="19">
        <v>18.3</v>
      </c>
      <c r="DN58" s="19">
        <v>0</v>
      </c>
      <c r="DO58" s="19">
        <v>0</v>
      </c>
      <c r="DP58" s="19">
        <v>29.9</v>
      </c>
      <c r="DQ58" s="19">
        <v>84.3</v>
      </c>
      <c r="DR58" s="19">
        <v>0</v>
      </c>
      <c r="DS58" s="19">
        <v>1.4</v>
      </c>
      <c r="DT58" s="19">
        <v>8</v>
      </c>
      <c r="DU58" s="19">
        <v>1.3</v>
      </c>
      <c r="DV58" s="19"/>
      <c r="DW58" s="19">
        <v>7.7</v>
      </c>
      <c r="DX58" s="19">
        <v>6.8</v>
      </c>
      <c r="DY58" s="19">
        <v>10.7</v>
      </c>
      <c r="DZ58" s="19">
        <v>14.1</v>
      </c>
      <c r="EA58" s="19">
        <v>12.8</v>
      </c>
      <c r="EB58" s="19">
        <v>9.9</v>
      </c>
      <c r="EC58" s="19">
        <v>56.2</v>
      </c>
      <c r="ED58" s="19">
        <v>0</v>
      </c>
      <c r="EE58" s="19">
        <v>48.3</v>
      </c>
      <c r="EF58" s="19">
        <v>0</v>
      </c>
      <c r="EG58" s="19">
        <v>5.0999999999999996</v>
      </c>
      <c r="EH58" s="19">
        <v>3.7</v>
      </c>
      <c r="EI58" s="19">
        <v>12.7</v>
      </c>
      <c r="EJ58" s="19">
        <v>4.4000000000000004</v>
      </c>
      <c r="EK58" s="19">
        <v>8.6</v>
      </c>
      <c r="EL58" s="19">
        <v>20.399999999999999</v>
      </c>
      <c r="EM58" s="19">
        <v>20.399999999999999</v>
      </c>
      <c r="EN58" s="19">
        <v>20</v>
      </c>
      <c r="EO58" s="19">
        <v>0</v>
      </c>
      <c r="EP58" s="19">
        <v>0</v>
      </c>
      <c r="EQ58" s="19">
        <v>0</v>
      </c>
      <c r="ER58" s="19">
        <v>0</v>
      </c>
      <c r="ES58" s="19">
        <v>0.6</v>
      </c>
      <c r="ET58" s="19">
        <v>69.599999999999994</v>
      </c>
      <c r="EU58" s="19">
        <v>64.117149999999995</v>
      </c>
      <c r="EV58" s="19">
        <v>0</v>
      </c>
      <c r="EW58" s="19">
        <v>3</v>
      </c>
      <c r="EX58" s="19">
        <v>2.2000000000000002</v>
      </c>
      <c r="EY58" s="19">
        <v>1.1000000000000001</v>
      </c>
      <c r="EZ58" s="19">
        <v>1.2</v>
      </c>
      <c r="FA58" s="19">
        <v>0</v>
      </c>
      <c r="FB58" s="19"/>
      <c r="FC58" s="19">
        <v>17.7</v>
      </c>
      <c r="FD58" s="19">
        <v>8.9</v>
      </c>
      <c r="FE58" s="19">
        <v>28</v>
      </c>
      <c r="FF58" s="19">
        <v>35.200000000000003</v>
      </c>
      <c r="FG58" s="19">
        <v>17.899999999999999</v>
      </c>
      <c r="FH58" s="19"/>
      <c r="FI58" s="19">
        <v>7.34</v>
      </c>
      <c r="FJ58" s="19">
        <v>11.1</v>
      </c>
      <c r="FK58" s="19">
        <v>20.010000000000002</v>
      </c>
      <c r="FL58" s="19">
        <f t="shared" si="0"/>
        <v>6651.5879100000011</v>
      </c>
      <c r="FM58" s="15"/>
      <c r="FN58" s="19">
        <v>17.83916</v>
      </c>
      <c r="FO58" s="19">
        <v>7.3</v>
      </c>
      <c r="FP58" s="19">
        <v>11.497</v>
      </c>
      <c r="FQ58" s="19">
        <v>9.6</v>
      </c>
      <c r="FR58" s="19">
        <v>26.914560000000002</v>
      </c>
      <c r="FS58" s="19">
        <v>18.929600000000001</v>
      </c>
      <c r="FT58" s="19"/>
      <c r="FU58" s="19">
        <v>4.8</v>
      </c>
      <c r="FV58" s="19">
        <v>96.880319999999998</v>
      </c>
    </row>
    <row r="59" spans="1:178" ht="25.05" customHeight="1" thickBot="1" x14ac:dyDescent="0.35">
      <c r="A59" s="205" t="s">
        <v>892</v>
      </c>
      <c r="B59" s="206"/>
      <c r="C59" s="20">
        <v>4882.6499999999996</v>
      </c>
      <c r="D59" s="20">
        <v>11534.25</v>
      </c>
      <c r="E59" s="20">
        <v>3793.95</v>
      </c>
      <c r="F59" s="20">
        <v>0</v>
      </c>
      <c r="G59" s="20">
        <v>0</v>
      </c>
      <c r="H59" s="20">
        <v>2160.9499999999998</v>
      </c>
      <c r="I59" s="20">
        <v>2910.6</v>
      </c>
      <c r="J59" s="20">
        <v>107.1</v>
      </c>
      <c r="K59" s="20">
        <v>0</v>
      </c>
      <c r="L59" s="20">
        <v>268.95</v>
      </c>
      <c r="M59" s="20">
        <v>968.15</v>
      </c>
      <c r="N59" s="20">
        <v>3751.7</v>
      </c>
      <c r="O59" s="20">
        <v>0</v>
      </c>
      <c r="P59" s="20">
        <v>652.9</v>
      </c>
      <c r="Q59" s="20">
        <v>0</v>
      </c>
      <c r="R59" s="20">
        <v>5039.8</v>
      </c>
      <c r="S59" s="20">
        <v>238.2</v>
      </c>
      <c r="T59" s="20">
        <v>0</v>
      </c>
      <c r="U59" s="20">
        <v>0</v>
      </c>
      <c r="V59" s="20">
        <v>0</v>
      </c>
      <c r="W59" s="20">
        <v>0</v>
      </c>
      <c r="X59" s="20">
        <v>3306.5</v>
      </c>
      <c r="Y59" s="20">
        <v>175.9</v>
      </c>
      <c r="Z59" s="20">
        <v>37.35</v>
      </c>
      <c r="AA59" s="20">
        <v>311.75</v>
      </c>
      <c r="AB59" s="20">
        <v>164.45</v>
      </c>
      <c r="AC59" s="20">
        <v>355.95</v>
      </c>
      <c r="AD59" s="20">
        <v>2245.75</v>
      </c>
      <c r="AE59" s="20">
        <v>0</v>
      </c>
      <c r="AF59" s="20">
        <v>0</v>
      </c>
      <c r="AG59" s="20">
        <v>0</v>
      </c>
      <c r="AH59" s="20">
        <v>0</v>
      </c>
      <c r="AI59" s="20">
        <v>2655.7</v>
      </c>
      <c r="AJ59" s="20">
        <v>1809.1</v>
      </c>
      <c r="AK59" s="20">
        <v>0</v>
      </c>
      <c r="AL59" s="20">
        <v>0</v>
      </c>
      <c r="AM59" s="20">
        <v>0</v>
      </c>
      <c r="AN59" s="20">
        <v>156</v>
      </c>
      <c r="AO59" s="20">
        <v>8485.2000000000007</v>
      </c>
      <c r="AP59" s="20">
        <v>1026.5999999999999</v>
      </c>
      <c r="AQ59" s="20">
        <v>3095.45</v>
      </c>
      <c r="AR59" s="20">
        <v>548.54999999999995</v>
      </c>
      <c r="AS59" s="20">
        <v>441.05471499999999</v>
      </c>
      <c r="AT59" s="20">
        <v>423.7</v>
      </c>
      <c r="AU59" s="20">
        <v>1525.1</v>
      </c>
      <c r="AV59" s="20">
        <v>4259.3999999999996</v>
      </c>
      <c r="AW59" s="20">
        <v>4271.05</v>
      </c>
      <c r="AX59" s="20">
        <v>4362.3999999999996</v>
      </c>
      <c r="AY59" s="20">
        <v>1681.15</v>
      </c>
      <c r="AZ59" s="20">
        <v>146.5</v>
      </c>
      <c r="BA59" s="20">
        <v>562.20000000000005</v>
      </c>
      <c r="BB59" s="20">
        <v>95.15</v>
      </c>
      <c r="BC59" s="20">
        <v>766.1</v>
      </c>
      <c r="BD59" s="20">
        <v>1427.4</v>
      </c>
      <c r="BE59" s="20">
        <v>0</v>
      </c>
      <c r="BF59" s="20">
        <v>0</v>
      </c>
      <c r="BG59" s="20">
        <v>871.4</v>
      </c>
      <c r="BH59" s="20">
        <v>0</v>
      </c>
      <c r="BI59" s="20">
        <v>0</v>
      </c>
      <c r="BJ59" s="20">
        <v>964.2</v>
      </c>
      <c r="BK59" s="20">
        <v>0</v>
      </c>
      <c r="BL59" s="20">
        <v>0</v>
      </c>
      <c r="BM59" s="20">
        <v>0</v>
      </c>
      <c r="BN59" s="20">
        <v>1481.95</v>
      </c>
      <c r="BO59" s="20">
        <v>3850.65</v>
      </c>
      <c r="BP59" s="20">
        <v>3836.1</v>
      </c>
      <c r="BQ59" s="20">
        <v>4000.1</v>
      </c>
      <c r="BR59" s="20">
        <v>5951.25</v>
      </c>
      <c r="BS59" s="20">
        <v>1667.4</v>
      </c>
      <c r="BT59" s="20">
        <v>838.3</v>
      </c>
      <c r="BU59" s="20">
        <v>0</v>
      </c>
      <c r="BV59" s="20">
        <v>0</v>
      </c>
      <c r="BW59" s="20">
        <v>0</v>
      </c>
      <c r="BX59" s="20">
        <v>0</v>
      </c>
      <c r="BY59" s="20">
        <v>121.25</v>
      </c>
      <c r="BZ59" s="20">
        <v>0</v>
      </c>
      <c r="CA59" s="20">
        <v>5.45</v>
      </c>
      <c r="CB59" s="20">
        <v>2217.65</v>
      </c>
      <c r="CC59" s="20">
        <v>2286.9499999999998</v>
      </c>
      <c r="CD59" s="20">
        <v>1534.8</v>
      </c>
      <c r="CE59" s="20">
        <v>1604</v>
      </c>
      <c r="CF59" s="20">
        <v>700.95</v>
      </c>
      <c r="CG59" s="20">
        <v>0</v>
      </c>
      <c r="CH59" s="20">
        <v>0</v>
      </c>
      <c r="CI59" s="20">
        <v>0</v>
      </c>
      <c r="CJ59" s="20">
        <v>3447.15</v>
      </c>
      <c r="CK59" s="20">
        <v>3480.6</v>
      </c>
      <c r="CL59" s="20">
        <v>3842.05</v>
      </c>
      <c r="CM59" s="20">
        <v>0</v>
      </c>
      <c r="CN59" s="20">
        <v>0</v>
      </c>
      <c r="CO59" s="20">
        <v>0</v>
      </c>
      <c r="CP59" s="20">
        <v>0</v>
      </c>
      <c r="CQ59" s="20">
        <v>0</v>
      </c>
      <c r="CR59" s="20">
        <v>5092.6000000000004</v>
      </c>
      <c r="CS59" s="20">
        <v>2427.25</v>
      </c>
      <c r="CT59" s="20">
        <v>146.6</v>
      </c>
      <c r="CU59" s="20">
        <v>62.1</v>
      </c>
      <c r="CV59" s="20">
        <v>143.15</v>
      </c>
      <c r="CW59" s="20">
        <v>8.85</v>
      </c>
      <c r="CX59" s="20">
        <v>2074.9</v>
      </c>
      <c r="CY59" s="20">
        <v>836.85</v>
      </c>
      <c r="CZ59" s="20">
        <v>98.95</v>
      </c>
      <c r="DA59" s="20">
        <v>2.65</v>
      </c>
      <c r="DB59" s="20">
        <v>311.89999999999998</v>
      </c>
      <c r="DC59" s="20">
        <v>237.45</v>
      </c>
      <c r="DD59" s="20">
        <v>0</v>
      </c>
      <c r="DE59" s="20">
        <v>2247.65</v>
      </c>
      <c r="DF59" s="20">
        <v>28.75</v>
      </c>
      <c r="DG59" s="20">
        <v>33.299999999999997</v>
      </c>
      <c r="DH59" s="20">
        <v>88.85</v>
      </c>
      <c r="DI59" s="20">
        <v>486.8</v>
      </c>
      <c r="DJ59" s="20">
        <v>131.55000000000001</v>
      </c>
      <c r="DK59" s="20">
        <v>345.65</v>
      </c>
      <c r="DL59" s="20">
        <v>75.55</v>
      </c>
      <c r="DM59" s="20">
        <v>440.85</v>
      </c>
      <c r="DN59" s="20">
        <v>160.35</v>
      </c>
      <c r="DO59" s="20">
        <v>198.7</v>
      </c>
      <c r="DP59" s="20">
        <v>561.4</v>
      </c>
      <c r="DQ59" s="20">
        <v>1604.55</v>
      </c>
      <c r="DR59" s="20">
        <v>189.45</v>
      </c>
      <c r="DS59" s="20">
        <v>50.65</v>
      </c>
      <c r="DT59" s="20">
        <v>208.45</v>
      </c>
      <c r="DU59" s="20">
        <v>48.85</v>
      </c>
      <c r="DV59" s="20">
        <v>0</v>
      </c>
      <c r="DW59" s="20">
        <v>196.55</v>
      </c>
      <c r="DX59" s="20">
        <v>156.85</v>
      </c>
      <c r="DY59" s="20">
        <v>277.10000000000002</v>
      </c>
      <c r="DZ59" s="20">
        <v>374.85</v>
      </c>
      <c r="EA59" s="20">
        <v>310.89999999999998</v>
      </c>
      <c r="EB59" s="20">
        <v>459.85</v>
      </c>
      <c r="EC59" s="20">
        <v>1032.2</v>
      </c>
      <c r="ED59" s="20">
        <v>388.5</v>
      </c>
      <c r="EE59" s="20">
        <v>1337</v>
      </c>
      <c r="EF59" s="20">
        <v>1616.65</v>
      </c>
      <c r="EG59" s="20">
        <v>172.8</v>
      </c>
      <c r="EH59" s="20">
        <v>128.15</v>
      </c>
      <c r="EI59" s="20">
        <v>372.1</v>
      </c>
      <c r="EJ59" s="20">
        <v>134.55000000000001</v>
      </c>
      <c r="EK59" s="20">
        <v>200.7</v>
      </c>
      <c r="EL59" s="20">
        <v>489.6</v>
      </c>
      <c r="EM59" s="20">
        <v>489.6</v>
      </c>
      <c r="EN59" s="20">
        <v>480</v>
      </c>
      <c r="EO59" s="20">
        <v>109.6</v>
      </c>
      <c r="EP59" s="20">
        <v>2739.5</v>
      </c>
      <c r="EQ59" s="20">
        <v>129.15</v>
      </c>
      <c r="ER59" s="20">
        <v>1428.4</v>
      </c>
      <c r="ES59" s="20">
        <v>14.4</v>
      </c>
      <c r="ET59" s="20">
        <v>1571.8</v>
      </c>
      <c r="EU59" s="20">
        <v>1549.7809549999999</v>
      </c>
      <c r="EV59" s="20">
        <v>1111.8</v>
      </c>
      <c r="EW59" s="20">
        <v>72</v>
      </c>
      <c r="EX59" s="20">
        <v>51.3</v>
      </c>
      <c r="EY59" s="20">
        <v>26.4</v>
      </c>
      <c r="EZ59" s="20">
        <v>28.8</v>
      </c>
      <c r="FA59" s="20">
        <v>136.75</v>
      </c>
      <c r="FB59" s="20">
        <v>0</v>
      </c>
      <c r="FC59" s="20">
        <v>425.75</v>
      </c>
      <c r="FD59" s="20">
        <v>204.9</v>
      </c>
      <c r="FE59" s="20">
        <v>667.9</v>
      </c>
      <c r="FF59" s="20">
        <v>841</v>
      </c>
      <c r="FG59" s="20">
        <v>424.3</v>
      </c>
      <c r="FH59" s="20">
        <v>0</v>
      </c>
      <c r="FI59" s="20">
        <v>192.72</v>
      </c>
      <c r="FJ59" s="20">
        <v>264.64999999999998</v>
      </c>
      <c r="FK59" s="20">
        <v>400.94</v>
      </c>
      <c r="FL59" s="20">
        <f>+SUM(FL11:FL58)/2</f>
        <v>162701.24566999995</v>
      </c>
      <c r="FM59" s="21"/>
      <c r="FN59" s="20">
        <v>447.06126999999998</v>
      </c>
      <c r="FO59" s="20">
        <v>100.5</v>
      </c>
      <c r="FP59" s="20">
        <v>230.91137499999999</v>
      </c>
      <c r="FQ59" s="20">
        <v>233.95</v>
      </c>
      <c r="FR59" s="20">
        <v>630.99116500000002</v>
      </c>
      <c r="FS59" s="20">
        <v>454.33373</v>
      </c>
      <c r="FT59" s="20">
        <v>0</v>
      </c>
      <c r="FU59" s="20">
        <v>177.6</v>
      </c>
      <c r="FV59" s="20">
        <v>2275.3475400000002</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201" t="s">
        <v>893</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1"/>
      <c r="FO5" s="204" t="s">
        <v>616</v>
      </c>
      <c r="FP5" s="203"/>
      <c r="FQ5" s="203"/>
      <c r="FR5" s="203"/>
      <c r="FS5" s="203"/>
      <c r="FT5" s="203"/>
      <c r="FU5" s="203"/>
      <c r="FV5" s="203"/>
      <c r="FW5" s="203"/>
    </row>
    <row r="6" spans="1:179" ht="22.05" hidden="1" customHeight="1" x14ac:dyDescent="0.3">
      <c r="A6" s="200" t="s">
        <v>31</v>
      </c>
      <c r="B6" s="200" t="s">
        <v>617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75260</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200" t="s">
        <v>618</v>
      </c>
      <c r="FN6" s="1"/>
      <c r="FO6" s="10">
        <v>221</v>
      </c>
      <c r="FP6" s="10">
        <v>222</v>
      </c>
      <c r="FQ6" s="10">
        <v>224</v>
      </c>
      <c r="FR6" s="10">
        <v>2187</v>
      </c>
      <c r="FS6" s="10">
        <v>227</v>
      </c>
      <c r="FT6" s="10">
        <v>49400</v>
      </c>
      <c r="FU6" s="10">
        <v>199</v>
      </c>
      <c r="FV6" s="10">
        <v>200</v>
      </c>
      <c r="FW6" s="203" t="s">
        <v>619</v>
      </c>
    </row>
    <row r="7" spans="1:179" ht="15" hidden="1" customHeight="1" x14ac:dyDescent="0.3">
      <c r="A7" s="200"/>
      <c r="B7" s="200"/>
      <c r="C7" s="9" t="s">
        <v>620</v>
      </c>
      <c r="D7" s="9" t="s">
        <v>621</v>
      </c>
      <c r="E7" s="9" t="s">
        <v>621</v>
      </c>
      <c r="F7" s="9" t="s">
        <v>622</v>
      </c>
      <c r="G7" s="9" t="s">
        <v>622</v>
      </c>
      <c r="H7" s="9" t="s">
        <v>622</v>
      </c>
      <c r="I7" s="9" t="s">
        <v>622</v>
      </c>
      <c r="J7" s="9" t="s">
        <v>621</v>
      </c>
      <c r="K7" s="9" t="s">
        <v>621</v>
      </c>
      <c r="L7" s="9" t="s">
        <v>621</v>
      </c>
      <c r="M7" s="9" t="s">
        <v>621</v>
      </c>
      <c r="N7" s="9" t="s">
        <v>621</v>
      </c>
      <c r="O7" s="9" t="s">
        <v>621</v>
      </c>
      <c r="P7" s="9" t="s">
        <v>621</v>
      </c>
      <c r="Q7" s="9" t="s">
        <v>621</v>
      </c>
      <c r="R7" s="9" t="s">
        <v>621</v>
      </c>
      <c r="S7" s="9" t="s">
        <v>621</v>
      </c>
      <c r="T7" s="9" t="s">
        <v>621</v>
      </c>
      <c r="U7" s="9" t="s">
        <v>621</v>
      </c>
      <c r="V7" s="9" t="s">
        <v>621</v>
      </c>
      <c r="W7" s="9" t="s">
        <v>621</v>
      </c>
      <c r="X7" s="9" t="s">
        <v>620</v>
      </c>
      <c r="Y7" s="9" t="s">
        <v>620</v>
      </c>
      <c r="Z7" s="9" t="s">
        <v>620</v>
      </c>
      <c r="AA7" s="9" t="s">
        <v>621</v>
      </c>
      <c r="AB7" s="9" t="s">
        <v>620</v>
      </c>
      <c r="AC7" s="9" t="s">
        <v>620</v>
      </c>
      <c r="AD7" s="9" t="s">
        <v>620</v>
      </c>
      <c r="AE7" s="9" t="s">
        <v>620</v>
      </c>
      <c r="AF7" s="9" t="s">
        <v>620</v>
      </c>
      <c r="AG7" s="9" t="s">
        <v>620</v>
      </c>
      <c r="AH7" s="9" t="s">
        <v>620</v>
      </c>
      <c r="AI7" s="9" t="s">
        <v>620</v>
      </c>
      <c r="AJ7" s="9" t="s">
        <v>621</v>
      </c>
      <c r="AK7" s="9" t="s">
        <v>622</v>
      </c>
      <c r="AL7" s="9" t="s">
        <v>622</v>
      </c>
      <c r="AM7" s="9" t="s">
        <v>622</v>
      </c>
      <c r="AN7" s="9" t="s">
        <v>621</v>
      </c>
      <c r="AO7" s="9" t="s">
        <v>621</v>
      </c>
      <c r="AP7" s="9" t="s">
        <v>621</v>
      </c>
      <c r="AQ7" s="9" t="s">
        <v>621</v>
      </c>
      <c r="AR7" s="9" t="s">
        <v>621</v>
      </c>
      <c r="AS7" s="9" t="s">
        <v>621</v>
      </c>
      <c r="AT7" s="9" t="s">
        <v>621</v>
      </c>
      <c r="AU7" s="9" t="s">
        <v>620</v>
      </c>
      <c r="AV7" s="9" t="s">
        <v>621</v>
      </c>
      <c r="AW7" s="9" t="s">
        <v>621</v>
      </c>
      <c r="AX7" s="9" t="s">
        <v>621</v>
      </c>
      <c r="AY7" s="9" t="s">
        <v>621</v>
      </c>
      <c r="AZ7" s="9" t="s">
        <v>621</v>
      </c>
      <c r="BA7" s="9" t="s">
        <v>621</v>
      </c>
      <c r="BB7" s="9" t="s">
        <v>620</v>
      </c>
      <c r="BC7" s="9" t="s">
        <v>622</v>
      </c>
      <c r="BD7" s="9" t="s">
        <v>621</v>
      </c>
      <c r="BE7" s="9" t="s">
        <v>621</v>
      </c>
      <c r="BF7" s="9" t="s">
        <v>621</v>
      </c>
      <c r="BG7" s="9" t="s">
        <v>621</v>
      </c>
      <c r="BH7" s="9" t="s">
        <v>622</v>
      </c>
      <c r="BI7" s="9" t="s">
        <v>622</v>
      </c>
      <c r="BJ7" s="9" t="s">
        <v>622</v>
      </c>
      <c r="BK7" s="9" t="s">
        <v>620</v>
      </c>
      <c r="BL7" s="9" t="s">
        <v>620</v>
      </c>
      <c r="BM7" s="9" t="s">
        <v>620</v>
      </c>
      <c r="BN7" s="9" t="s">
        <v>621</v>
      </c>
      <c r="BO7" s="9" t="s">
        <v>621</v>
      </c>
      <c r="BP7" s="9" t="s">
        <v>621</v>
      </c>
      <c r="BQ7" s="9" t="s">
        <v>621</v>
      </c>
      <c r="BR7" s="9" t="s">
        <v>621</v>
      </c>
      <c r="BS7" s="9" t="s">
        <v>621</v>
      </c>
      <c r="BT7" s="9" t="s">
        <v>621</v>
      </c>
      <c r="BU7" s="9" t="s">
        <v>620</v>
      </c>
      <c r="BV7" s="9" t="s">
        <v>620</v>
      </c>
      <c r="BW7" s="9" t="s">
        <v>620</v>
      </c>
      <c r="BX7" s="9" t="s">
        <v>622</v>
      </c>
      <c r="BY7" s="9" t="s">
        <v>623</v>
      </c>
      <c r="BZ7" s="9" t="s">
        <v>620</v>
      </c>
      <c r="CA7" s="9" t="s">
        <v>621</v>
      </c>
      <c r="CB7" s="9" t="s">
        <v>622</v>
      </c>
      <c r="CC7" s="9" t="s">
        <v>621</v>
      </c>
      <c r="CD7" s="9" t="s">
        <v>621</v>
      </c>
      <c r="CE7" s="9" t="s">
        <v>621</v>
      </c>
      <c r="CF7" s="9" t="s">
        <v>621</v>
      </c>
      <c r="CG7" s="9" t="s">
        <v>621</v>
      </c>
      <c r="CH7" s="9" t="s">
        <v>621</v>
      </c>
      <c r="CI7" s="9" t="s">
        <v>621</v>
      </c>
      <c r="CJ7" s="9" t="s">
        <v>621</v>
      </c>
      <c r="CK7" s="9" t="s">
        <v>621</v>
      </c>
      <c r="CL7" s="9" t="s">
        <v>621</v>
      </c>
      <c r="CM7" s="9" t="s">
        <v>621</v>
      </c>
      <c r="CN7" s="9" t="s">
        <v>621</v>
      </c>
      <c r="CO7" s="9" t="s">
        <v>620</v>
      </c>
      <c r="CP7" s="9" t="s">
        <v>620</v>
      </c>
      <c r="CQ7" s="9" t="s">
        <v>620</v>
      </c>
      <c r="CR7" s="9" t="s">
        <v>620</v>
      </c>
      <c r="CS7" s="9" t="s">
        <v>621</v>
      </c>
      <c r="CT7" s="9" t="s">
        <v>621</v>
      </c>
      <c r="CU7" s="9" t="s">
        <v>621</v>
      </c>
      <c r="CV7" s="9" t="s">
        <v>621</v>
      </c>
      <c r="CW7" s="9" t="s">
        <v>622</v>
      </c>
      <c r="CX7" s="9" t="s">
        <v>621</v>
      </c>
      <c r="CY7" s="9" t="s">
        <v>621</v>
      </c>
      <c r="CZ7" s="9" t="s">
        <v>620</v>
      </c>
      <c r="DA7" s="9" t="s">
        <v>622</v>
      </c>
      <c r="DB7" s="9" t="s">
        <v>622</v>
      </c>
      <c r="DC7" s="9" t="s">
        <v>621</v>
      </c>
      <c r="DD7" s="9" t="s">
        <v>622</v>
      </c>
      <c r="DE7" s="9" t="s">
        <v>622</v>
      </c>
      <c r="DF7" s="9" t="s">
        <v>620</v>
      </c>
      <c r="DG7" s="9" t="s">
        <v>620</v>
      </c>
      <c r="DH7" s="9" t="s">
        <v>621</v>
      </c>
      <c r="DI7" s="9" t="s">
        <v>621</v>
      </c>
      <c r="DJ7" s="9" t="s">
        <v>621</v>
      </c>
      <c r="DK7" s="9" t="s">
        <v>622</v>
      </c>
      <c r="DL7" s="9" t="s">
        <v>622</v>
      </c>
      <c r="DM7" s="9" t="s">
        <v>621</v>
      </c>
      <c r="DN7" s="9" t="s">
        <v>621</v>
      </c>
      <c r="DO7" s="9" t="s">
        <v>620</v>
      </c>
      <c r="DP7" s="9" t="s">
        <v>620</v>
      </c>
      <c r="DQ7" s="9" t="s">
        <v>621</v>
      </c>
      <c r="DR7" s="9" t="s">
        <v>621</v>
      </c>
      <c r="DS7" s="9" t="s">
        <v>620</v>
      </c>
      <c r="DT7" s="9" t="s">
        <v>621</v>
      </c>
      <c r="DU7" s="9" t="s">
        <v>621</v>
      </c>
      <c r="DV7" s="9" t="s">
        <v>622</v>
      </c>
      <c r="DW7" s="9" t="s">
        <v>621</v>
      </c>
      <c r="DX7" s="9" t="s">
        <v>621</v>
      </c>
      <c r="DY7" s="9" t="s">
        <v>622</v>
      </c>
      <c r="DZ7" s="9" t="s">
        <v>621</v>
      </c>
      <c r="EA7" s="9" t="s">
        <v>621</v>
      </c>
      <c r="EB7" s="9" t="s">
        <v>621</v>
      </c>
      <c r="EC7" s="9" t="s">
        <v>622</v>
      </c>
      <c r="ED7" s="9" t="s">
        <v>622</v>
      </c>
      <c r="EE7" s="9" t="s">
        <v>620</v>
      </c>
      <c r="EF7" s="9" t="s">
        <v>621</v>
      </c>
      <c r="EG7" s="9" t="s">
        <v>621</v>
      </c>
      <c r="EH7" s="9" t="s">
        <v>621</v>
      </c>
      <c r="EI7" s="9" t="s">
        <v>621</v>
      </c>
      <c r="EJ7" s="9" t="s">
        <v>621</v>
      </c>
      <c r="EK7" s="9" t="s">
        <v>621</v>
      </c>
      <c r="EL7" s="9" t="s">
        <v>620</v>
      </c>
      <c r="EM7" s="9" t="s">
        <v>620</v>
      </c>
      <c r="EN7" s="9" t="s">
        <v>620</v>
      </c>
      <c r="EO7" s="9" t="s">
        <v>620</v>
      </c>
      <c r="EP7" s="9" t="s">
        <v>622</v>
      </c>
      <c r="EQ7" s="9" t="s">
        <v>620</v>
      </c>
      <c r="ER7" s="9" t="s">
        <v>620</v>
      </c>
      <c r="ES7" s="9" t="s">
        <v>620</v>
      </c>
      <c r="ET7" s="9" t="s">
        <v>621</v>
      </c>
      <c r="EU7" s="9" t="s">
        <v>621</v>
      </c>
      <c r="EV7" s="9" t="s">
        <v>621</v>
      </c>
      <c r="EW7" s="9" t="s">
        <v>620</v>
      </c>
      <c r="EX7" s="9" t="s">
        <v>621</v>
      </c>
      <c r="EY7" s="9" t="s">
        <v>621</v>
      </c>
      <c r="EZ7" s="9" t="s">
        <v>621</v>
      </c>
      <c r="FA7" s="9" t="s">
        <v>621</v>
      </c>
      <c r="FB7" s="9" t="s">
        <v>620</v>
      </c>
      <c r="FC7" s="9" t="s">
        <v>622</v>
      </c>
      <c r="FD7" s="9" t="s">
        <v>621</v>
      </c>
      <c r="FE7" s="9" t="s">
        <v>622</v>
      </c>
      <c r="FF7" s="9" t="s">
        <v>622</v>
      </c>
      <c r="FG7" s="9" t="s">
        <v>622</v>
      </c>
      <c r="FH7" s="9" t="s">
        <v>621</v>
      </c>
      <c r="FI7" s="9" t="s">
        <v>622</v>
      </c>
      <c r="FJ7" s="9" t="s">
        <v>622</v>
      </c>
      <c r="FK7" s="9" t="s">
        <v>622</v>
      </c>
      <c r="FL7" s="9" t="s">
        <v>623</v>
      </c>
      <c r="FM7" s="200"/>
      <c r="FN7" s="1"/>
      <c r="FO7" s="10" t="s">
        <v>622</v>
      </c>
      <c r="FP7" s="10" t="s">
        <v>621</v>
      </c>
      <c r="FQ7" s="10" t="s">
        <v>622</v>
      </c>
      <c r="FR7" s="10" t="s">
        <v>622</v>
      </c>
      <c r="FS7" s="10" t="s">
        <v>622</v>
      </c>
      <c r="FT7" s="10" t="s">
        <v>622</v>
      </c>
      <c r="FU7" s="10" t="s">
        <v>622</v>
      </c>
      <c r="FV7" s="10" t="s">
        <v>622</v>
      </c>
      <c r="FW7" s="203"/>
    </row>
    <row r="8" spans="1:179" ht="15" hidden="1" customHeight="1" x14ac:dyDescent="0.3">
      <c r="A8" s="200"/>
      <c r="B8" s="200"/>
      <c r="C8" s="9" t="s">
        <v>624</v>
      </c>
      <c r="D8" s="9" t="s">
        <v>624</v>
      </c>
      <c r="E8" s="9" t="s">
        <v>624</v>
      </c>
      <c r="F8" s="9" t="s">
        <v>625</v>
      </c>
      <c r="G8" s="9" t="s">
        <v>625</v>
      </c>
      <c r="H8" s="9" t="s">
        <v>624</v>
      </c>
      <c r="I8" s="9" t="s">
        <v>624</v>
      </c>
      <c r="J8" s="9" t="s">
        <v>625</v>
      </c>
      <c r="K8" s="9" t="s">
        <v>625</v>
      </c>
      <c r="L8" s="9" t="s">
        <v>625</v>
      </c>
      <c r="M8" s="9" t="s">
        <v>625</v>
      </c>
      <c r="N8" s="9" t="s">
        <v>625</v>
      </c>
      <c r="O8" s="9" t="s">
        <v>625</v>
      </c>
      <c r="P8" s="9" t="s">
        <v>625</v>
      </c>
      <c r="Q8" s="9" t="s">
        <v>625</v>
      </c>
      <c r="R8" s="9" t="s">
        <v>624</v>
      </c>
      <c r="S8" s="9" t="s">
        <v>624</v>
      </c>
      <c r="T8" s="9" t="s">
        <v>625</v>
      </c>
      <c r="U8" s="9" t="s">
        <v>625</v>
      </c>
      <c r="V8" s="9" t="s">
        <v>625</v>
      </c>
      <c r="W8" s="9" t="s">
        <v>625</v>
      </c>
      <c r="X8" s="9" t="s">
        <v>624</v>
      </c>
      <c r="Y8" s="9" t="s">
        <v>624</v>
      </c>
      <c r="Z8" s="9" t="s">
        <v>624</v>
      </c>
      <c r="AA8" s="9" t="s">
        <v>625</v>
      </c>
      <c r="AB8" s="9" t="s">
        <v>624</v>
      </c>
      <c r="AC8" s="9" t="s">
        <v>624</v>
      </c>
      <c r="AD8" s="9" t="s">
        <v>624</v>
      </c>
      <c r="AE8" s="9" t="s">
        <v>624</v>
      </c>
      <c r="AF8" s="9" t="s">
        <v>625</v>
      </c>
      <c r="AG8" s="9" t="s">
        <v>625</v>
      </c>
      <c r="AH8" s="9" t="s">
        <v>625</v>
      </c>
      <c r="AI8" s="9" t="s">
        <v>624</v>
      </c>
      <c r="AJ8" s="9" t="s">
        <v>624</v>
      </c>
      <c r="AK8" s="9" t="s">
        <v>625</v>
      </c>
      <c r="AL8" s="9" t="s">
        <v>625</v>
      </c>
      <c r="AM8" s="9" t="s">
        <v>625</v>
      </c>
      <c r="AN8" s="9" t="s">
        <v>624</v>
      </c>
      <c r="AO8" s="9" t="s">
        <v>624</v>
      </c>
      <c r="AP8" s="9" t="s">
        <v>624</v>
      </c>
      <c r="AQ8" s="9" t="s">
        <v>624</v>
      </c>
      <c r="AR8" s="9" t="s">
        <v>624</v>
      </c>
      <c r="AS8" s="9" t="s">
        <v>624</v>
      </c>
      <c r="AT8" s="9" t="s">
        <v>624</v>
      </c>
      <c r="AU8" s="9" t="s">
        <v>624</v>
      </c>
      <c r="AV8" s="9" t="s">
        <v>625</v>
      </c>
      <c r="AW8" s="9" t="s">
        <v>625</v>
      </c>
      <c r="AX8" s="9" t="s">
        <v>625</v>
      </c>
      <c r="AY8" s="9" t="s">
        <v>624</v>
      </c>
      <c r="AZ8" s="9" t="s">
        <v>624</v>
      </c>
      <c r="BA8" s="9" t="s">
        <v>624</v>
      </c>
      <c r="BB8" s="9" t="s">
        <v>624</v>
      </c>
      <c r="BC8" s="9" t="s">
        <v>624</v>
      </c>
      <c r="BD8" s="9" t="s">
        <v>624</v>
      </c>
      <c r="BE8" s="9" t="s">
        <v>624</v>
      </c>
      <c r="BF8" s="9" t="s">
        <v>624</v>
      </c>
      <c r="BG8" s="9" t="s">
        <v>624</v>
      </c>
      <c r="BH8" s="9" t="s">
        <v>625</v>
      </c>
      <c r="BI8" s="9" t="s">
        <v>625</v>
      </c>
      <c r="BJ8" s="9" t="s">
        <v>625</v>
      </c>
      <c r="BK8" s="9" t="s">
        <v>625</v>
      </c>
      <c r="BL8" s="9" t="s">
        <v>625</v>
      </c>
      <c r="BM8" s="9" t="s">
        <v>625</v>
      </c>
      <c r="BN8" s="9" t="s">
        <v>624</v>
      </c>
      <c r="BO8" s="9" t="s">
        <v>625</v>
      </c>
      <c r="BP8" s="9" t="s">
        <v>625</v>
      </c>
      <c r="BQ8" s="9" t="s">
        <v>625</v>
      </c>
      <c r="BR8" s="9" t="s">
        <v>625</v>
      </c>
      <c r="BS8" s="9" t="s">
        <v>625</v>
      </c>
      <c r="BT8" s="9" t="s">
        <v>625</v>
      </c>
      <c r="BU8" s="9" t="s">
        <v>625</v>
      </c>
      <c r="BV8" s="9" t="s">
        <v>625</v>
      </c>
      <c r="BW8" s="9" t="s">
        <v>625</v>
      </c>
      <c r="BX8" s="9" t="s">
        <v>624</v>
      </c>
      <c r="BY8" s="9" t="s">
        <v>624</v>
      </c>
      <c r="BZ8" s="9" t="s">
        <v>625</v>
      </c>
      <c r="CA8" s="9" t="s">
        <v>625</v>
      </c>
      <c r="CB8" s="9" t="s">
        <v>624</v>
      </c>
      <c r="CC8" s="9" t="s">
        <v>624</v>
      </c>
      <c r="CD8" s="9" t="s">
        <v>624</v>
      </c>
      <c r="CE8" s="9" t="s">
        <v>624</v>
      </c>
      <c r="CF8" s="9" t="s">
        <v>624</v>
      </c>
      <c r="CG8" s="9" t="s">
        <v>624</v>
      </c>
      <c r="CH8" s="9" t="s">
        <v>625</v>
      </c>
      <c r="CI8" s="9" t="s">
        <v>625</v>
      </c>
      <c r="CJ8" s="9" t="s">
        <v>625</v>
      </c>
      <c r="CK8" s="9" t="s">
        <v>625</v>
      </c>
      <c r="CL8" s="9" t="s">
        <v>625</v>
      </c>
      <c r="CM8" s="9" t="s">
        <v>625</v>
      </c>
      <c r="CN8" s="9" t="s">
        <v>625</v>
      </c>
      <c r="CO8" s="9" t="s">
        <v>625</v>
      </c>
      <c r="CP8" s="9" t="s">
        <v>625</v>
      </c>
      <c r="CQ8" s="9" t="s">
        <v>625</v>
      </c>
      <c r="CR8" s="9" t="s">
        <v>625</v>
      </c>
      <c r="CS8" s="9" t="s">
        <v>625</v>
      </c>
      <c r="CT8" s="9" t="s">
        <v>625</v>
      </c>
      <c r="CU8" s="9" t="s">
        <v>624</v>
      </c>
      <c r="CV8" s="9" t="s">
        <v>624</v>
      </c>
      <c r="CW8" s="9" t="s">
        <v>624</v>
      </c>
      <c r="CX8" s="9" t="s">
        <v>626</v>
      </c>
      <c r="CY8" s="9" t="s">
        <v>627</v>
      </c>
      <c r="CZ8" s="9" t="s">
        <v>626</v>
      </c>
      <c r="DA8" s="9" t="s">
        <v>627</v>
      </c>
      <c r="DB8" s="9" t="s">
        <v>626</v>
      </c>
      <c r="DC8" s="9" t="s">
        <v>624</v>
      </c>
      <c r="DD8" s="9" t="s">
        <v>624</v>
      </c>
      <c r="DE8" s="9" t="s">
        <v>624</v>
      </c>
      <c r="DF8" s="9" t="s">
        <v>626</v>
      </c>
      <c r="DG8" s="9" t="s">
        <v>624</v>
      </c>
      <c r="DH8" s="9" t="s">
        <v>624</v>
      </c>
      <c r="DI8" s="9" t="s">
        <v>624</v>
      </c>
      <c r="DJ8" s="9" t="s">
        <v>624</v>
      </c>
      <c r="DK8" s="9" t="s">
        <v>624</v>
      </c>
      <c r="DL8" s="9" t="s">
        <v>624</v>
      </c>
      <c r="DM8" s="9" t="s">
        <v>624</v>
      </c>
      <c r="DN8" s="9" t="s">
        <v>624</v>
      </c>
      <c r="DO8" s="9" t="s">
        <v>626</v>
      </c>
      <c r="DP8" s="9" t="s">
        <v>626</v>
      </c>
      <c r="DQ8" s="9" t="s">
        <v>627</v>
      </c>
      <c r="DR8" s="9" t="s">
        <v>627</v>
      </c>
      <c r="DS8" s="9" t="s">
        <v>626</v>
      </c>
      <c r="DT8" s="9" t="s">
        <v>624</v>
      </c>
      <c r="DU8" s="9" t="s">
        <v>624</v>
      </c>
      <c r="DV8" s="9" t="s">
        <v>624</v>
      </c>
      <c r="DW8" s="9" t="s">
        <v>624</v>
      </c>
      <c r="DX8" s="9" t="s">
        <v>624</v>
      </c>
      <c r="DY8" s="9" t="s">
        <v>624</v>
      </c>
      <c r="DZ8" s="9" t="s">
        <v>624</v>
      </c>
      <c r="EA8" s="9" t="s">
        <v>624</v>
      </c>
      <c r="EB8" s="9" t="s">
        <v>624</v>
      </c>
      <c r="EC8" s="9" t="s">
        <v>627</v>
      </c>
      <c r="ED8" s="9" t="s">
        <v>627</v>
      </c>
      <c r="EE8" s="9" t="s">
        <v>626</v>
      </c>
      <c r="EF8" s="9" t="s">
        <v>627</v>
      </c>
      <c r="EG8" s="9" t="s">
        <v>627</v>
      </c>
      <c r="EH8" s="9" t="s">
        <v>627</v>
      </c>
      <c r="EI8" s="9" t="s">
        <v>627</v>
      </c>
      <c r="EJ8" s="9" t="s">
        <v>624</v>
      </c>
      <c r="EK8" s="9" t="s">
        <v>624</v>
      </c>
      <c r="EL8" s="9" t="s">
        <v>624</v>
      </c>
      <c r="EM8" s="9" t="s">
        <v>624</v>
      </c>
      <c r="EN8" s="9" t="s">
        <v>624</v>
      </c>
      <c r="EO8" s="9" t="s">
        <v>624</v>
      </c>
      <c r="EP8" s="9" t="s">
        <v>627</v>
      </c>
      <c r="EQ8" s="9" t="s">
        <v>626</v>
      </c>
      <c r="ER8" s="9" t="s">
        <v>626</v>
      </c>
      <c r="ES8" s="9" t="s">
        <v>626</v>
      </c>
      <c r="ET8" s="9" t="s">
        <v>624</v>
      </c>
      <c r="EU8" s="9" t="s">
        <v>627</v>
      </c>
      <c r="EV8" s="9" t="s">
        <v>627</v>
      </c>
      <c r="EW8" s="9" t="s">
        <v>626</v>
      </c>
      <c r="EX8" s="9" t="s">
        <v>625</v>
      </c>
      <c r="EY8" s="9" t="s">
        <v>625</v>
      </c>
      <c r="EZ8" s="9" t="s">
        <v>625</v>
      </c>
      <c r="FA8" s="9" t="s">
        <v>625</v>
      </c>
      <c r="FB8" s="9" t="s">
        <v>626</v>
      </c>
      <c r="FC8" s="9" t="s">
        <v>624</v>
      </c>
      <c r="FD8" s="9" t="s">
        <v>624</v>
      </c>
      <c r="FE8" s="9" t="s">
        <v>625</v>
      </c>
      <c r="FF8" s="9" t="s">
        <v>625</v>
      </c>
      <c r="FG8" s="9" t="s">
        <v>625</v>
      </c>
      <c r="FH8" s="9" t="s">
        <v>625</v>
      </c>
      <c r="FI8" s="9" t="s">
        <v>625</v>
      </c>
      <c r="FJ8" s="9" t="s">
        <v>625</v>
      </c>
      <c r="FK8" s="9" t="s">
        <v>625</v>
      </c>
      <c r="FL8" s="9" t="s">
        <v>625</v>
      </c>
      <c r="FM8" s="200"/>
      <c r="FN8" s="1"/>
      <c r="FO8" s="10" t="s">
        <v>624</v>
      </c>
      <c r="FP8" s="10" t="s">
        <v>624</v>
      </c>
      <c r="FQ8" s="10" t="s">
        <v>624</v>
      </c>
      <c r="FR8" s="10" t="s">
        <v>624</v>
      </c>
      <c r="FS8" s="10" t="s">
        <v>625</v>
      </c>
      <c r="FT8" s="10" t="s">
        <v>625</v>
      </c>
      <c r="FU8" s="10" t="s">
        <v>624</v>
      </c>
      <c r="FV8" s="10" t="s">
        <v>624</v>
      </c>
      <c r="FW8" s="203"/>
    </row>
    <row r="9" spans="1:179" ht="40.049999999999997" customHeight="1" x14ac:dyDescent="0.3">
      <c r="A9" s="200"/>
      <c r="B9" s="200"/>
      <c r="C9" s="11" t="s">
        <v>628</v>
      </c>
      <c r="D9" s="11" t="s">
        <v>48</v>
      </c>
      <c r="E9" s="11" t="s">
        <v>48</v>
      </c>
      <c r="F9" s="11" t="s">
        <v>48</v>
      </c>
      <c r="G9" s="11" t="s">
        <v>48</v>
      </c>
      <c r="H9" s="11" t="s">
        <v>86</v>
      </c>
      <c r="I9" s="11" t="s">
        <v>86</v>
      </c>
      <c r="J9" s="11" t="s">
        <v>127</v>
      </c>
      <c r="K9" s="11" t="s">
        <v>127</v>
      </c>
      <c r="L9" s="11" t="s">
        <v>70</v>
      </c>
      <c r="M9" s="11" t="s">
        <v>70</v>
      </c>
      <c r="N9" s="11" t="s">
        <v>70</v>
      </c>
      <c r="O9" s="11" t="s">
        <v>70</v>
      </c>
      <c r="P9" s="11" t="s">
        <v>70</v>
      </c>
      <c r="Q9" s="11" t="s">
        <v>70</v>
      </c>
      <c r="R9" s="11" t="s">
        <v>70</v>
      </c>
      <c r="S9" s="11" t="s">
        <v>70</v>
      </c>
      <c r="T9" s="11" t="s">
        <v>629</v>
      </c>
      <c r="U9" s="11" t="s">
        <v>629</v>
      </c>
      <c r="V9" s="11" t="s">
        <v>629</v>
      </c>
      <c r="W9" s="11" t="s">
        <v>629</v>
      </c>
      <c r="X9" s="11" t="s">
        <v>213</v>
      </c>
      <c r="Y9" s="11" t="s">
        <v>223</v>
      </c>
      <c r="Z9" s="11" t="s">
        <v>223</v>
      </c>
      <c r="AA9" s="11" t="s">
        <v>223</v>
      </c>
      <c r="AB9" s="11" t="s">
        <v>43</v>
      </c>
      <c r="AC9" s="11" t="s">
        <v>43</v>
      </c>
      <c r="AD9" s="11" t="s">
        <v>43</v>
      </c>
      <c r="AE9" s="11" t="s">
        <v>43</v>
      </c>
      <c r="AF9" s="11" t="s">
        <v>43</v>
      </c>
      <c r="AG9" s="11" t="s">
        <v>43</v>
      </c>
      <c r="AH9" s="11" t="s">
        <v>43</v>
      </c>
      <c r="AI9" s="11" t="s">
        <v>527</v>
      </c>
      <c r="AJ9" s="11" t="s">
        <v>38</v>
      </c>
      <c r="AK9" s="11" t="s">
        <v>376</v>
      </c>
      <c r="AL9" s="11" t="s">
        <v>630</v>
      </c>
      <c r="AM9" s="11" t="s">
        <v>630</v>
      </c>
      <c r="AN9" s="11" t="s">
        <v>631</v>
      </c>
      <c r="AO9" s="11" t="s">
        <v>631</v>
      </c>
      <c r="AP9" s="11" t="s">
        <v>632</v>
      </c>
      <c r="AQ9" s="11" t="s">
        <v>633</v>
      </c>
      <c r="AR9" s="11" t="s">
        <v>633</v>
      </c>
      <c r="AS9" s="11" t="s">
        <v>634</v>
      </c>
      <c r="AT9" s="11" t="s">
        <v>635</v>
      </c>
      <c r="AU9" s="11" t="s">
        <v>315</v>
      </c>
      <c r="AV9" s="11" t="s">
        <v>67</v>
      </c>
      <c r="AW9" s="11" t="s">
        <v>67</v>
      </c>
      <c r="AX9" s="11" t="s">
        <v>67</v>
      </c>
      <c r="AY9" s="11" t="s">
        <v>121</v>
      </c>
      <c r="AZ9" s="11" t="s">
        <v>121</v>
      </c>
      <c r="BA9" s="11" t="s">
        <v>121</v>
      </c>
      <c r="BB9" s="11" t="s">
        <v>121</v>
      </c>
      <c r="BC9" s="11" t="s">
        <v>121</v>
      </c>
      <c r="BD9" s="11" t="s">
        <v>121</v>
      </c>
      <c r="BE9" s="11" t="s">
        <v>636</v>
      </c>
      <c r="BF9" s="11" t="s">
        <v>636</v>
      </c>
      <c r="BG9" s="11" t="s">
        <v>637</v>
      </c>
      <c r="BH9" s="11" t="s">
        <v>51</v>
      </c>
      <c r="BI9" s="11" t="s">
        <v>51</v>
      </c>
      <c r="BJ9" s="11" t="s">
        <v>51</v>
      </c>
      <c r="BK9" s="11" t="s">
        <v>58</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638</v>
      </c>
      <c r="CA9" s="11" t="s">
        <v>638</v>
      </c>
      <c r="CB9" s="11" t="s">
        <v>319</v>
      </c>
      <c r="CC9" s="11" t="s">
        <v>107</v>
      </c>
      <c r="CD9" s="11" t="s">
        <v>107</v>
      </c>
      <c r="CE9" s="11" t="s">
        <v>107</v>
      </c>
      <c r="CF9" s="11" t="s">
        <v>107</v>
      </c>
      <c r="CG9" s="11" t="s">
        <v>107</v>
      </c>
      <c r="CH9" s="11" t="s">
        <v>107</v>
      </c>
      <c r="CI9" s="11" t="s">
        <v>107</v>
      </c>
      <c r="CJ9" s="11" t="s">
        <v>107</v>
      </c>
      <c r="CK9" s="11" t="s">
        <v>107</v>
      </c>
      <c r="CL9" s="11" t="s">
        <v>107</v>
      </c>
      <c r="CM9" s="11" t="s">
        <v>107</v>
      </c>
      <c r="CN9" s="11" t="s">
        <v>107</v>
      </c>
      <c r="CO9" s="11" t="s">
        <v>118</v>
      </c>
      <c r="CP9" s="11" t="s">
        <v>118</v>
      </c>
      <c r="CQ9" s="11" t="s">
        <v>118</v>
      </c>
      <c r="CR9" s="11" t="s">
        <v>118</v>
      </c>
      <c r="CS9" s="11" t="s">
        <v>124</v>
      </c>
      <c r="CT9" s="11" t="s">
        <v>124</v>
      </c>
      <c r="CU9" s="11" t="s">
        <v>639</v>
      </c>
      <c r="CV9" s="11" t="s">
        <v>639</v>
      </c>
      <c r="CW9" s="11" t="s">
        <v>185</v>
      </c>
      <c r="CX9" s="11" t="s">
        <v>640</v>
      </c>
      <c r="CY9" s="11" t="s">
        <v>258</v>
      </c>
      <c r="CZ9" s="11" t="s">
        <v>641</v>
      </c>
      <c r="DA9" s="11" t="s">
        <v>642</v>
      </c>
      <c r="DB9" s="11" t="s">
        <v>643</v>
      </c>
      <c r="DC9" s="11" t="s">
        <v>644</v>
      </c>
      <c r="DD9" s="11" t="s">
        <v>86</v>
      </c>
      <c r="DE9" s="11" t="s">
        <v>86</v>
      </c>
      <c r="DF9" s="11" t="s">
        <v>70</v>
      </c>
      <c r="DG9" s="11" t="s">
        <v>527</v>
      </c>
      <c r="DH9" s="11" t="s">
        <v>645</v>
      </c>
      <c r="DI9" s="11" t="s">
        <v>646</v>
      </c>
      <c r="DJ9" s="11" t="s">
        <v>647</v>
      </c>
      <c r="DK9" s="11" t="s">
        <v>648</v>
      </c>
      <c r="DL9" s="11" t="s">
        <v>649</v>
      </c>
      <c r="DM9" s="11" t="s">
        <v>650</v>
      </c>
      <c r="DN9" s="11" t="s">
        <v>651</v>
      </c>
      <c r="DO9" s="11" t="s">
        <v>652</v>
      </c>
      <c r="DP9" s="11" t="s">
        <v>653</v>
      </c>
      <c r="DQ9" s="11" t="s">
        <v>654</v>
      </c>
      <c r="DR9" s="11" t="s">
        <v>655</v>
      </c>
      <c r="DS9" s="11" t="s">
        <v>656</v>
      </c>
      <c r="DT9" s="11" t="s">
        <v>657</v>
      </c>
      <c r="DU9" s="11" t="s">
        <v>658</v>
      </c>
      <c r="DV9" s="11" t="s">
        <v>659</v>
      </c>
      <c r="DW9" s="11" t="s">
        <v>660</v>
      </c>
      <c r="DX9" s="11" t="s">
        <v>661</v>
      </c>
      <c r="DY9" s="11" t="s">
        <v>661</v>
      </c>
      <c r="DZ9" s="11" t="s">
        <v>661</v>
      </c>
      <c r="EA9" s="11" t="s">
        <v>661</v>
      </c>
      <c r="EB9" s="11" t="s">
        <v>662</v>
      </c>
      <c r="EC9" s="11" t="s">
        <v>663</v>
      </c>
      <c r="ED9" s="11" t="s">
        <v>663</v>
      </c>
      <c r="EE9" s="11" t="s">
        <v>58</v>
      </c>
      <c r="EF9" s="11" t="s">
        <v>58</v>
      </c>
      <c r="EG9" s="11" t="s">
        <v>58</v>
      </c>
      <c r="EH9" s="11" t="s">
        <v>58</v>
      </c>
      <c r="EI9" s="11" t="s">
        <v>58</v>
      </c>
      <c r="EJ9" s="11" t="s">
        <v>664</v>
      </c>
      <c r="EK9" s="11" t="s">
        <v>664</v>
      </c>
      <c r="EL9" s="11" t="s">
        <v>665</v>
      </c>
      <c r="EM9" s="11" t="s">
        <v>665</v>
      </c>
      <c r="EN9" s="11" t="s">
        <v>665</v>
      </c>
      <c r="EO9" s="11" t="s">
        <v>665</v>
      </c>
      <c r="EP9" s="11" t="s">
        <v>300</v>
      </c>
      <c r="EQ9" s="11" t="s">
        <v>666</v>
      </c>
      <c r="ER9" s="11" t="s">
        <v>667</v>
      </c>
      <c r="ES9" s="11" t="s">
        <v>107</v>
      </c>
      <c r="ET9" s="11" t="s">
        <v>107</v>
      </c>
      <c r="EU9" s="11" t="s">
        <v>107</v>
      </c>
      <c r="EV9" s="11" t="s">
        <v>107</v>
      </c>
      <c r="EW9" s="11" t="s">
        <v>107</v>
      </c>
      <c r="EX9" s="11" t="s">
        <v>398</v>
      </c>
      <c r="EY9" s="11" t="s">
        <v>398</v>
      </c>
      <c r="EZ9" s="11" t="s">
        <v>398</v>
      </c>
      <c r="FA9" s="11" t="s">
        <v>398</v>
      </c>
      <c r="FB9" s="11" t="s">
        <v>668</v>
      </c>
      <c r="FC9" s="11" t="s">
        <v>669</v>
      </c>
      <c r="FD9" s="11" t="s">
        <v>669</v>
      </c>
      <c r="FE9" s="11" t="s">
        <v>670</v>
      </c>
      <c r="FF9" s="11" t="s">
        <v>671</v>
      </c>
      <c r="FG9" s="11" t="s">
        <v>671</v>
      </c>
      <c r="FH9" s="11" t="s">
        <v>672</v>
      </c>
      <c r="FI9" s="11" t="s">
        <v>144</v>
      </c>
      <c r="FJ9" s="11" t="s">
        <v>673</v>
      </c>
      <c r="FK9" s="11" t="s">
        <v>674</v>
      </c>
      <c r="FL9" s="11" t="s">
        <v>14</v>
      </c>
      <c r="FM9" s="200"/>
      <c r="FN9" s="1"/>
      <c r="FO9" s="12" t="s">
        <v>675</v>
      </c>
      <c r="FP9" s="12" t="s">
        <v>239</v>
      </c>
      <c r="FQ9" s="12" t="s">
        <v>676</v>
      </c>
      <c r="FR9" s="12" t="s">
        <v>677</v>
      </c>
      <c r="FS9" s="12" t="s">
        <v>678</v>
      </c>
      <c r="FT9" s="12" t="s">
        <v>679</v>
      </c>
      <c r="FU9" s="12" t="s">
        <v>669</v>
      </c>
      <c r="FV9" s="12" t="s">
        <v>669</v>
      </c>
      <c r="FW9" s="203"/>
    </row>
    <row r="10" spans="1:179" ht="40.049999999999997" customHeight="1" x14ac:dyDescent="0.3">
      <c r="A10" s="200"/>
      <c r="B10" s="200"/>
      <c r="C10" s="9" t="s">
        <v>680</v>
      </c>
      <c r="D10" s="9" t="s">
        <v>681</v>
      </c>
      <c r="E10" s="9" t="s">
        <v>682</v>
      </c>
      <c r="F10" s="9" t="s">
        <v>683</v>
      </c>
      <c r="G10" s="9" t="s">
        <v>684</v>
      </c>
      <c r="H10" s="9" t="s">
        <v>685</v>
      </c>
      <c r="I10" s="9" t="s">
        <v>686</v>
      </c>
      <c r="J10" s="9" t="s">
        <v>687</v>
      </c>
      <c r="K10" s="9" t="s">
        <v>688</v>
      </c>
      <c r="L10" s="9" t="s">
        <v>689</v>
      </c>
      <c r="M10" s="9" t="s">
        <v>690</v>
      </c>
      <c r="N10" s="9" t="s">
        <v>691</v>
      </c>
      <c r="O10" s="9" t="s">
        <v>692</v>
      </c>
      <c r="P10" s="9" t="s">
        <v>693</v>
      </c>
      <c r="Q10" s="9" t="s">
        <v>694</v>
      </c>
      <c r="R10" s="9" t="s">
        <v>695</v>
      </c>
      <c r="S10" s="9" t="s">
        <v>696</v>
      </c>
      <c r="T10" s="9" t="s">
        <v>697</v>
      </c>
      <c r="U10" s="9" t="s">
        <v>698</v>
      </c>
      <c r="V10" s="9" t="s">
        <v>699</v>
      </c>
      <c r="W10" s="9" t="s">
        <v>700</v>
      </c>
      <c r="X10" s="9" t="s">
        <v>214</v>
      </c>
      <c r="Y10" s="9" t="s">
        <v>701</v>
      </c>
      <c r="Z10" s="9" t="s">
        <v>702</v>
      </c>
      <c r="AA10" s="9" t="s">
        <v>230</v>
      </c>
      <c r="AB10" s="9" t="s">
        <v>703</v>
      </c>
      <c r="AC10" s="9" t="s">
        <v>704</v>
      </c>
      <c r="AD10" s="9" t="s">
        <v>705</v>
      </c>
      <c r="AE10" s="9" t="s">
        <v>706</v>
      </c>
      <c r="AF10" s="9" t="s">
        <v>707</v>
      </c>
      <c r="AG10" s="9" t="s">
        <v>708</v>
      </c>
      <c r="AH10" s="9" t="s">
        <v>709</v>
      </c>
      <c r="AI10" s="9" t="s">
        <v>710</v>
      </c>
      <c r="AJ10" s="9" t="s">
        <v>711</v>
      </c>
      <c r="AK10" s="9" t="s">
        <v>377</v>
      </c>
      <c r="AL10" s="9" t="s">
        <v>712</v>
      </c>
      <c r="AM10" s="9" t="s">
        <v>713</v>
      </c>
      <c r="AN10" s="9" t="s">
        <v>714</v>
      </c>
      <c r="AO10" s="9" t="s">
        <v>715</v>
      </c>
      <c r="AP10" s="9" t="s">
        <v>632</v>
      </c>
      <c r="AQ10" s="9" t="s">
        <v>716</v>
      </c>
      <c r="AR10" s="9" t="s">
        <v>717</v>
      </c>
      <c r="AS10" s="9" t="s">
        <v>718</v>
      </c>
      <c r="AT10" s="9" t="s">
        <v>719</v>
      </c>
      <c r="AU10" s="9" t="s">
        <v>720</v>
      </c>
      <c r="AV10" s="9" t="s">
        <v>721</v>
      </c>
      <c r="AW10" s="9" t="s">
        <v>722</v>
      </c>
      <c r="AX10" s="9" t="s">
        <v>723</v>
      </c>
      <c r="AY10" s="9" t="s">
        <v>536</v>
      </c>
      <c r="AZ10" s="9" t="s">
        <v>724</v>
      </c>
      <c r="BA10" s="9" t="s">
        <v>725</v>
      </c>
      <c r="BB10" s="9" t="s">
        <v>726</v>
      </c>
      <c r="BC10" s="9" t="s">
        <v>727</v>
      </c>
      <c r="BD10" s="9" t="s">
        <v>728</v>
      </c>
      <c r="BE10" s="9" t="s">
        <v>729</v>
      </c>
      <c r="BF10" s="9" t="s">
        <v>730</v>
      </c>
      <c r="BG10" s="9" t="s">
        <v>731</v>
      </c>
      <c r="BH10" s="9" t="s">
        <v>732</v>
      </c>
      <c r="BI10" s="9" t="s">
        <v>733</v>
      </c>
      <c r="BJ10" s="9" t="s">
        <v>734</v>
      </c>
      <c r="BK10" s="9" t="s">
        <v>735</v>
      </c>
      <c r="BL10" s="9" t="s">
        <v>736</v>
      </c>
      <c r="BM10" s="9" t="s">
        <v>737</v>
      </c>
      <c r="BN10" s="9" t="s">
        <v>292</v>
      </c>
      <c r="BO10" s="9" t="s">
        <v>738</v>
      </c>
      <c r="BP10" s="9" t="s">
        <v>739</v>
      </c>
      <c r="BQ10" s="9" t="s">
        <v>740</v>
      </c>
      <c r="BR10" s="9" t="s">
        <v>741</v>
      </c>
      <c r="BS10" s="9" t="s">
        <v>742</v>
      </c>
      <c r="BT10" s="9" t="s">
        <v>743</v>
      </c>
      <c r="BU10" s="9" t="s">
        <v>744</v>
      </c>
      <c r="BV10" s="9" t="s">
        <v>745</v>
      </c>
      <c r="BW10" s="9" t="s">
        <v>746</v>
      </c>
      <c r="BX10" s="9" t="s">
        <v>747</v>
      </c>
      <c r="BY10" s="9" t="s">
        <v>748</v>
      </c>
      <c r="BZ10" s="9" t="s">
        <v>749</v>
      </c>
      <c r="CA10" s="9" t="s">
        <v>750</v>
      </c>
      <c r="CB10" s="9" t="s">
        <v>320</v>
      </c>
      <c r="CC10" s="9" t="s">
        <v>751</v>
      </c>
      <c r="CD10" s="9" t="s">
        <v>752</v>
      </c>
      <c r="CE10" s="9" t="s">
        <v>753</v>
      </c>
      <c r="CF10" s="9" t="s">
        <v>754</v>
      </c>
      <c r="CG10" s="9" t="s">
        <v>755</v>
      </c>
      <c r="CH10" s="9" t="s">
        <v>756</v>
      </c>
      <c r="CI10" s="9" t="s">
        <v>757</v>
      </c>
      <c r="CJ10" s="9" t="s">
        <v>758</v>
      </c>
      <c r="CK10" s="9" t="s">
        <v>759</v>
      </c>
      <c r="CL10" s="9" t="s">
        <v>760</v>
      </c>
      <c r="CM10" s="9" t="s">
        <v>761</v>
      </c>
      <c r="CN10" s="9" t="s">
        <v>762</v>
      </c>
      <c r="CO10" s="9" t="s">
        <v>763</v>
      </c>
      <c r="CP10" s="9" t="s">
        <v>764</v>
      </c>
      <c r="CQ10" s="9" t="s">
        <v>765</v>
      </c>
      <c r="CR10" s="9" t="s">
        <v>766</v>
      </c>
      <c r="CS10" s="9" t="s">
        <v>767</v>
      </c>
      <c r="CT10" s="9" t="s">
        <v>768</v>
      </c>
      <c r="CU10" s="9" t="s">
        <v>769</v>
      </c>
      <c r="CV10" s="9" t="s">
        <v>770</v>
      </c>
      <c r="CW10" s="9" t="s">
        <v>186</v>
      </c>
      <c r="CX10" s="9" t="s">
        <v>771</v>
      </c>
      <c r="CY10" s="9" t="s">
        <v>772</v>
      </c>
      <c r="CZ10" s="9" t="s">
        <v>773</v>
      </c>
      <c r="DA10" s="9" t="s">
        <v>774</v>
      </c>
      <c r="DB10" s="9" t="s">
        <v>775</v>
      </c>
      <c r="DC10" s="9" t="s">
        <v>776</v>
      </c>
      <c r="DD10" s="9" t="s">
        <v>777</v>
      </c>
      <c r="DE10" s="9" t="s">
        <v>778</v>
      </c>
      <c r="DF10" s="9" t="s">
        <v>779</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795</v>
      </c>
      <c r="DW10" s="9" t="s">
        <v>796</v>
      </c>
      <c r="DX10" s="9" t="s">
        <v>797</v>
      </c>
      <c r="DY10" s="9" t="s">
        <v>798</v>
      </c>
      <c r="DZ10" s="9" t="s">
        <v>799</v>
      </c>
      <c r="EA10" s="9" t="s">
        <v>800</v>
      </c>
      <c r="EB10" s="9" t="s">
        <v>801</v>
      </c>
      <c r="EC10" s="9" t="s">
        <v>802</v>
      </c>
      <c r="ED10" s="9" t="s">
        <v>803</v>
      </c>
      <c r="EE10" s="9" t="s">
        <v>274</v>
      </c>
      <c r="EF10" s="9" t="s">
        <v>804</v>
      </c>
      <c r="EG10" s="9" t="s">
        <v>805</v>
      </c>
      <c r="EH10" s="9" t="s">
        <v>806</v>
      </c>
      <c r="EI10" s="9" t="s">
        <v>807</v>
      </c>
      <c r="EJ10" s="9" t="s">
        <v>808</v>
      </c>
      <c r="EK10" s="9" t="s">
        <v>809</v>
      </c>
      <c r="EL10" s="9" t="s">
        <v>810</v>
      </c>
      <c r="EM10" s="9" t="s">
        <v>811</v>
      </c>
      <c r="EN10" s="9" t="s">
        <v>812</v>
      </c>
      <c r="EO10" s="9" t="s">
        <v>813</v>
      </c>
      <c r="EP10" s="9" t="s">
        <v>814</v>
      </c>
      <c r="EQ10" s="9" t="s">
        <v>815</v>
      </c>
      <c r="ER10" s="9" t="s">
        <v>816</v>
      </c>
      <c r="ES10" s="9" t="s">
        <v>817</v>
      </c>
      <c r="ET10" s="9" t="s">
        <v>818</v>
      </c>
      <c r="EU10" s="9" t="s">
        <v>819</v>
      </c>
      <c r="EV10" s="9" t="s">
        <v>820</v>
      </c>
      <c r="EW10" s="9" t="s">
        <v>821</v>
      </c>
      <c r="EX10" s="9" t="s">
        <v>401</v>
      </c>
      <c r="EY10" s="9" t="s">
        <v>822</v>
      </c>
      <c r="EZ10" s="9" t="s">
        <v>823</v>
      </c>
      <c r="FA10" s="9" t="s">
        <v>824</v>
      </c>
      <c r="FB10" s="9" t="s">
        <v>825</v>
      </c>
      <c r="FC10" s="9" t="s">
        <v>826</v>
      </c>
      <c r="FD10" s="9" t="s">
        <v>827</v>
      </c>
      <c r="FE10" s="9" t="s">
        <v>828</v>
      </c>
      <c r="FF10" s="9" t="s">
        <v>829</v>
      </c>
      <c r="FG10" s="9" t="s">
        <v>830</v>
      </c>
      <c r="FH10" s="9" t="s">
        <v>831</v>
      </c>
      <c r="FI10" s="9" t="s">
        <v>832</v>
      </c>
      <c r="FJ10" s="9" t="s">
        <v>833</v>
      </c>
      <c r="FK10" s="9" t="s">
        <v>834</v>
      </c>
      <c r="FL10" s="9" t="s">
        <v>15</v>
      </c>
      <c r="FM10" s="200" t="s">
        <v>894</v>
      </c>
      <c r="FN10" s="1"/>
      <c r="FO10" s="10" t="s">
        <v>836</v>
      </c>
      <c r="FP10" s="10" t="s">
        <v>837</v>
      </c>
      <c r="FQ10" s="10" t="s">
        <v>838</v>
      </c>
      <c r="FR10" s="10" t="s">
        <v>839</v>
      </c>
      <c r="FS10" s="10" t="s">
        <v>840</v>
      </c>
      <c r="FT10" s="10" t="s">
        <v>841</v>
      </c>
      <c r="FU10" s="10" t="s">
        <v>842</v>
      </c>
      <c r="FV10" s="10" t="s">
        <v>843</v>
      </c>
      <c r="FW10" s="203" t="s">
        <v>894</v>
      </c>
    </row>
    <row r="11" spans="1:179" ht="24" customHeight="1" x14ac:dyDescent="0.3">
      <c r="A11" s="13" t="s">
        <v>35</v>
      </c>
      <c r="B11" s="13" t="s">
        <v>844</v>
      </c>
      <c r="C11" s="14">
        <v>44.6</v>
      </c>
      <c r="D11" s="14">
        <v>-67.099999999999994</v>
      </c>
      <c r="E11" s="14">
        <v>32.299999999999997</v>
      </c>
      <c r="F11" s="14"/>
      <c r="G11" s="14"/>
      <c r="H11" s="14">
        <v>-9</v>
      </c>
      <c r="I11" s="14">
        <v>13</v>
      </c>
      <c r="J11" s="14"/>
      <c r="K11" s="14"/>
      <c r="L11" s="14">
        <v>-2</v>
      </c>
      <c r="M11" s="14">
        <v>-23.6</v>
      </c>
      <c r="N11" s="14">
        <v>0</v>
      </c>
      <c r="O11" s="14"/>
      <c r="P11" s="14">
        <v>10.199999999999999</v>
      </c>
      <c r="Q11" s="14"/>
      <c r="R11" s="14">
        <v>38.4</v>
      </c>
      <c r="S11" s="14">
        <v>0.1</v>
      </c>
      <c r="T11" s="14"/>
      <c r="U11" s="14"/>
      <c r="V11" s="14"/>
      <c r="W11" s="14"/>
      <c r="X11" s="14">
        <v>10.1</v>
      </c>
      <c r="Y11" s="14">
        <v>1.3</v>
      </c>
      <c r="Z11" s="14">
        <v>0.7</v>
      </c>
      <c r="AA11" s="14">
        <v>2.1</v>
      </c>
      <c r="AB11" s="14">
        <v>-3.4</v>
      </c>
      <c r="AC11" s="14">
        <v>3.8</v>
      </c>
      <c r="AD11" s="14">
        <v>-0.2</v>
      </c>
      <c r="AE11" s="14"/>
      <c r="AF11" s="14"/>
      <c r="AG11" s="14"/>
      <c r="AH11" s="14"/>
      <c r="AI11" s="14">
        <v>12.1</v>
      </c>
      <c r="AJ11" s="14">
        <v>-6.5</v>
      </c>
      <c r="AK11" s="14"/>
      <c r="AL11" s="14"/>
      <c r="AM11" s="14"/>
      <c r="AN11" s="14">
        <v>-1.6</v>
      </c>
      <c r="AO11" s="14">
        <v>-4.8</v>
      </c>
      <c r="AP11" s="14">
        <v>3.6</v>
      </c>
      <c r="AQ11" s="14">
        <v>15.2</v>
      </c>
      <c r="AR11" s="14">
        <v>4.0999999999999996</v>
      </c>
      <c r="AS11" s="14">
        <v>1.3509999999999999E-2</v>
      </c>
      <c r="AT11" s="14">
        <v>2.4</v>
      </c>
      <c r="AU11" s="14">
        <v>0.9</v>
      </c>
      <c r="AV11" s="14">
        <v>16.2</v>
      </c>
      <c r="AW11" s="14">
        <v>-10.7</v>
      </c>
      <c r="AX11" s="14">
        <v>-44.4</v>
      </c>
      <c r="AY11" s="14">
        <v>3.6</v>
      </c>
      <c r="AZ11" s="14">
        <v>0</v>
      </c>
      <c r="BA11" s="14">
        <v>-5.3</v>
      </c>
      <c r="BB11" s="14">
        <v>0.9</v>
      </c>
      <c r="BC11" s="14">
        <v>0.6</v>
      </c>
      <c r="BD11" s="14">
        <v>4.3</v>
      </c>
      <c r="BE11" s="14"/>
      <c r="BF11" s="14"/>
      <c r="BG11" s="14">
        <v>-2.5</v>
      </c>
      <c r="BH11" s="14"/>
      <c r="BI11" s="14"/>
      <c r="BJ11" s="14">
        <v>-0.1</v>
      </c>
      <c r="BK11" s="14"/>
      <c r="BL11" s="14"/>
      <c r="BM11" s="14"/>
      <c r="BN11" s="14">
        <v>1.6</v>
      </c>
      <c r="BO11" s="14">
        <v>-32.299999999999997</v>
      </c>
      <c r="BP11" s="14">
        <v>-33.5</v>
      </c>
      <c r="BQ11" s="14">
        <v>9.6999999999999993</v>
      </c>
      <c r="BR11" s="14">
        <v>5.0999999999999996</v>
      </c>
      <c r="BS11" s="14">
        <v>5.6</v>
      </c>
      <c r="BT11" s="14">
        <v>-4.4000000000000004</v>
      </c>
      <c r="BU11" s="14"/>
      <c r="BV11" s="14"/>
      <c r="BW11" s="14"/>
      <c r="BX11" s="14"/>
      <c r="BY11" s="14"/>
      <c r="BZ11" s="14">
        <v>0</v>
      </c>
      <c r="CA11" s="14"/>
      <c r="CB11" s="14">
        <v>-0.7</v>
      </c>
      <c r="CC11" s="14">
        <v>25.5</v>
      </c>
      <c r="CD11" s="14">
        <v>15.9</v>
      </c>
      <c r="CE11" s="14">
        <v>-0.5</v>
      </c>
      <c r="CF11" s="14">
        <v>4.2</v>
      </c>
      <c r="CG11" s="14">
        <v>2</v>
      </c>
      <c r="CH11" s="14"/>
      <c r="CI11" s="14"/>
      <c r="CJ11" s="14"/>
      <c r="CK11" s="14">
        <v>11.2</v>
      </c>
      <c r="CL11" s="14">
        <v>13.7</v>
      </c>
      <c r="CM11" s="14">
        <v>-27.3</v>
      </c>
      <c r="CN11" s="14"/>
      <c r="CO11" s="14"/>
      <c r="CP11" s="14"/>
      <c r="CQ11" s="14"/>
      <c r="CR11" s="14"/>
      <c r="CS11" s="14">
        <v>-7.5</v>
      </c>
      <c r="CT11" s="14">
        <v>-7.2</v>
      </c>
      <c r="CU11" s="14">
        <v>-1.1000000000000001</v>
      </c>
      <c r="CV11" s="14">
        <v>-0.4</v>
      </c>
      <c r="CW11" s="14">
        <v>0.4</v>
      </c>
      <c r="CX11" s="14"/>
      <c r="CY11" s="14">
        <v>-12.7</v>
      </c>
      <c r="CZ11" s="14">
        <v>0</v>
      </c>
      <c r="DA11" s="14">
        <v>0</v>
      </c>
      <c r="DB11" s="14"/>
      <c r="DC11" s="14">
        <v>0</v>
      </c>
      <c r="DD11" s="14">
        <v>0</v>
      </c>
      <c r="DE11" s="14"/>
      <c r="DF11" s="14">
        <v>0</v>
      </c>
      <c r="DG11" s="14"/>
      <c r="DH11" s="14">
        <v>0.1</v>
      </c>
      <c r="DI11" s="14">
        <v>0.9</v>
      </c>
      <c r="DJ11" s="14">
        <v>0.2</v>
      </c>
      <c r="DK11" s="14">
        <v>-0.3</v>
      </c>
      <c r="DL11" s="14">
        <v>0.1</v>
      </c>
      <c r="DM11" s="14">
        <v>0.5</v>
      </c>
      <c r="DN11" s="14"/>
      <c r="DO11" s="14">
        <v>0</v>
      </c>
      <c r="DP11" s="14">
        <v>0</v>
      </c>
      <c r="DQ11" s="14">
        <v>1.9</v>
      </c>
      <c r="DR11" s="14">
        <v>3.2</v>
      </c>
      <c r="DS11" s="14">
        <v>0</v>
      </c>
      <c r="DT11" s="14">
        <v>-0.1</v>
      </c>
      <c r="DU11" s="14">
        <v>0.4</v>
      </c>
      <c r="DV11" s="14">
        <v>0.2</v>
      </c>
      <c r="DW11" s="14"/>
      <c r="DX11" s="14">
        <v>-2</v>
      </c>
      <c r="DY11" s="14">
        <v>0.4</v>
      </c>
      <c r="DZ11" s="14">
        <v>1</v>
      </c>
      <c r="EA11" s="14">
        <v>1.5</v>
      </c>
      <c r="EB11" s="14">
        <v>0.4</v>
      </c>
      <c r="EC11" s="14">
        <v>0</v>
      </c>
      <c r="ED11" s="14">
        <v>1.5</v>
      </c>
      <c r="EE11" s="14">
        <v>0</v>
      </c>
      <c r="EF11" s="14">
        <v>-5.7</v>
      </c>
      <c r="EG11" s="14">
        <v>-7</v>
      </c>
      <c r="EH11" s="14">
        <v>-0.6</v>
      </c>
      <c r="EI11" s="14">
        <v>0</v>
      </c>
      <c r="EJ11" s="14">
        <v>2.2999999999999998</v>
      </c>
      <c r="EK11" s="14"/>
      <c r="EL11" s="14">
        <v>1.5</v>
      </c>
      <c r="EM11" s="14">
        <v>0.2</v>
      </c>
      <c r="EN11" s="14">
        <v>0.2</v>
      </c>
      <c r="EO11" s="14">
        <v>0.2</v>
      </c>
      <c r="EP11" s="14">
        <v>-1.1000000000000001</v>
      </c>
      <c r="EQ11" s="14">
        <v>0</v>
      </c>
      <c r="ER11" s="14">
        <v>0</v>
      </c>
      <c r="ES11" s="14">
        <v>0</v>
      </c>
      <c r="ET11" s="14">
        <v>-0.2</v>
      </c>
      <c r="EU11" s="14">
        <v>0</v>
      </c>
      <c r="EV11" s="14">
        <v>0.2</v>
      </c>
      <c r="EW11" s="14">
        <v>0</v>
      </c>
      <c r="EX11" s="14">
        <v>1.3</v>
      </c>
      <c r="EY11" s="14">
        <v>0.7</v>
      </c>
      <c r="EZ11" s="14">
        <v>0.3</v>
      </c>
      <c r="FA11" s="14">
        <v>0.5</v>
      </c>
      <c r="FB11" s="14">
        <v>0</v>
      </c>
      <c r="FC11" s="14"/>
      <c r="FD11" s="14">
        <v>0.6</v>
      </c>
      <c r="FE11" s="14">
        <v>2.2999999999999998</v>
      </c>
      <c r="FF11" s="14">
        <v>14</v>
      </c>
      <c r="FG11" s="14">
        <v>0.5</v>
      </c>
      <c r="FH11" s="14">
        <v>1.3</v>
      </c>
      <c r="FI11" s="14"/>
      <c r="FJ11" s="14">
        <v>2.1</v>
      </c>
      <c r="FK11" s="14">
        <v>3.7</v>
      </c>
      <c r="FL11" s="14">
        <v>11.94</v>
      </c>
      <c r="FM11" s="14">
        <v>45.753509999999999</v>
      </c>
      <c r="FN11" s="15"/>
      <c r="FO11" s="14">
        <v>1.9890399999999999</v>
      </c>
      <c r="FP11" s="14"/>
      <c r="FQ11" s="14">
        <v>2.57</v>
      </c>
      <c r="FR11" s="14">
        <v>1.3</v>
      </c>
      <c r="FS11" s="14">
        <v>0.29558000000000001</v>
      </c>
      <c r="FT11" s="14">
        <v>9.3899999999999997E-2</v>
      </c>
      <c r="FU11" s="14"/>
      <c r="FV11" s="14">
        <v>2</v>
      </c>
      <c r="FW11" s="14">
        <v>8.2485199999999992</v>
      </c>
    </row>
    <row r="12" spans="1:179" ht="24" customHeight="1" x14ac:dyDescent="0.3">
      <c r="A12" s="16" t="s">
        <v>35</v>
      </c>
      <c r="B12" s="16" t="s">
        <v>845</v>
      </c>
      <c r="C12" s="17">
        <v>49</v>
      </c>
      <c r="D12" s="17">
        <v>-55.4</v>
      </c>
      <c r="E12" s="17">
        <v>35.1</v>
      </c>
      <c r="F12" s="17"/>
      <c r="G12" s="17"/>
      <c r="H12" s="17">
        <v>-11.7</v>
      </c>
      <c r="I12" s="17">
        <v>-0.8</v>
      </c>
      <c r="J12" s="17"/>
      <c r="K12" s="17"/>
      <c r="L12" s="17">
        <v>-2</v>
      </c>
      <c r="M12" s="17">
        <v>-19.5</v>
      </c>
      <c r="N12" s="17">
        <v>0</v>
      </c>
      <c r="O12" s="17"/>
      <c r="P12" s="17">
        <v>8.4</v>
      </c>
      <c r="Q12" s="17"/>
      <c r="R12" s="17">
        <v>41</v>
      </c>
      <c r="S12" s="17">
        <v>0.2</v>
      </c>
      <c r="T12" s="17"/>
      <c r="U12" s="17"/>
      <c r="V12" s="17"/>
      <c r="W12" s="17"/>
      <c r="X12" s="17">
        <v>11.2</v>
      </c>
      <c r="Y12" s="17">
        <v>1.4</v>
      </c>
      <c r="Z12" s="17">
        <v>0.7</v>
      </c>
      <c r="AA12" s="17">
        <v>2.2000000000000002</v>
      </c>
      <c r="AB12" s="17">
        <v>-3.4</v>
      </c>
      <c r="AC12" s="17">
        <v>3.8</v>
      </c>
      <c r="AD12" s="17">
        <v>0.8</v>
      </c>
      <c r="AE12" s="17"/>
      <c r="AF12" s="17"/>
      <c r="AG12" s="17"/>
      <c r="AH12" s="17"/>
      <c r="AI12" s="17">
        <v>13</v>
      </c>
      <c r="AJ12" s="17">
        <v>-7.1</v>
      </c>
      <c r="AK12" s="17"/>
      <c r="AL12" s="17"/>
      <c r="AM12" s="17"/>
      <c r="AN12" s="17">
        <v>-1.7</v>
      </c>
      <c r="AO12" s="17">
        <v>-11</v>
      </c>
      <c r="AP12" s="17">
        <v>2.9</v>
      </c>
      <c r="AQ12" s="17">
        <v>14.1</v>
      </c>
      <c r="AR12" s="17">
        <v>4.4000000000000004</v>
      </c>
      <c r="AS12" s="17">
        <v>0.50395000000000001</v>
      </c>
      <c r="AT12" s="17">
        <v>2.4</v>
      </c>
      <c r="AU12" s="17">
        <v>1.5</v>
      </c>
      <c r="AV12" s="17">
        <v>14.9</v>
      </c>
      <c r="AW12" s="17">
        <v>-12.5</v>
      </c>
      <c r="AX12" s="17">
        <v>-46.7</v>
      </c>
      <c r="AY12" s="17">
        <v>5.2</v>
      </c>
      <c r="AZ12" s="17">
        <v>0</v>
      </c>
      <c r="BA12" s="17">
        <v>-4.7</v>
      </c>
      <c r="BB12" s="17">
        <v>0.9</v>
      </c>
      <c r="BC12" s="17">
        <v>0.7</v>
      </c>
      <c r="BD12" s="17">
        <v>8.1</v>
      </c>
      <c r="BE12" s="17"/>
      <c r="BF12" s="17"/>
      <c r="BG12" s="17">
        <v>-3.1</v>
      </c>
      <c r="BH12" s="17"/>
      <c r="BI12" s="17"/>
      <c r="BJ12" s="17">
        <v>-0.3</v>
      </c>
      <c r="BK12" s="17"/>
      <c r="BL12" s="17"/>
      <c r="BM12" s="17"/>
      <c r="BN12" s="17">
        <v>1</v>
      </c>
      <c r="BO12" s="17">
        <v>-36</v>
      </c>
      <c r="BP12" s="17">
        <v>-37.200000000000003</v>
      </c>
      <c r="BQ12" s="17">
        <v>6.2</v>
      </c>
      <c r="BR12" s="17">
        <v>1.3</v>
      </c>
      <c r="BS12" s="17">
        <v>4.7</v>
      </c>
      <c r="BT12" s="17">
        <v>-4.8</v>
      </c>
      <c r="BU12" s="17"/>
      <c r="BV12" s="17"/>
      <c r="BW12" s="17"/>
      <c r="BX12" s="17"/>
      <c r="BY12" s="17"/>
      <c r="BZ12" s="17">
        <v>0</v>
      </c>
      <c r="CA12" s="17"/>
      <c r="CB12" s="17">
        <v>-0.7</v>
      </c>
      <c r="CC12" s="17">
        <v>25.4</v>
      </c>
      <c r="CD12" s="17">
        <v>15</v>
      </c>
      <c r="CE12" s="17">
        <v>-0.8</v>
      </c>
      <c r="CF12" s="17">
        <v>4.3</v>
      </c>
      <c r="CG12" s="17">
        <v>2</v>
      </c>
      <c r="CH12" s="17"/>
      <c r="CI12" s="17"/>
      <c r="CJ12" s="17"/>
      <c r="CK12" s="17">
        <v>9</v>
      </c>
      <c r="CL12" s="17">
        <v>11.7</v>
      </c>
      <c r="CM12" s="17">
        <v>-31.1</v>
      </c>
      <c r="CN12" s="17"/>
      <c r="CO12" s="17"/>
      <c r="CP12" s="17"/>
      <c r="CQ12" s="17"/>
      <c r="CR12" s="17"/>
      <c r="CS12" s="17">
        <v>-10.3</v>
      </c>
      <c r="CT12" s="17">
        <v>-8.8000000000000007</v>
      </c>
      <c r="CU12" s="17">
        <v>-1.1000000000000001</v>
      </c>
      <c r="CV12" s="17">
        <v>-0.5</v>
      </c>
      <c r="CW12" s="17">
        <v>0.4</v>
      </c>
      <c r="CX12" s="17"/>
      <c r="CY12" s="17">
        <v>-12.3</v>
      </c>
      <c r="CZ12" s="17">
        <v>0</v>
      </c>
      <c r="DA12" s="17">
        <v>0</v>
      </c>
      <c r="DB12" s="17"/>
      <c r="DC12" s="17">
        <v>0.1</v>
      </c>
      <c r="DD12" s="17">
        <v>0</v>
      </c>
      <c r="DE12" s="17"/>
      <c r="DF12" s="17">
        <v>0</v>
      </c>
      <c r="DG12" s="17"/>
      <c r="DH12" s="17">
        <v>0.1</v>
      </c>
      <c r="DI12" s="17">
        <v>0.9</v>
      </c>
      <c r="DJ12" s="17">
        <v>0.2</v>
      </c>
      <c r="DK12" s="17">
        <v>-0.3</v>
      </c>
      <c r="DL12" s="17">
        <v>0.1</v>
      </c>
      <c r="DM12" s="17">
        <v>0.5</v>
      </c>
      <c r="DN12" s="17"/>
      <c r="DO12" s="17">
        <v>0</v>
      </c>
      <c r="DP12" s="17">
        <v>0</v>
      </c>
      <c r="DQ12" s="17">
        <v>2</v>
      </c>
      <c r="DR12" s="17">
        <v>4.0999999999999996</v>
      </c>
      <c r="DS12" s="17">
        <v>0</v>
      </c>
      <c r="DT12" s="17">
        <v>0</v>
      </c>
      <c r="DU12" s="17">
        <v>0.4</v>
      </c>
      <c r="DV12" s="17">
        <v>0.2</v>
      </c>
      <c r="DW12" s="17"/>
      <c r="DX12" s="17">
        <v>-2</v>
      </c>
      <c r="DY12" s="17">
        <v>0.4</v>
      </c>
      <c r="DZ12" s="17">
        <v>1.1000000000000001</v>
      </c>
      <c r="EA12" s="17">
        <v>1.6</v>
      </c>
      <c r="EB12" s="17">
        <v>0.3</v>
      </c>
      <c r="EC12" s="17">
        <v>0</v>
      </c>
      <c r="ED12" s="17">
        <v>1.5</v>
      </c>
      <c r="EE12" s="17">
        <v>0</v>
      </c>
      <c r="EF12" s="17">
        <v>-3.2</v>
      </c>
      <c r="EG12" s="17">
        <v>-4</v>
      </c>
      <c r="EH12" s="17">
        <v>-0.2</v>
      </c>
      <c r="EI12" s="17">
        <v>-0.1</v>
      </c>
      <c r="EJ12" s="17">
        <v>2.2999999999999998</v>
      </c>
      <c r="EK12" s="17"/>
      <c r="EL12" s="17">
        <v>1.6</v>
      </c>
      <c r="EM12" s="17">
        <v>0.2</v>
      </c>
      <c r="EN12" s="17">
        <v>0.2</v>
      </c>
      <c r="EO12" s="17">
        <v>0.2</v>
      </c>
      <c r="EP12" s="17">
        <v>0</v>
      </c>
      <c r="EQ12" s="17">
        <v>0</v>
      </c>
      <c r="ER12" s="17">
        <v>0</v>
      </c>
      <c r="ES12" s="17">
        <v>0</v>
      </c>
      <c r="ET12" s="17">
        <v>-0.2</v>
      </c>
      <c r="EU12" s="17">
        <v>0</v>
      </c>
      <c r="EV12" s="17">
        <v>0.2</v>
      </c>
      <c r="EW12" s="17">
        <v>0</v>
      </c>
      <c r="EX12" s="17">
        <v>1.3</v>
      </c>
      <c r="EY12" s="17">
        <v>0.7</v>
      </c>
      <c r="EZ12" s="17">
        <v>0.3</v>
      </c>
      <c r="FA12" s="17">
        <v>0.5</v>
      </c>
      <c r="FB12" s="17">
        <v>0</v>
      </c>
      <c r="FC12" s="17"/>
      <c r="FD12" s="17">
        <v>0.6</v>
      </c>
      <c r="FE12" s="17">
        <v>2.2000000000000002</v>
      </c>
      <c r="FF12" s="17">
        <v>14</v>
      </c>
      <c r="FG12" s="17">
        <v>-0.1</v>
      </c>
      <c r="FH12" s="17">
        <v>2.1</v>
      </c>
      <c r="FI12" s="17"/>
      <c r="FJ12" s="17">
        <v>2.02</v>
      </c>
      <c r="FK12" s="17">
        <v>3.6</v>
      </c>
      <c r="FL12" s="17">
        <v>10.73</v>
      </c>
      <c r="FM12" s="17">
        <v>26.05395</v>
      </c>
      <c r="FN12" s="15"/>
      <c r="FO12" s="17">
        <v>1.99031</v>
      </c>
      <c r="FP12" s="17"/>
      <c r="FQ12" s="17">
        <v>2.6389999999999998</v>
      </c>
      <c r="FR12" s="17">
        <v>1.3</v>
      </c>
      <c r="FS12" s="17">
        <v>0.29407</v>
      </c>
      <c r="FT12" s="17">
        <v>0.12542</v>
      </c>
      <c r="FU12" s="17"/>
      <c r="FV12" s="17">
        <v>2</v>
      </c>
      <c r="FW12" s="17">
        <v>8.3488000000000007</v>
      </c>
    </row>
    <row r="13" spans="1:179" ht="24" customHeight="1" x14ac:dyDescent="0.3">
      <c r="A13" s="16" t="s">
        <v>35</v>
      </c>
      <c r="B13" s="16" t="s">
        <v>846</v>
      </c>
      <c r="C13" s="17">
        <v>45.1</v>
      </c>
      <c r="D13" s="17">
        <v>-67.900000000000006</v>
      </c>
      <c r="E13" s="17">
        <v>8.9</v>
      </c>
      <c r="F13" s="17"/>
      <c r="G13" s="17"/>
      <c r="H13" s="17">
        <v>-9.8000000000000007</v>
      </c>
      <c r="I13" s="17">
        <v>-1.5</v>
      </c>
      <c r="J13" s="17"/>
      <c r="K13" s="17"/>
      <c r="L13" s="17">
        <v>-9.1</v>
      </c>
      <c r="M13" s="17">
        <v>-24.6</v>
      </c>
      <c r="N13" s="17">
        <v>0</v>
      </c>
      <c r="O13" s="17"/>
      <c r="P13" s="17">
        <v>9.5</v>
      </c>
      <c r="Q13" s="17"/>
      <c r="R13" s="17">
        <v>38.799999999999997</v>
      </c>
      <c r="S13" s="17">
        <v>0.1</v>
      </c>
      <c r="T13" s="17"/>
      <c r="U13" s="17"/>
      <c r="V13" s="17"/>
      <c r="W13" s="17"/>
      <c r="X13" s="17">
        <v>8.6999999999999993</v>
      </c>
      <c r="Y13" s="17">
        <v>1.1000000000000001</v>
      </c>
      <c r="Z13" s="17">
        <v>0.7</v>
      </c>
      <c r="AA13" s="17">
        <v>2.1</v>
      </c>
      <c r="AB13" s="17">
        <v>-3.4</v>
      </c>
      <c r="AC13" s="17">
        <v>3.7</v>
      </c>
      <c r="AD13" s="17">
        <v>1.4</v>
      </c>
      <c r="AE13" s="17"/>
      <c r="AF13" s="17"/>
      <c r="AG13" s="17"/>
      <c r="AH13" s="17"/>
      <c r="AI13" s="17">
        <v>12.1</v>
      </c>
      <c r="AJ13" s="17">
        <v>-7.1</v>
      </c>
      <c r="AK13" s="17"/>
      <c r="AL13" s="17"/>
      <c r="AM13" s="17"/>
      <c r="AN13" s="17">
        <v>-1.8</v>
      </c>
      <c r="AO13" s="17">
        <v>-12.7</v>
      </c>
      <c r="AP13" s="17">
        <v>3.3</v>
      </c>
      <c r="AQ13" s="17">
        <v>14.8</v>
      </c>
      <c r="AR13" s="17">
        <v>4.3</v>
      </c>
      <c r="AS13" s="17">
        <v>0.19635</v>
      </c>
      <c r="AT13" s="17">
        <v>2.4</v>
      </c>
      <c r="AU13" s="17">
        <v>1</v>
      </c>
      <c r="AV13" s="17">
        <v>13.1</v>
      </c>
      <c r="AW13" s="17">
        <v>-14</v>
      </c>
      <c r="AX13" s="17">
        <v>-47.6</v>
      </c>
      <c r="AY13" s="17">
        <v>3.7</v>
      </c>
      <c r="AZ13" s="17">
        <v>0</v>
      </c>
      <c r="BA13" s="17">
        <v>-5.4</v>
      </c>
      <c r="BB13" s="17">
        <v>0.9</v>
      </c>
      <c r="BC13" s="17">
        <v>0.6</v>
      </c>
      <c r="BD13" s="17">
        <v>6.3</v>
      </c>
      <c r="BE13" s="17"/>
      <c r="BF13" s="17"/>
      <c r="BG13" s="17">
        <v>-4.7</v>
      </c>
      <c r="BH13" s="17"/>
      <c r="BI13" s="17"/>
      <c r="BJ13" s="17">
        <v>-1.2</v>
      </c>
      <c r="BK13" s="17"/>
      <c r="BL13" s="17"/>
      <c r="BM13" s="17"/>
      <c r="BN13" s="17">
        <v>-3.1</v>
      </c>
      <c r="BO13" s="17">
        <v>-32.299999999999997</v>
      </c>
      <c r="BP13" s="17">
        <v>-33.9</v>
      </c>
      <c r="BQ13" s="17">
        <v>9.5</v>
      </c>
      <c r="BR13" s="17">
        <v>5.3</v>
      </c>
      <c r="BS13" s="17">
        <v>5.2</v>
      </c>
      <c r="BT13" s="17">
        <v>-4.5999999999999996</v>
      </c>
      <c r="BU13" s="17"/>
      <c r="BV13" s="17"/>
      <c r="BW13" s="17"/>
      <c r="BX13" s="17"/>
      <c r="BY13" s="17"/>
      <c r="BZ13" s="17">
        <v>0</v>
      </c>
      <c r="CA13" s="17"/>
      <c r="CB13" s="17">
        <v>-0.7</v>
      </c>
      <c r="CC13" s="17">
        <v>25.2</v>
      </c>
      <c r="CD13" s="17">
        <v>15</v>
      </c>
      <c r="CE13" s="17">
        <v>-0.8</v>
      </c>
      <c r="CF13" s="17">
        <v>5.2</v>
      </c>
      <c r="CG13" s="17">
        <v>1.9</v>
      </c>
      <c r="CH13" s="17"/>
      <c r="CI13" s="17"/>
      <c r="CJ13" s="17"/>
      <c r="CK13" s="17">
        <v>6.2</v>
      </c>
      <c r="CL13" s="17">
        <v>8.6999999999999993</v>
      </c>
      <c r="CM13" s="17">
        <v>-34.5</v>
      </c>
      <c r="CN13" s="17"/>
      <c r="CO13" s="17"/>
      <c r="CP13" s="17"/>
      <c r="CQ13" s="17"/>
      <c r="CR13" s="17"/>
      <c r="CS13" s="17">
        <v>-10.3</v>
      </c>
      <c r="CT13" s="17">
        <v>-8.8000000000000007</v>
      </c>
      <c r="CU13" s="17">
        <v>-1.1000000000000001</v>
      </c>
      <c r="CV13" s="17">
        <v>-0.5</v>
      </c>
      <c r="CW13" s="17">
        <v>0.4</v>
      </c>
      <c r="CX13" s="17"/>
      <c r="CY13" s="17">
        <v>-12.5</v>
      </c>
      <c r="CZ13" s="17">
        <v>0</v>
      </c>
      <c r="DA13" s="17">
        <v>0</v>
      </c>
      <c r="DB13" s="17"/>
      <c r="DC13" s="17">
        <v>0.1</v>
      </c>
      <c r="DD13" s="17">
        <v>0</v>
      </c>
      <c r="DE13" s="17"/>
      <c r="DF13" s="17">
        <v>0</v>
      </c>
      <c r="DG13" s="17"/>
      <c r="DH13" s="17">
        <v>0.1</v>
      </c>
      <c r="DI13" s="17">
        <v>0.9</v>
      </c>
      <c r="DJ13" s="17">
        <v>0.2</v>
      </c>
      <c r="DK13" s="17">
        <v>0.4</v>
      </c>
      <c r="DL13" s="17">
        <v>0.1</v>
      </c>
      <c r="DM13" s="17">
        <v>0.5</v>
      </c>
      <c r="DN13" s="17"/>
      <c r="DO13" s="17">
        <v>0</v>
      </c>
      <c r="DP13" s="17">
        <v>0</v>
      </c>
      <c r="DQ13" s="17">
        <v>1.7</v>
      </c>
      <c r="DR13" s="17">
        <v>3.9</v>
      </c>
      <c r="DS13" s="17">
        <v>0</v>
      </c>
      <c r="DT13" s="17">
        <v>0</v>
      </c>
      <c r="DU13" s="17">
        <v>0.4</v>
      </c>
      <c r="DV13" s="17">
        <v>0.2</v>
      </c>
      <c r="DW13" s="17"/>
      <c r="DX13" s="17">
        <v>-2</v>
      </c>
      <c r="DY13" s="17">
        <v>0.3</v>
      </c>
      <c r="DZ13" s="17">
        <v>1</v>
      </c>
      <c r="EA13" s="17">
        <v>1.4</v>
      </c>
      <c r="EB13" s="17">
        <v>0.3</v>
      </c>
      <c r="EC13" s="17">
        <v>0</v>
      </c>
      <c r="ED13" s="17">
        <v>1.5</v>
      </c>
      <c r="EE13" s="17">
        <v>0</v>
      </c>
      <c r="EF13" s="17">
        <v>-3.4</v>
      </c>
      <c r="EG13" s="17">
        <v>-4.5</v>
      </c>
      <c r="EH13" s="17">
        <v>-0.3</v>
      </c>
      <c r="EI13" s="17">
        <v>0</v>
      </c>
      <c r="EJ13" s="17">
        <v>2.2000000000000002</v>
      </c>
      <c r="EK13" s="17"/>
      <c r="EL13" s="17">
        <v>1.6</v>
      </c>
      <c r="EM13" s="17">
        <v>0.2</v>
      </c>
      <c r="EN13" s="17">
        <v>0.2</v>
      </c>
      <c r="EO13" s="17">
        <v>0.2</v>
      </c>
      <c r="EP13" s="17">
        <v>-0.9</v>
      </c>
      <c r="EQ13" s="17">
        <v>0</v>
      </c>
      <c r="ER13" s="17">
        <v>0</v>
      </c>
      <c r="ES13" s="17">
        <v>0</v>
      </c>
      <c r="ET13" s="17">
        <v>-0.2</v>
      </c>
      <c r="EU13" s="17">
        <v>0</v>
      </c>
      <c r="EV13" s="17">
        <v>0</v>
      </c>
      <c r="EW13" s="17">
        <v>0</v>
      </c>
      <c r="EX13" s="17">
        <v>1.3</v>
      </c>
      <c r="EY13" s="17">
        <v>0.7</v>
      </c>
      <c r="EZ13" s="17">
        <v>0.3</v>
      </c>
      <c r="FA13" s="17">
        <v>0.5</v>
      </c>
      <c r="FB13" s="17">
        <v>0</v>
      </c>
      <c r="FC13" s="17"/>
      <c r="FD13" s="17">
        <v>0.4</v>
      </c>
      <c r="FE13" s="17">
        <v>2.2999999999999998</v>
      </c>
      <c r="FF13" s="17">
        <v>13.5</v>
      </c>
      <c r="FG13" s="17">
        <v>0.2</v>
      </c>
      <c r="FH13" s="17">
        <v>1.9</v>
      </c>
      <c r="FI13" s="17"/>
      <c r="FJ13" s="17">
        <v>1.84</v>
      </c>
      <c r="FK13" s="17">
        <v>3.6</v>
      </c>
      <c r="FL13" s="17">
        <v>11.47</v>
      </c>
      <c r="FM13" s="17">
        <v>-44.393650000000001</v>
      </c>
      <c r="FN13" s="15"/>
      <c r="FO13" s="17">
        <v>2.0266199999999999</v>
      </c>
      <c r="FP13" s="17"/>
      <c r="FQ13" s="17">
        <v>2.6335000000000002</v>
      </c>
      <c r="FR13" s="17">
        <v>1.3</v>
      </c>
      <c r="FS13" s="17">
        <v>0.29070000000000001</v>
      </c>
      <c r="FT13" s="17">
        <v>0.13475000000000001</v>
      </c>
      <c r="FU13" s="17"/>
      <c r="FV13" s="17">
        <v>2</v>
      </c>
      <c r="FW13" s="17">
        <v>8.3855699999999995</v>
      </c>
    </row>
    <row r="14" spans="1:179" ht="24" customHeight="1" x14ac:dyDescent="0.3">
      <c r="A14" s="16" t="s">
        <v>35</v>
      </c>
      <c r="B14" s="16" t="s">
        <v>847</v>
      </c>
      <c r="C14" s="17">
        <v>49.1</v>
      </c>
      <c r="D14" s="17">
        <v>-61.2</v>
      </c>
      <c r="E14" s="17">
        <v>9.5</v>
      </c>
      <c r="F14" s="17"/>
      <c r="G14" s="17"/>
      <c r="H14" s="17">
        <v>-9.4</v>
      </c>
      <c r="I14" s="17">
        <v>9</v>
      </c>
      <c r="J14" s="17"/>
      <c r="K14" s="17"/>
      <c r="L14" s="17">
        <v>-9.8000000000000007</v>
      </c>
      <c r="M14" s="17">
        <v>-23.5</v>
      </c>
      <c r="N14" s="17">
        <v>-2.2999999999999998</v>
      </c>
      <c r="O14" s="17"/>
      <c r="P14" s="17">
        <v>6.6</v>
      </c>
      <c r="Q14" s="17"/>
      <c r="R14" s="17">
        <v>35.299999999999997</v>
      </c>
      <c r="S14" s="17">
        <v>0.1</v>
      </c>
      <c r="T14" s="17"/>
      <c r="U14" s="17"/>
      <c r="V14" s="17"/>
      <c r="W14" s="17"/>
      <c r="X14" s="17">
        <v>13.3</v>
      </c>
      <c r="Y14" s="17">
        <v>1</v>
      </c>
      <c r="Z14" s="17">
        <v>0.8</v>
      </c>
      <c r="AA14" s="17">
        <v>2</v>
      </c>
      <c r="AB14" s="17">
        <v>-3.4</v>
      </c>
      <c r="AC14" s="17">
        <v>3.7</v>
      </c>
      <c r="AD14" s="17">
        <v>3</v>
      </c>
      <c r="AE14" s="17"/>
      <c r="AF14" s="17"/>
      <c r="AG14" s="17"/>
      <c r="AH14" s="17"/>
      <c r="AI14" s="17">
        <v>13.4</v>
      </c>
      <c r="AJ14" s="17">
        <v>-8.1999999999999993</v>
      </c>
      <c r="AK14" s="17"/>
      <c r="AL14" s="17"/>
      <c r="AM14" s="17"/>
      <c r="AN14" s="17">
        <v>-1.7</v>
      </c>
      <c r="AO14" s="17">
        <v>9.1</v>
      </c>
      <c r="AP14" s="17">
        <v>4.3</v>
      </c>
      <c r="AQ14" s="17">
        <v>15.2</v>
      </c>
      <c r="AR14" s="17">
        <v>4</v>
      </c>
      <c r="AS14" s="17">
        <v>0.63695000000000002</v>
      </c>
      <c r="AT14" s="17">
        <v>2.4</v>
      </c>
      <c r="AU14" s="17">
        <v>1.1000000000000001</v>
      </c>
      <c r="AV14" s="17">
        <v>11</v>
      </c>
      <c r="AW14" s="17">
        <v>-15.5</v>
      </c>
      <c r="AX14" s="17">
        <v>-40</v>
      </c>
      <c r="AY14" s="17">
        <v>3.9</v>
      </c>
      <c r="AZ14" s="17">
        <v>0</v>
      </c>
      <c r="BA14" s="17">
        <v>-4.5</v>
      </c>
      <c r="BB14" s="17">
        <v>0.9</v>
      </c>
      <c r="BC14" s="17">
        <v>0.5</v>
      </c>
      <c r="BD14" s="17">
        <v>4.7</v>
      </c>
      <c r="BE14" s="17"/>
      <c r="BF14" s="17"/>
      <c r="BG14" s="17">
        <v>-4.9000000000000004</v>
      </c>
      <c r="BH14" s="17"/>
      <c r="BI14" s="17"/>
      <c r="BJ14" s="17">
        <v>-1.2</v>
      </c>
      <c r="BK14" s="17"/>
      <c r="BL14" s="17"/>
      <c r="BM14" s="17"/>
      <c r="BN14" s="17">
        <v>1.2</v>
      </c>
      <c r="BO14" s="17">
        <v>-36.200000000000003</v>
      </c>
      <c r="BP14" s="17">
        <v>-38.6</v>
      </c>
      <c r="BQ14" s="17">
        <v>4.9000000000000004</v>
      </c>
      <c r="BR14" s="17">
        <v>-0.3</v>
      </c>
      <c r="BS14" s="17">
        <v>4.3</v>
      </c>
      <c r="BT14" s="17">
        <v>-5.2</v>
      </c>
      <c r="BU14" s="17"/>
      <c r="BV14" s="17"/>
      <c r="BW14" s="17"/>
      <c r="BX14" s="17"/>
      <c r="BY14" s="17"/>
      <c r="BZ14" s="17">
        <v>0</v>
      </c>
      <c r="CA14" s="17"/>
      <c r="CB14" s="17">
        <v>-0.7</v>
      </c>
      <c r="CC14" s="17">
        <v>24.9</v>
      </c>
      <c r="CD14" s="17">
        <v>15.5</v>
      </c>
      <c r="CE14" s="17">
        <v>-0.2</v>
      </c>
      <c r="CF14" s="17">
        <v>4.2</v>
      </c>
      <c r="CG14" s="17">
        <v>-2</v>
      </c>
      <c r="CH14" s="17"/>
      <c r="CI14" s="17"/>
      <c r="CJ14" s="17"/>
      <c r="CK14" s="17">
        <v>4.5999999999999996</v>
      </c>
      <c r="CL14" s="17">
        <v>7</v>
      </c>
      <c r="CM14" s="17">
        <v>-36.9</v>
      </c>
      <c r="CN14" s="17"/>
      <c r="CO14" s="17"/>
      <c r="CP14" s="17"/>
      <c r="CQ14" s="17"/>
      <c r="CR14" s="17"/>
      <c r="CS14" s="17">
        <v>-13.5</v>
      </c>
      <c r="CT14" s="17">
        <v>-10.8</v>
      </c>
      <c r="CU14" s="17">
        <v>-1</v>
      </c>
      <c r="CV14" s="17">
        <v>-0.5</v>
      </c>
      <c r="CW14" s="17">
        <v>0.4</v>
      </c>
      <c r="CX14" s="17"/>
      <c r="CY14" s="17">
        <v>-13.5</v>
      </c>
      <c r="CZ14" s="17">
        <v>0</v>
      </c>
      <c r="DA14" s="17">
        <v>0</v>
      </c>
      <c r="DB14" s="17"/>
      <c r="DC14" s="17">
        <v>0</v>
      </c>
      <c r="DD14" s="17">
        <v>0</v>
      </c>
      <c r="DE14" s="17"/>
      <c r="DF14" s="17">
        <v>0</v>
      </c>
      <c r="DG14" s="17"/>
      <c r="DH14" s="17">
        <v>0.1</v>
      </c>
      <c r="DI14" s="17">
        <v>1</v>
      </c>
      <c r="DJ14" s="17">
        <v>0.2</v>
      </c>
      <c r="DK14" s="17">
        <v>0.4</v>
      </c>
      <c r="DL14" s="17">
        <v>0.1</v>
      </c>
      <c r="DM14" s="17">
        <v>0.5</v>
      </c>
      <c r="DN14" s="17"/>
      <c r="DO14" s="17">
        <v>0</v>
      </c>
      <c r="DP14" s="17">
        <v>0</v>
      </c>
      <c r="DQ14" s="17">
        <v>2.2000000000000002</v>
      </c>
      <c r="DR14" s="17">
        <v>4.5</v>
      </c>
      <c r="DS14" s="17">
        <v>0</v>
      </c>
      <c r="DT14" s="17">
        <v>0</v>
      </c>
      <c r="DU14" s="17">
        <v>0.4</v>
      </c>
      <c r="DV14" s="17">
        <v>0.2</v>
      </c>
      <c r="DW14" s="17"/>
      <c r="DX14" s="17">
        <v>-2</v>
      </c>
      <c r="DY14" s="17">
        <v>0.3</v>
      </c>
      <c r="DZ14" s="17">
        <v>1.1000000000000001</v>
      </c>
      <c r="EA14" s="17">
        <v>1.4</v>
      </c>
      <c r="EB14" s="17">
        <v>0.1</v>
      </c>
      <c r="EC14" s="17">
        <v>0</v>
      </c>
      <c r="ED14" s="17">
        <v>1.5</v>
      </c>
      <c r="EE14" s="17">
        <v>0</v>
      </c>
      <c r="EF14" s="17">
        <v>-2.1</v>
      </c>
      <c r="EG14" s="17">
        <v>-3.1</v>
      </c>
      <c r="EH14" s="17">
        <v>0</v>
      </c>
      <c r="EI14" s="17">
        <v>-0.2</v>
      </c>
      <c r="EJ14" s="17">
        <v>2.2000000000000002</v>
      </c>
      <c r="EK14" s="17"/>
      <c r="EL14" s="17">
        <v>1.7</v>
      </c>
      <c r="EM14" s="17">
        <v>0.2</v>
      </c>
      <c r="EN14" s="17">
        <v>0.2</v>
      </c>
      <c r="EO14" s="17">
        <v>0.2</v>
      </c>
      <c r="EP14" s="17">
        <v>-0.7</v>
      </c>
      <c r="EQ14" s="17">
        <v>0</v>
      </c>
      <c r="ER14" s="17">
        <v>0</v>
      </c>
      <c r="ES14" s="17">
        <v>0</v>
      </c>
      <c r="ET14" s="17">
        <v>-0.2</v>
      </c>
      <c r="EU14" s="17">
        <v>0</v>
      </c>
      <c r="EV14" s="17">
        <v>0</v>
      </c>
      <c r="EW14" s="17">
        <v>0</v>
      </c>
      <c r="EX14" s="17">
        <v>1.3</v>
      </c>
      <c r="EY14" s="17">
        <v>0.7</v>
      </c>
      <c r="EZ14" s="17">
        <v>0.3</v>
      </c>
      <c r="FA14" s="17">
        <v>0.5</v>
      </c>
      <c r="FB14" s="17">
        <v>0</v>
      </c>
      <c r="FC14" s="17"/>
      <c r="FD14" s="17">
        <v>0.4</v>
      </c>
      <c r="FE14" s="17">
        <v>2.1</v>
      </c>
      <c r="FF14" s="17">
        <v>13.1</v>
      </c>
      <c r="FG14" s="17">
        <v>0.1</v>
      </c>
      <c r="FH14" s="17">
        <v>0.7</v>
      </c>
      <c r="FI14" s="17"/>
      <c r="FJ14" s="17">
        <v>1.8</v>
      </c>
      <c r="FK14" s="17">
        <v>3.9</v>
      </c>
      <c r="FL14" s="17">
        <v>11.37</v>
      </c>
      <c r="FM14" s="17">
        <v>-26.99305</v>
      </c>
      <c r="FN14" s="15"/>
      <c r="FO14" s="17">
        <v>2.3103699999999998</v>
      </c>
      <c r="FP14" s="17"/>
      <c r="FQ14" s="17">
        <v>2.3784999999999998</v>
      </c>
      <c r="FR14" s="17">
        <v>1.4</v>
      </c>
      <c r="FS14" s="17">
        <v>0.29085</v>
      </c>
      <c r="FT14" s="17">
        <v>0.15445999999999999</v>
      </c>
      <c r="FU14" s="17"/>
      <c r="FV14" s="17">
        <v>1.9</v>
      </c>
      <c r="FW14" s="17">
        <v>8.4341799999999996</v>
      </c>
    </row>
    <row r="15" spans="1:179" ht="24" customHeight="1" x14ac:dyDescent="0.3">
      <c r="A15" s="16" t="s">
        <v>35</v>
      </c>
      <c r="B15" s="16" t="s">
        <v>848</v>
      </c>
      <c r="C15" s="17">
        <v>46.7</v>
      </c>
      <c r="D15" s="17">
        <v>-69.3</v>
      </c>
      <c r="E15" s="17">
        <v>8</v>
      </c>
      <c r="F15" s="17"/>
      <c r="G15" s="17"/>
      <c r="H15" s="17">
        <v>-10.4</v>
      </c>
      <c r="I15" s="17">
        <v>8.1999999999999993</v>
      </c>
      <c r="J15" s="17"/>
      <c r="K15" s="17"/>
      <c r="L15" s="17">
        <v>0</v>
      </c>
      <c r="M15" s="17">
        <v>-34</v>
      </c>
      <c r="N15" s="17">
        <v>-10.3</v>
      </c>
      <c r="O15" s="17"/>
      <c r="P15" s="17">
        <v>-4.8</v>
      </c>
      <c r="Q15" s="17"/>
      <c r="R15" s="17">
        <v>36.700000000000003</v>
      </c>
      <c r="S15" s="17">
        <v>0</v>
      </c>
      <c r="T15" s="17"/>
      <c r="U15" s="17"/>
      <c r="V15" s="17"/>
      <c r="W15" s="17"/>
      <c r="X15" s="17">
        <v>11.5</v>
      </c>
      <c r="Y15" s="17">
        <v>0.7</v>
      </c>
      <c r="Z15" s="17">
        <v>0.4</v>
      </c>
      <c r="AA15" s="17">
        <v>0</v>
      </c>
      <c r="AB15" s="17">
        <v>-3.4</v>
      </c>
      <c r="AC15" s="17">
        <v>3.5</v>
      </c>
      <c r="AD15" s="17">
        <v>0</v>
      </c>
      <c r="AE15" s="17"/>
      <c r="AF15" s="17"/>
      <c r="AG15" s="17"/>
      <c r="AH15" s="17"/>
      <c r="AI15" s="17">
        <v>12</v>
      </c>
      <c r="AJ15" s="17">
        <v>-9.1999999999999993</v>
      </c>
      <c r="AK15" s="17"/>
      <c r="AL15" s="17"/>
      <c r="AM15" s="17"/>
      <c r="AN15" s="17">
        <v>-1.8</v>
      </c>
      <c r="AO15" s="17">
        <v>7.1</v>
      </c>
      <c r="AP15" s="17">
        <v>4</v>
      </c>
      <c r="AQ15" s="17">
        <v>15.2</v>
      </c>
      <c r="AR15" s="17">
        <v>4</v>
      </c>
      <c r="AS15" s="17">
        <v>-0.20812</v>
      </c>
      <c r="AT15" s="17">
        <v>2.5</v>
      </c>
      <c r="AU15" s="17">
        <v>1</v>
      </c>
      <c r="AV15" s="17">
        <v>7.6</v>
      </c>
      <c r="AW15" s="17">
        <v>-19</v>
      </c>
      <c r="AX15" s="17">
        <v>-43.2</v>
      </c>
      <c r="AY15" s="17">
        <v>2.7</v>
      </c>
      <c r="AZ15" s="17">
        <v>0</v>
      </c>
      <c r="BA15" s="17">
        <v>-6.9</v>
      </c>
      <c r="BB15" s="17">
        <v>0.9</v>
      </c>
      <c r="BC15" s="17">
        <v>0.5</v>
      </c>
      <c r="BD15" s="17">
        <v>4</v>
      </c>
      <c r="BE15" s="17"/>
      <c r="BF15" s="17"/>
      <c r="BG15" s="17">
        <v>-5.9</v>
      </c>
      <c r="BH15" s="17"/>
      <c r="BI15" s="17"/>
      <c r="BJ15" s="17">
        <v>-1.7</v>
      </c>
      <c r="BK15" s="17"/>
      <c r="BL15" s="17"/>
      <c r="BM15" s="17"/>
      <c r="BN15" s="17">
        <v>0.8</v>
      </c>
      <c r="BO15" s="17">
        <v>-39.700000000000003</v>
      </c>
      <c r="BP15" s="17">
        <v>-40.700000000000003</v>
      </c>
      <c r="BQ15" s="17">
        <v>1.1000000000000001</v>
      </c>
      <c r="BR15" s="17">
        <v>-4.3</v>
      </c>
      <c r="BS15" s="17">
        <v>2.5</v>
      </c>
      <c r="BT15" s="17">
        <v>-6.1</v>
      </c>
      <c r="BU15" s="17"/>
      <c r="BV15" s="17"/>
      <c r="BW15" s="17"/>
      <c r="BX15" s="17"/>
      <c r="BY15" s="17"/>
      <c r="BZ15" s="17">
        <v>0</v>
      </c>
      <c r="CA15" s="17"/>
      <c r="CB15" s="17">
        <v>-0.7</v>
      </c>
      <c r="CC15" s="17">
        <v>25.1</v>
      </c>
      <c r="CD15" s="17">
        <v>15.3</v>
      </c>
      <c r="CE15" s="17">
        <v>-0.1</v>
      </c>
      <c r="CF15" s="17">
        <v>4.2</v>
      </c>
      <c r="CG15" s="17">
        <v>-2</v>
      </c>
      <c r="CH15" s="17"/>
      <c r="CI15" s="17"/>
      <c r="CJ15" s="17"/>
      <c r="CK15" s="17">
        <v>2.2999999999999998</v>
      </c>
      <c r="CL15" s="17">
        <v>4.8</v>
      </c>
      <c r="CM15" s="17">
        <v>-40</v>
      </c>
      <c r="CN15" s="17"/>
      <c r="CO15" s="17"/>
      <c r="CP15" s="17"/>
      <c r="CQ15" s="17"/>
      <c r="CR15" s="17"/>
      <c r="CS15" s="17">
        <v>-16.899999999999999</v>
      </c>
      <c r="CT15" s="17">
        <v>-12.8</v>
      </c>
      <c r="CU15" s="17">
        <v>-1</v>
      </c>
      <c r="CV15" s="17">
        <v>-0.4</v>
      </c>
      <c r="CW15" s="17">
        <v>0.4</v>
      </c>
      <c r="CX15" s="17"/>
      <c r="CY15" s="17">
        <v>-13.5</v>
      </c>
      <c r="CZ15" s="17">
        <v>0</v>
      </c>
      <c r="DA15" s="17">
        <v>0</v>
      </c>
      <c r="DB15" s="17"/>
      <c r="DC15" s="17">
        <v>0</v>
      </c>
      <c r="DD15" s="17">
        <v>-0.1</v>
      </c>
      <c r="DE15" s="17"/>
      <c r="DF15" s="17">
        <v>0</v>
      </c>
      <c r="DG15" s="17"/>
      <c r="DH15" s="17">
        <v>0.1</v>
      </c>
      <c r="DI15" s="17">
        <v>1</v>
      </c>
      <c r="DJ15" s="17">
        <v>0.2</v>
      </c>
      <c r="DK15" s="17">
        <v>0.3</v>
      </c>
      <c r="DL15" s="17">
        <v>0.1</v>
      </c>
      <c r="DM15" s="17">
        <v>0.5</v>
      </c>
      <c r="DN15" s="17"/>
      <c r="DO15" s="17">
        <v>0</v>
      </c>
      <c r="DP15" s="17">
        <v>0</v>
      </c>
      <c r="DQ15" s="17">
        <v>1.4</v>
      </c>
      <c r="DR15" s="17">
        <v>3.4</v>
      </c>
      <c r="DS15" s="17">
        <v>0</v>
      </c>
      <c r="DT15" s="17">
        <v>0.1</v>
      </c>
      <c r="DU15" s="17">
        <v>0.4</v>
      </c>
      <c r="DV15" s="17">
        <v>0.2</v>
      </c>
      <c r="DW15" s="17"/>
      <c r="DX15" s="17">
        <v>-2</v>
      </c>
      <c r="DY15" s="17">
        <v>0.4</v>
      </c>
      <c r="DZ15" s="17">
        <v>1.1000000000000001</v>
      </c>
      <c r="EA15" s="17">
        <v>1.2</v>
      </c>
      <c r="EB15" s="17">
        <v>0.1</v>
      </c>
      <c r="EC15" s="17">
        <v>0</v>
      </c>
      <c r="ED15" s="17">
        <v>1.5</v>
      </c>
      <c r="EE15" s="17">
        <v>0</v>
      </c>
      <c r="EF15" s="17">
        <v>-3.7</v>
      </c>
      <c r="EG15" s="17">
        <v>-4.8</v>
      </c>
      <c r="EH15" s="17">
        <v>-0.3</v>
      </c>
      <c r="EI15" s="17">
        <v>0</v>
      </c>
      <c r="EJ15" s="17">
        <v>2.2000000000000002</v>
      </c>
      <c r="EK15" s="17"/>
      <c r="EL15" s="17">
        <v>1.6</v>
      </c>
      <c r="EM15" s="17">
        <v>0.2</v>
      </c>
      <c r="EN15" s="17">
        <v>0.2</v>
      </c>
      <c r="EO15" s="17">
        <v>0.2</v>
      </c>
      <c r="EP15" s="17">
        <v>0</v>
      </c>
      <c r="EQ15" s="17">
        <v>0</v>
      </c>
      <c r="ER15" s="17">
        <v>0</v>
      </c>
      <c r="ES15" s="17">
        <v>0</v>
      </c>
      <c r="ET15" s="17">
        <v>-0.2</v>
      </c>
      <c r="EU15" s="17">
        <v>0</v>
      </c>
      <c r="EV15" s="17">
        <v>0</v>
      </c>
      <c r="EW15" s="17">
        <v>0</v>
      </c>
      <c r="EX15" s="17">
        <v>1.3</v>
      </c>
      <c r="EY15" s="17">
        <v>0.7</v>
      </c>
      <c r="EZ15" s="17">
        <v>0.3</v>
      </c>
      <c r="FA15" s="17">
        <v>0.5</v>
      </c>
      <c r="FB15" s="17">
        <v>0</v>
      </c>
      <c r="FC15" s="17"/>
      <c r="FD15" s="17">
        <v>0.2</v>
      </c>
      <c r="FE15" s="17">
        <v>2.2000000000000002</v>
      </c>
      <c r="FF15" s="17">
        <v>12.9</v>
      </c>
      <c r="FG15" s="17">
        <v>0.3</v>
      </c>
      <c r="FH15" s="17">
        <v>0.4</v>
      </c>
      <c r="FI15" s="17"/>
      <c r="FJ15" s="17">
        <v>2.15</v>
      </c>
      <c r="FK15" s="17">
        <v>3.6</v>
      </c>
      <c r="FL15" s="17">
        <v>11.7</v>
      </c>
      <c r="FM15" s="17">
        <v>-123.05812</v>
      </c>
      <c r="FN15" s="15"/>
      <c r="FO15" s="17">
        <v>2.2094299999999998</v>
      </c>
      <c r="FP15" s="17"/>
      <c r="FQ15" s="17">
        <v>2.4670000000000001</v>
      </c>
      <c r="FR15" s="17">
        <v>1.3</v>
      </c>
      <c r="FS15" s="17">
        <v>0.29189999999999999</v>
      </c>
      <c r="FT15" s="17">
        <v>0.15994</v>
      </c>
      <c r="FU15" s="17"/>
      <c r="FV15" s="17">
        <v>2</v>
      </c>
      <c r="FW15" s="17">
        <v>8.4282699999999995</v>
      </c>
    </row>
    <row r="16" spans="1:179" ht="24" customHeight="1" x14ac:dyDescent="0.3">
      <c r="A16" s="16" t="s">
        <v>35</v>
      </c>
      <c r="B16" s="16" t="s">
        <v>849</v>
      </c>
      <c r="C16" s="17">
        <v>44.8</v>
      </c>
      <c r="D16" s="17">
        <v>-80.099999999999994</v>
      </c>
      <c r="E16" s="17">
        <v>6.3</v>
      </c>
      <c r="F16" s="17"/>
      <c r="G16" s="17"/>
      <c r="H16" s="17">
        <v>-10.3</v>
      </c>
      <c r="I16" s="17">
        <v>8.3000000000000007</v>
      </c>
      <c r="J16" s="17"/>
      <c r="K16" s="17"/>
      <c r="L16" s="17">
        <v>0</v>
      </c>
      <c r="M16" s="17">
        <v>-45.3</v>
      </c>
      <c r="N16" s="17">
        <v>-15.8</v>
      </c>
      <c r="O16" s="17"/>
      <c r="P16" s="17">
        <v>-7.8</v>
      </c>
      <c r="Q16" s="17"/>
      <c r="R16" s="17">
        <v>36.200000000000003</v>
      </c>
      <c r="S16" s="17">
        <v>-0.1</v>
      </c>
      <c r="T16" s="17"/>
      <c r="U16" s="17"/>
      <c r="V16" s="17"/>
      <c r="W16" s="17"/>
      <c r="X16" s="17">
        <v>9.4</v>
      </c>
      <c r="Y16" s="17">
        <v>1.3</v>
      </c>
      <c r="Z16" s="17">
        <v>1</v>
      </c>
      <c r="AA16" s="17">
        <v>0</v>
      </c>
      <c r="AB16" s="17">
        <v>-3.4</v>
      </c>
      <c r="AC16" s="17">
        <v>3.4</v>
      </c>
      <c r="AD16" s="17">
        <v>0.1</v>
      </c>
      <c r="AE16" s="17"/>
      <c r="AF16" s="17"/>
      <c r="AG16" s="17"/>
      <c r="AH16" s="17"/>
      <c r="AI16" s="17">
        <v>11.6</v>
      </c>
      <c r="AJ16" s="17">
        <v>-9.6</v>
      </c>
      <c r="AK16" s="17"/>
      <c r="AL16" s="17"/>
      <c r="AM16" s="17"/>
      <c r="AN16" s="17">
        <v>-1.7</v>
      </c>
      <c r="AO16" s="17">
        <v>8.6</v>
      </c>
      <c r="AP16" s="17">
        <v>4.0999999999999996</v>
      </c>
      <c r="AQ16" s="17">
        <v>15.1</v>
      </c>
      <c r="AR16" s="17">
        <v>3.9</v>
      </c>
      <c r="AS16" s="17">
        <v>0.37302999999999997</v>
      </c>
      <c r="AT16" s="17">
        <v>2.6</v>
      </c>
      <c r="AU16" s="17">
        <v>0.4</v>
      </c>
      <c r="AV16" s="17">
        <v>5.6</v>
      </c>
      <c r="AW16" s="17">
        <v>-20.8</v>
      </c>
      <c r="AX16" s="17">
        <v>-44.8</v>
      </c>
      <c r="AY16" s="17">
        <v>1</v>
      </c>
      <c r="AZ16" s="17">
        <v>0</v>
      </c>
      <c r="BA16" s="17">
        <v>-8.3000000000000007</v>
      </c>
      <c r="BB16" s="17">
        <v>0.9</v>
      </c>
      <c r="BC16" s="17">
        <v>0.6</v>
      </c>
      <c r="BD16" s="17">
        <v>4.0999999999999996</v>
      </c>
      <c r="BE16" s="17"/>
      <c r="BF16" s="17"/>
      <c r="BG16" s="17">
        <v>-7.2</v>
      </c>
      <c r="BH16" s="17"/>
      <c r="BI16" s="17"/>
      <c r="BJ16" s="17">
        <v>-2.5</v>
      </c>
      <c r="BK16" s="17"/>
      <c r="BL16" s="17"/>
      <c r="BM16" s="17"/>
      <c r="BN16" s="17">
        <v>-0.7</v>
      </c>
      <c r="BO16" s="17">
        <v>-40.299999999999997</v>
      </c>
      <c r="BP16" s="17">
        <v>-41.6</v>
      </c>
      <c r="BQ16" s="17">
        <v>1</v>
      </c>
      <c r="BR16" s="17">
        <v>-1.8</v>
      </c>
      <c r="BS16" s="17">
        <v>1.7</v>
      </c>
      <c r="BT16" s="17">
        <v>-6.1</v>
      </c>
      <c r="BU16" s="17"/>
      <c r="BV16" s="17"/>
      <c r="BW16" s="17"/>
      <c r="BX16" s="17"/>
      <c r="BY16" s="17"/>
      <c r="BZ16" s="17">
        <v>0</v>
      </c>
      <c r="CA16" s="17"/>
      <c r="CB16" s="17">
        <v>-0.7</v>
      </c>
      <c r="CC16" s="17">
        <v>25.4</v>
      </c>
      <c r="CD16" s="17">
        <v>15.6</v>
      </c>
      <c r="CE16" s="17">
        <v>0.3</v>
      </c>
      <c r="CF16" s="17">
        <v>4.0999999999999996</v>
      </c>
      <c r="CG16" s="17">
        <v>-2.2999999999999998</v>
      </c>
      <c r="CH16" s="17"/>
      <c r="CI16" s="17"/>
      <c r="CJ16" s="17"/>
      <c r="CK16" s="17">
        <v>-0.6</v>
      </c>
      <c r="CL16" s="17">
        <v>1.8</v>
      </c>
      <c r="CM16" s="17">
        <v>-44.1</v>
      </c>
      <c r="CN16" s="17"/>
      <c r="CO16" s="17"/>
      <c r="CP16" s="17"/>
      <c r="CQ16" s="17"/>
      <c r="CR16" s="17"/>
      <c r="CS16" s="17">
        <v>-17.399999999999999</v>
      </c>
      <c r="CT16" s="17">
        <v>-13</v>
      </c>
      <c r="CU16" s="17">
        <v>-0.9</v>
      </c>
      <c r="CV16" s="17">
        <v>-0.4</v>
      </c>
      <c r="CW16" s="17">
        <v>0.4</v>
      </c>
      <c r="CX16" s="17"/>
      <c r="CY16" s="17">
        <v>-12.9</v>
      </c>
      <c r="CZ16" s="17">
        <v>0</v>
      </c>
      <c r="DA16" s="17">
        <v>0</v>
      </c>
      <c r="DB16" s="17"/>
      <c r="DC16" s="17">
        <v>0.1</v>
      </c>
      <c r="DD16" s="17">
        <v>0</v>
      </c>
      <c r="DE16" s="17"/>
      <c r="DF16" s="17">
        <v>0</v>
      </c>
      <c r="DG16" s="17"/>
      <c r="DH16" s="17">
        <v>0.1</v>
      </c>
      <c r="DI16" s="17">
        <v>1</v>
      </c>
      <c r="DJ16" s="17">
        <v>0.2</v>
      </c>
      <c r="DK16" s="17">
        <v>0.6</v>
      </c>
      <c r="DL16" s="17">
        <v>0.1</v>
      </c>
      <c r="DM16" s="17">
        <v>0.5</v>
      </c>
      <c r="DN16" s="17"/>
      <c r="DO16" s="17">
        <v>0</v>
      </c>
      <c r="DP16" s="17">
        <v>0</v>
      </c>
      <c r="DQ16" s="17">
        <v>1.7</v>
      </c>
      <c r="DR16" s="17">
        <v>3.6</v>
      </c>
      <c r="DS16" s="17">
        <v>0</v>
      </c>
      <c r="DT16" s="17">
        <v>0.1</v>
      </c>
      <c r="DU16" s="17">
        <v>0.4</v>
      </c>
      <c r="DV16" s="17">
        <v>0.2</v>
      </c>
      <c r="DW16" s="17"/>
      <c r="DX16" s="17">
        <v>-2</v>
      </c>
      <c r="DY16" s="17">
        <v>0.6</v>
      </c>
      <c r="DZ16" s="17">
        <v>0.9</v>
      </c>
      <c r="EA16" s="17">
        <v>1.2</v>
      </c>
      <c r="EB16" s="17">
        <v>0.1</v>
      </c>
      <c r="EC16" s="17">
        <v>0.2</v>
      </c>
      <c r="ED16" s="17">
        <v>1.5</v>
      </c>
      <c r="EE16" s="17">
        <v>0</v>
      </c>
      <c r="EF16" s="17">
        <v>-6</v>
      </c>
      <c r="EG16" s="17">
        <v>-7</v>
      </c>
      <c r="EH16" s="17">
        <v>-0.7</v>
      </c>
      <c r="EI16" s="17">
        <v>0</v>
      </c>
      <c r="EJ16" s="17">
        <v>2.2999999999999998</v>
      </c>
      <c r="EK16" s="17"/>
      <c r="EL16" s="17">
        <v>1.6</v>
      </c>
      <c r="EM16" s="17">
        <v>0.2</v>
      </c>
      <c r="EN16" s="17">
        <v>0.2</v>
      </c>
      <c r="EO16" s="17">
        <v>0.2</v>
      </c>
      <c r="EP16" s="17">
        <v>0</v>
      </c>
      <c r="EQ16" s="17">
        <v>0</v>
      </c>
      <c r="ER16" s="17">
        <v>0</v>
      </c>
      <c r="ES16" s="17">
        <v>0</v>
      </c>
      <c r="ET16" s="17">
        <v>-0.2</v>
      </c>
      <c r="EU16" s="17">
        <v>0</v>
      </c>
      <c r="EV16" s="17">
        <v>0</v>
      </c>
      <c r="EW16" s="17">
        <v>0</v>
      </c>
      <c r="EX16" s="17">
        <v>1.3</v>
      </c>
      <c r="EY16" s="17">
        <v>0.7</v>
      </c>
      <c r="EZ16" s="17">
        <v>0.3</v>
      </c>
      <c r="FA16" s="17">
        <v>0.5</v>
      </c>
      <c r="FB16" s="17">
        <v>0</v>
      </c>
      <c r="FC16" s="17"/>
      <c r="FD16" s="17">
        <v>0.3</v>
      </c>
      <c r="FE16" s="17">
        <v>2.4</v>
      </c>
      <c r="FF16" s="17">
        <v>12.6</v>
      </c>
      <c r="FG16" s="17">
        <v>0.5</v>
      </c>
      <c r="FH16" s="17">
        <v>2</v>
      </c>
      <c r="FI16" s="17"/>
      <c r="FJ16" s="17">
        <v>2.2200000000000002</v>
      </c>
      <c r="FK16" s="17">
        <v>3.2</v>
      </c>
      <c r="FL16" s="17">
        <v>9.8800000000000008</v>
      </c>
      <c r="FM16" s="17">
        <v>-182.92697000000001</v>
      </c>
      <c r="FN16" s="15"/>
      <c r="FO16" s="17">
        <v>2.1976599999999999</v>
      </c>
      <c r="FP16" s="17"/>
      <c r="FQ16" s="17">
        <v>2.1030000000000002</v>
      </c>
      <c r="FR16" s="17">
        <v>1.3</v>
      </c>
      <c r="FS16" s="17">
        <v>0.29503000000000001</v>
      </c>
      <c r="FT16" s="17">
        <v>0.12631000000000001</v>
      </c>
      <c r="FU16" s="17"/>
      <c r="FV16" s="17">
        <v>2</v>
      </c>
      <c r="FW16" s="17">
        <v>8.0220000000000002</v>
      </c>
    </row>
    <row r="17" spans="1:179" ht="24" customHeight="1" x14ac:dyDescent="0.3">
      <c r="A17" s="16" t="s">
        <v>35</v>
      </c>
      <c r="B17" s="16" t="s">
        <v>850</v>
      </c>
      <c r="C17" s="17">
        <v>43.9</v>
      </c>
      <c r="D17" s="17">
        <v>-73.7</v>
      </c>
      <c r="E17" s="17">
        <v>7.3</v>
      </c>
      <c r="F17" s="17"/>
      <c r="G17" s="17"/>
      <c r="H17" s="17">
        <v>-10.6</v>
      </c>
      <c r="I17" s="17">
        <v>-3.5</v>
      </c>
      <c r="J17" s="17"/>
      <c r="K17" s="17"/>
      <c r="L17" s="17">
        <v>0</v>
      </c>
      <c r="M17" s="17">
        <v>-41.7</v>
      </c>
      <c r="N17" s="17">
        <v>-14</v>
      </c>
      <c r="O17" s="17"/>
      <c r="P17" s="17">
        <v>-10.9</v>
      </c>
      <c r="Q17" s="17"/>
      <c r="R17" s="17">
        <v>24.8</v>
      </c>
      <c r="S17" s="17">
        <v>0.2</v>
      </c>
      <c r="T17" s="17"/>
      <c r="U17" s="17"/>
      <c r="V17" s="17"/>
      <c r="W17" s="17"/>
      <c r="X17" s="17">
        <v>10.199999999999999</v>
      </c>
      <c r="Y17" s="17">
        <v>0.7</v>
      </c>
      <c r="Z17" s="17">
        <v>0.5</v>
      </c>
      <c r="AA17" s="17">
        <v>0</v>
      </c>
      <c r="AB17" s="17">
        <v>-3.4</v>
      </c>
      <c r="AC17" s="17">
        <v>3.4</v>
      </c>
      <c r="AD17" s="17">
        <v>0</v>
      </c>
      <c r="AE17" s="17"/>
      <c r="AF17" s="17"/>
      <c r="AG17" s="17"/>
      <c r="AH17" s="17"/>
      <c r="AI17" s="17">
        <v>11.3</v>
      </c>
      <c r="AJ17" s="17">
        <v>-9.4</v>
      </c>
      <c r="AK17" s="17"/>
      <c r="AL17" s="17"/>
      <c r="AM17" s="17"/>
      <c r="AN17" s="17">
        <v>-1.1000000000000001</v>
      </c>
      <c r="AO17" s="17">
        <v>7.2</v>
      </c>
      <c r="AP17" s="17">
        <v>3.7</v>
      </c>
      <c r="AQ17" s="17">
        <v>16.899999999999999</v>
      </c>
      <c r="AR17" s="17">
        <v>2.7</v>
      </c>
      <c r="AS17" s="17">
        <v>0.38593</v>
      </c>
      <c r="AT17" s="17">
        <v>2.6</v>
      </c>
      <c r="AU17" s="17">
        <v>0.6</v>
      </c>
      <c r="AV17" s="17">
        <v>0.5</v>
      </c>
      <c r="AW17" s="17">
        <v>-24.7</v>
      </c>
      <c r="AX17" s="17">
        <v>-48.6</v>
      </c>
      <c r="AY17" s="17">
        <v>1.6</v>
      </c>
      <c r="AZ17" s="17">
        <v>0</v>
      </c>
      <c r="BA17" s="17">
        <v>-8.1</v>
      </c>
      <c r="BB17" s="17">
        <v>0.9</v>
      </c>
      <c r="BC17" s="17">
        <v>0.5</v>
      </c>
      <c r="BD17" s="17">
        <v>7.1</v>
      </c>
      <c r="BE17" s="17"/>
      <c r="BF17" s="17"/>
      <c r="BG17" s="17">
        <v>-7.8</v>
      </c>
      <c r="BH17" s="17"/>
      <c r="BI17" s="17"/>
      <c r="BJ17" s="17">
        <v>-1.3</v>
      </c>
      <c r="BK17" s="17"/>
      <c r="BL17" s="17"/>
      <c r="BM17" s="17"/>
      <c r="BN17" s="17">
        <v>-2.6</v>
      </c>
      <c r="BO17" s="17">
        <v>-39.9</v>
      </c>
      <c r="BP17" s="17">
        <v>-43.2</v>
      </c>
      <c r="BQ17" s="17">
        <v>1.1000000000000001</v>
      </c>
      <c r="BR17" s="17">
        <v>-2.4</v>
      </c>
      <c r="BS17" s="17">
        <v>1.7</v>
      </c>
      <c r="BT17" s="17">
        <v>-6.2</v>
      </c>
      <c r="BU17" s="17"/>
      <c r="BV17" s="17"/>
      <c r="BW17" s="17"/>
      <c r="BX17" s="17"/>
      <c r="BY17" s="17"/>
      <c r="BZ17" s="17">
        <v>0</v>
      </c>
      <c r="CA17" s="17"/>
      <c r="CB17" s="17">
        <v>-0.7</v>
      </c>
      <c r="CC17" s="17">
        <v>23.7</v>
      </c>
      <c r="CD17" s="17">
        <v>16.8</v>
      </c>
      <c r="CE17" s="17">
        <v>0.8</v>
      </c>
      <c r="CF17" s="17">
        <v>3.8</v>
      </c>
      <c r="CG17" s="17">
        <v>-2.5</v>
      </c>
      <c r="CH17" s="17"/>
      <c r="CI17" s="17"/>
      <c r="CJ17" s="17"/>
      <c r="CK17" s="17">
        <v>-6.4</v>
      </c>
      <c r="CL17" s="17">
        <v>-4</v>
      </c>
      <c r="CM17" s="17">
        <v>-39.200000000000003</v>
      </c>
      <c r="CN17" s="17"/>
      <c r="CO17" s="17"/>
      <c r="CP17" s="17"/>
      <c r="CQ17" s="17"/>
      <c r="CR17" s="17"/>
      <c r="CS17" s="17">
        <v>-17.899999999999999</v>
      </c>
      <c r="CT17" s="17">
        <v>-13.3</v>
      </c>
      <c r="CU17" s="17">
        <v>-1.1000000000000001</v>
      </c>
      <c r="CV17" s="17">
        <v>-0.4</v>
      </c>
      <c r="CW17" s="17">
        <v>0.4</v>
      </c>
      <c r="CX17" s="17"/>
      <c r="CY17" s="17">
        <v>-13.6</v>
      </c>
      <c r="CZ17" s="17">
        <v>0</v>
      </c>
      <c r="DA17" s="17">
        <v>0</v>
      </c>
      <c r="DB17" s="17"/>
      <c r="DC17" s="17">
        <v>0.1</v>
      </c>
      <c r="DD17" s="17">
        <v>0</v>
      </c>
      <c r="DE17" s="17"/>
      <c r="DF17" s="17">
        <v>0</v>
      </c>
      <c r="DG17" s="17"/>
      <c r="DH17" s="17">
        <v>0.1</v>
      </c>
      <c r="DI17" s="17">
        <v>0.8</v>
      </c>
      <c r="DJ17" s="17">
        <v>0.1</v>
      </c>
      <c r="DK17" s="17">
        <v>0.4</v>
      </c>
      <c r="DL17" s="17">
        <v>0.1</v>
      </c>
      <c r="DM17" s="17">
        <v>0.5</v>
      </c>
      <c r="DN17" s="17"/>
      <c r="DO17" s="17">
        <v>0</v>
      </c>
      <c r="DP17" s="17">
        <v>0</v>
      </c>
      <c r="DQ17" s="17">
        <v>1.3</v>
      </c>
      <c r="DR17" s="17">
        <v>3.4</v>
      </c>
      <c r="DS17" s="17">
        <v>0</v>
      </c>
      <c r="DT17" s="17">
        <v>0.1</v>
      </c>
      <c r="DU17" s="17">
        <v>0.4</v>
      </c>
      <c r="DV17" s="17">
        <v>0.2</v>
      </c>
      <c r="DW17" s="17"/>
      <c r="DX17" s="17">
        <v>-2.1</v>
      </c>
      <c r="DY17" s="17">
        <v>0.5</v>
      </c>
      <c r="DZ17" s="17">
        <v>0.7</v>
      </c>
      <c r="EA17" s="17">
        <v>1.1000000000000001</v>
      </c>
      <c r="EB17" s="17">
        <v>0</v>
      </c>
      <c r="EC17" s="17">
        <v>1.2</v>
      </c>
      <c r="ED17" s="17">
        <v>1.5</v>
      </c>
      <c r="EE17" s="17">
        <v>0</v>
      </c>
      <c r="EF17" s="17">
        <v>-4.3</v>
      </c>
      <c r="EG17" s="17">
        <v>-5.7</v>
      </c>
      <c r="EH17" s="17">
        <v>-0.5</v>
      </c>
      <c r="EI17" s="17">
        <v>0</v>
      </c>
      <c r="EJ17" s="17">
        <v>2.2000000000000002</v>
      </c>
      <c r="EK17" s="17"/>
      <c r="EL17" s="17">
        <v>1.7</v>
      </c>
      <c r="EM17" s="17">
        <v>0.2</v>
      </c>
      <c r="EN17" s="17">
        <v>0.2</v>
      </c>
      <c r="EO17" s="17">
        <v>0.2</v>
      </c>
      <c r="EP17" s="17">
        <v>0</v>
      </c>
      <c r="EQ17" s="17">
        <v>0</v>
      </c>
      <c r="ER17" s="17">
        <v>0</v>
      </c>
      <c r="ES17" s="17">
        <v>0</v>
      </c>
      <c r="ET17" s="17">
        <v>-0.2</v>
      </c>
      <c r="EU17" s="17">
        <v>0</v>
      </c>
      <c r="EV17" s="17">
        <v>0</v>
      </c>
      <c r="EW17" s="17">
        <v>0</v>
      </c>
      <c r="EX17" s="17">
        <v>1.3</v>
      </c>
      <c r="EY17" s="17">
        <v>0.7</v>
      </c>
      <c r="EZ17" s="17">
        <v>0.3</v>
      </c>
      <c r="FA17" s="17">
        <v>0.5</v>
      </c>
      <c r="FB17" s="17">
        <v>0</v>
      </c>
      <c r="FC17" s="17"/>
      <c r="FD17" s="17">
        <v>0.2</v>
      </c>
      <c r="FE17" s="17">
        <v>2.5</v>
      </c>
      <c r="FF17" s="17">
        <v>12.4</v>
      </c>
      <c r="FG17" s="17">
        <v>0.6</v>
      </c>
      <c r="FH17" s="17">
        <v>1.7</v>
      </c>
      <c r="FI17" s="17"/>
      <c r="FJ17" s="17">
        <v>1.9</v>
      </c>
      <c r="FK17" s="17">
        <v>3.5</v>
      </c>
      <c r="FL17" s="17">
        <v>11.35</v>
      </c>
      <c r="FM17" s="17">
        <v>-215.76407</v>
      </c>
      <c r="FN17" s="15"/>
      <c r="FO17" s="17">
        <v>1.96763</v>
      </c>
      <c r="FP17" s="17"/>
      <c r="FQ17" s="17">
        <v>2.2610000000000001</v>
      </c>
      <c r="FR17" s="17">
        <v>1.3</v>
      </c>
      <c r="FS17" s="17">
        <v>0.28500999999999999</v>
      </c>
      <c r="FT17" s="17">
        <v>0.13718</v>
      </c>
      <c r="FU17" s="17"/>
      <c r="FV17" s="17">
        <v>1.9</v>
      </c>
      <c r="FW17" s="17">
        <v>7.8508199999999997</v>
      </c>
    </row>
    <row r="18" spans="1:179" ht="24" customHeight="1" x14ac:dyDescent="0.3">
      <c r="A18" s="18" t="s">
        <v>35</v>
      </c>
      <c r="B18" s="18" t="s">
        <v>851</v>
      </c>
      <c r="C18" s="19">
        <v>46.7</v>
      </c>
      <c r="D18" s="19">
        <v>-71.599999999999994</v>
      </c>
      <c r="E18" s="19">
        <v>7.8</v>
      </c>
      <c r="F18" s="19"/>
      <c r="G18" s="19"/>
      <c r="H18" s="19">
        <v>-10.5</v>
      </c>
      <c r="I18" s="19">
        <v>-4.5</v>
      </c>
      <c r="J18" s="19"/>
      <c r="K18" s="19"/>
      <c r="L18" s="19">
        <v>0</v>
      </c>
      <c r="M18" s="19">
        <v>0.3</v>
      </c>
      <c r="N18" s="19">
        <v>-17.399999999999999</v>
      </c>
      <c r="O18" s="19"/>
      <c r="P18" s="19">
        <v>-7.7</v>
      </c>
      <c r="Q18" s="19"/>
      <c r="R18" s="19">
        <v>35.799999999999997</v>
      </c>
      <c r="S18" s="19">
        <v>0</v>
      </c>
      <c r="T18" s="19"/>
      <c r="U18" s="19"/>
      <c r="V18" s="19"/>
      <c r="W18" s="19"/>
      <c r="X18" s="19">
        <v>10.4</v>
      </c>
      <c r="Y18" s="19">
        <v>0.8</v>
      </c>
      <c r="Z18" s="19">
        <v>0.6</v>
      </c>
      <c r="AA18" s="19">
        <v>0</v>
      </c>
      <c r="AB18" s="19">
        <v>-3.4</v>
      </c>
      <c r="AC18" s="19">
        <v>3.6</v>
      </c>
      <c r="AD18" s="19">
        <v>-2.5</v>
      </c>
      <c r="AE18" s="19"/>
      <c r="AF18" s="19"/>
      <c r="AG18" s="19"/>
      <c r="AH18" s="19"/>
      <c r="AI18" s="19">
        <v>11.7</v>
      </c>
      <c r="AJ18" s="19">
        <v>-9.5</v>
      </c>
      <c r="AK18" s="19"/>
      <c r="AL18" s="19"/>
      <c r="AM18" s="19"/>
      <c r="AN18" s="19">
        <v>-1.1000000000000001</v>
      </c>
      <c r="AO18" s="19">
        <v>6.9</v>
      </c>
      <c r="AP18" s="19">
        <v>2.9</v>
      </c>
      <c r="AQ18" s="19">
        <v>9.3000000000000007</v>
      </c>
      <c r="AR18" s="19">
        <v>3.7</v>
      </c>
      <c r="AS18" s="19">
        <v>0.19952</v>
      </c>
      <c r="AT18" s="19">
        <v>2.6</v>
      </c>
      <c r="AU18" s="19">
        <v>1.5</v>
      </c>
      <c r="AV18" s="19">
        <v>5.5</v>
      </c>
      <c r="AW18" s="19">
        <v>-21</v>
      </c>
      <c r="AX18" s="19">
        <v>-45.1</v>
      </c>
      <c r="AY18" s="19">
        <v>2.9</v>
      </c>
      <c r="AZ18" s="19">
        <v>0</v>
      </c>
      <c r="BA18" s="19">
        <v>-7.4</v>
      </c>
      <c r="BB18" s="19">
        <v>0.9</v>
      </c>
      <c r="BC18" s="19">
        <v>0.5</v>
      </c>
      <c r="BD18" s="19">
        <v>4.0999999999999996</v>
      </c>
      <c r="BE18" s="19"/>
      <c r="BF18" s="19"/>
      <c r="BG18" s="19">
        <v>-7.2</v>
      </c>
      <c r="BH18" s="19"/>
      <c r="BI18" s="19"/>
      <c r="BJ18" s="19">
        <v>-2.1</v>
      </c>
      <c r="BK18" s="19"/>
      <c r="BL18" s="19"/>
      <c r="BM18" s="19"/>
      <c r="BN18" s="19">
        <v>-0.6</v>
      </c>
      <c r="BO18" s="19">
        <v>-38.700000000000003</v>
      </c>
      <c r="BP18" s="19">
        <v>-39.700000000000003</v>
      </c>
      <c r="BQ18" s="19">
        <v>2</v>
      </c>
      <c r="BR18" s="19">
        <v>-1.8</v>
      </c>
      <c r="BS18" s="19">
        <v>2.1</v>
      </c>
      <c r="BT18" s="19">
        <v>-6.2</v>
      </c>
      <c r="BU18" s="19"/>
      <c r="BV18" s="19"/>
      <c r="BW18" s="19"/>
      <c r="BX18" s="19"/>
      <c r="BY18" s="19"/>
      <c r="BZ18" s="19">
        <v>0</v>
      </c>
      <c r="CA18" s="19"/>
      <c r="CB18" s="19">
        <v>-0.7</v>
      </c>
      <c r="CC18" s="19">
        <v>10.9</v>
      </c>
      <c r="CD18" s="19">
        <v>9.1</v>
      </c>
      <c r="CE18" s="19">
        <v>0.9</v>
      </c>
      <c r="CF18" s="19">
        <v>4.0999999999999996</v>
      </c>
      <c r="CG18" s="19">
        <v>-2.2999999999999998</v>
      </c>
      <c r="CH18" s="19"/>
      <c r="CI18" s="19"/>
      <c r="CJ18" s="19"/>
      <c r="CK18" s="19">
        <v>-1.8</v>
      </c>
      <c r="CL18" s="19">
        <v>0.5</v>
      </c>
      <c r="CM18" s="19">
        <v>-34.9</v>
      </c>
      <c r="CN18" s="19"/>
      <c r="CO18" s="19"/>
      <c r="CP18" s="19"/>
      <c r="CQ18" s="19"/>
      <c r="CR18" s="19"/>
      <c r="CS18" s="19">
        <v>-18.399999999999999</v>
      </c>
      <c r="CT18" s="19">
        <v>-13.5</v>
      </c>
      <c r="CU18" s="19">
        <v>-1</v>
      </c>
      <c r="CV18" s="19">
        <v>-0.5</v>
      </c>
      <c r="CW18" s="19">
        <v>0.4</v>
      </c>
      <c r="CX18" s="19"/>
      <c r="CY18" s="19">
        <v>-13.9</v>
      </c>
      <c r="CZ18" s="19">
        <v>0</v>
      </c>
      <c r="DA18" s="19">
        <v>0</v>
      </c>
      <c r="DB18" s="19"/>
      <c r="DC18" s="19">
        <v>0</v>
      </c>
      <c r="DD18" s="19">
        <v>0</v>
      </c>
      <c r="DE18" s="19"/>
      <c r="DF18" s="19">
        <v>0</v>
      </c>
      <c r="DG18" s="19"/>
      <c r="DH18" s="19">
        <v>0.1</v>
      </c>
      <c r="DI18" s="19">
        <v>0.8</v>
      </c>
      <c r="DJ18" s="19">
        <v>0.2</v>
      </c>
      <c r="DK18" s="19">
        <v>0.5</v>
      </c>
      <c r="DL18" s="19">
        <v>0.1</v>
      </c>
      <c r="DM18" s="19">
        <v>0.5</v>
      </c>
      <c r="DN18" s="19"/>
      <c r="DO18" s="19">
        <v>0</v>
      </c>
      <c r="DP18" s="19">
        <v>0</v>
      </c>
      <c r="DQ18" s="19">
        <v>1.7</v>
      </c>
      <c r="DR18" s="19">
        <v>2.9</v>
      </c>
      <c r="DS18" s="19">
        <v>0</v>
      </c>
      <c r="DT18" s="19">
        <v>0.1</v>
      </c>
      <c r="DU18" s="19">
        <v>0.4</v>
      </c>
      <c r="DV18" s="19">
        <v>0.2</v>
      </c>
      <c r="DW18" s="19"/>
      <c r="DX18" s="19">
        <v>-2.1</v>
      </c>
      <c r="DY18" s="19">
        <v>0.3</v>
      </c>
      <c r="DZ18" s="19">
        <v>0.7</v>
      </c>
      <c r="EA18" s="19">
        <v>1.1000000000000001</v>
      </c>
      <c r="EB18" s="19">
        <v>0.1</v>
      </c>
      <c r="EC18" s="19">
        <v>1.5</v>
      </c>
      <c r="ED18" s="19">
        <v>1.5</v>
      </c>
      <c r="EE18" s="19">
        <v>0</v>
      </c>
      <c r="EF18" s="19">
        <v>-4.8</v>
      </c>
      <c r="EG18" s="19">
        <v>-5.4</v>
      </c>
      <c r="EH18" s="19">
        <v>-0.5</v>
      </c>
      <c r="EI18" s="19">
        <v>-0.6</v>
      </c>
      <c r="EJ18" s="19">
        <v>2.2000000000000002</v>
      </c>
      <c r="EK18" s="19"/>
      <c r="EL18" s="19">
        <v>1.6</v>
      </c>
      <c r="EM18" s="19">
        <v>0.2</v>
      </c>
      <c r="EN18" s="19">
        <v>0.2</v>
      </c>
      <c r="EO18" s="19">
        <v>0.2</v>
      </c>
      <c r="EP18" s="19">
        <v>0</v>
      </c>
      <c r="EQ18" s="19">
        <v>0</v>
      </c>
      <c r="ER18" s="19">
        <v>0</v>
      </c>
      <c r="ES18" s="19">
        <v>0</v>
      </c>
      <c r="ET18" s="19">
        <v>-0.2</v>
      </c>
      <c r="EU18" s="19">
        <v>0</v>
      </c>
      <c r="EV18" s="19">
        <v>0</v>
      </c>
      <c r="EW18" s="19">
        <v>0</v>
      </c>
      <c r="EX18" s="19">
        <v>1.3</v>
      </c>
      <c r="EY18" s="19">
        <v>0.7</v>
      </c>
      <c r="EZ18" s="19">
        <v>0.3</v>
      </c>
      <c r="FA18" s="19">
        <v>0.5</v>
      </c>
      <c r="FB18" s="19">
        <v>0</v>
      </c>
      <c r="FC18" s="19"/>
      <c r="FD18" s="19">
        <v>0.4</v>
      </c>
      <c r="FE18" s="19">
        <v>2.2999999999999998</v>
      </c>
      <c r="FF18" s="19">
        <v>12.5</v>
      </c>
      <c r="FG18" s="19">
        <v>0.5</v>
      </c>
      <c r="FH18" s="19">
        <v>2.4</v>
      </c>
      <c r="FI18" s="19"/>
      <c r="FJ18" s="19">
        <v>2.74</v>
      </c>
      <c r="FK18" s="19">
        <v>3.8</v>
      </c>
      <c r="FL18" s="19">
        <v>11.46</v>
      </c>
      <c r="FM18" s="19">
        <v>-153.90047999999999</v>
      </c>
      <c r="FN18" s="15"/>
      <c r="FO18" s="19">
        <v>2.2797399999999999</v>
      </c>
      <c r="FP18" s="19"/>
      <c r="FQ18" s="19">
        <v>2.2174999999999998</v>
      </c>
      <c r="FR18" s="19">
        <v>1.3</v>
      </c>
      <c r="FS18" s="19">
        <v>0.28050999999999998</v>
      </c>
      <c r="FT18" s="19">
        <v>0.13006999999999999</v>
      </c>
      <c r="FU18" s="19"/>
      <c r="FV18" s="19">
        <v>2</v>
      </c>
      <c r="FW18" s="19">
        <v>8.2078199999999999</v>
      </c>
    </row>
    <row r="19" spans="1:179" ht="24" customHeight="1" x14ac:dyDescent="0.3">
      <c r="A19" s="13" t="s">
        <v>35</v>
      </c>
      <c r="B19" s="13" t="s">
        <v>852</v>
      </c>
      <c r="C19" s="14">
        <v>45.9</v>
      </c>
      <c r="D19" s="14">
        <v>-77.3</v>
      </c>
      <c r="E19" s="14">
        <v>7</v>
      </c>
      <c r="F19" s="14"/>
      <c r="G19" s="14"/>
      <c r="H19" s="14">
        <v>-8.4</v>
      </c>
      <c r="I19" s="14">
        <v>7.1</v>
      </c>
      <c r="J19" s="14"/>
      <c r="K19" s="14"/>
      <c r="L19" s="14">
        <v>0</v>
      </c>
      <c r="M19" s="14">
        <v>0</v>
      </c>
      <c r="N19" s="14">
        <v>-18.899999999999999</v>
      </c>
      <c r="O19" s="14"/>
      <c r="P19" s="14">
        <v>-9.6999999999999993</v>
      </c>
      <c r="Q19" s="14"/>
      <c r="R19" s="14">
        <v>34.1</v>
      </c>
      <c r="S19" s="14">
        <v>0.1</v>
      </c>
      <c r="T19" s="14"/>
      <c r="U19" s="14"/>
      <c r="V19" s="14"/>
      <c r="W19" s="14"/>
      <c r="X19" s="14">
        <v>8.8000000000000007</v>
      </c>
      <c r="Y19" s="14">
        <v>1.1000000000000001</v>
      </c>
      <c r="Z19" s="14">
        <v>0.7</v>
      </c>
      <c r="AA19" s="14">
        <v>0</v>
      </c>
      <c r="AB19" s="14">
        <v>-3.4</v>
      </c>
      <c r="AC19" s="14">
        <v>3.5</v>
      </c>
      <c r="AD19" s="14">
        <v>-4.4000000000000004</v>
      </c>
      <c r="AE19" s="14"/>
      <c r="AF19" s="14"/>
      <c r="AG19" s="14"/>
      <c r="AH19" s="14"/>
      <c r="AI19" s="14">
        <v>11.7</v>
      </c>
      <c r="AJ19" s="14">
        <v>-11.8</v>
      </c>
      <c r="AK19" s="14"/>
      <c r="AL19" s="14"/>
      <c r="AM19" s="14"/>
      <c r="AN19" s="14">
        <v>-1.1000000000000001</v>
      </c>
      <c r="AO19" s="14">
        <v>15.1</v>
      </c>
      <c r="AP19" s="14">
        <v>3.9</v>
      </c>
      <c r="AQ19" s="14">
        <v>8.6</v>
      </c>
      <c r="AR19" s="14">
        <v>4.2</v>
      </c>
      <c r="AS19" s="14">
        <v>0.40660000000000002</v>
      </c>
      <c r="AT19" s="14">
        <v>2.6</v>
      </c>
      <c r="AU19" s="14">
        <v>1.1000000000000001</v>
      </c>
      <c r="AV19" s="14">
        <v>3.7</v>
      </c>
      <c r="AW19" s="14">
        <v>-23.3</v>
      </c>
      <c r="AX19" s="14">
        <v>-47.4</v>
      </c>
      <c r="AY19" s="14">
        <v>4.5999999999999996</v>
      </c>
      <c r="AZ19" s="14">
        <v>0</v>
      </c>
      <c r="BA19" s="14">
        <v>-6.9</v>
      </c>
      <c r="BB19" s="14">
        <v>0.9</v>
      </c>
      <c r="BC19" s="14">
        <v>0.6</v>
      </c>
      <c r="BD19" s="14">
        <v>4.8</v>
      </c>
      <c r="BE19" s="14"/>
      <c r="BF19" s="14"/>
      <c r="BG19" s="14">
        <v>-7.6</v>
      </c>
      <c r="BH19" s="14"/>
      <c r="BI19" s="14"/>
      <c r="BJ19" s="14">
        <v>-2.6</v>
      </c>
      <c r="BK19" s="14"/>
      <c r="BL19" s="14"/>
      <c r="BM19" s="14"/>
      <c r="BN19" s="14">
        <v>1.6</v>
      </c>
      <c r="BO19" s="14">
        <v>-42.2</v>
      </c>
      <c r="BP19" s="14">
        <v>-43.1</v>
      </c>
      <c r="BQ19" s="14">
        <v>-1.3</v>
      </c>
      <c r="BR19" s="14">
        <v>-5.2</v>
      </c>
      <c r="BS19" s="14">
        <v>0.8</v>
      </c>
      <c r="BT19" s="14">
        <v>-6.2</v>
      </c>
      <c r="BU19" s="14"/>
      <c r="BV19" s="14"/>
      <c r="BW19" s="14"/>
      <c r="BX19" s="14"/>
      <c r="BY19" s="14"/>
      <c r="BZ19" s="14">
        <v>0</v>
      </c>
      <c r="CA19" s="14"/>
      <c r="CB19" s="14">
        <v>-0.7</v>
      </c>
      <c r="CC19" s="14">
        <v>10.8</v>
      </c>
      <c r="CD19" s="14">
        <v>8</v>
      </c>
      <c r="CE19" s="14">
        <v>-0.8</v>
      </c>
      <c r="CF19" s="14">
        <v>4.3</v>
      </c>
      <c r="CG19" s="14">
        <v>-2.1</v>
      </c>
      <c r="CH19" s="14"/>
      <c r="CI19" s="14"/>
      <c r="CJ19" s="14"/>
      <c r="CK19" s="14">
        <v>-3</v>
      </c>
      <c r="CL19" s="14">
        <v>-0.5</v>
      </c>
      <c r="CM19" s="14">
        <v>-37.299999999999997</v>
      </c>
      <c r="CN19" s="14"/>
      <c r="CO19" s="14"/>
      <c r="CP19" s="14"/>
      <c r="CQ19" s="14"/>
      <c r="CR19" s="14"/>
      <c r="CS19" s="14">
        <v>-19.399999999999999</v>
      </c>
      <c r="CT19" s="14">
        <v>-14.1</v>
      </c>
      <c r="CU19" s="14">
        <v>-0.6</v>
      </c>
      <c r="CV19" s="14">
        <v>-0.4</v>
      </c>
      <c r="CW19" s="14">
        <v>0.4</v>
      </c>
      <c r="CX19" s="14"/>
      <c r="CY19" s="14">
        <v>-15.2</v>
      </c>
      <c r="CZ19" s="14">
        <v>0</v>
      </c>
      <c r="DA19" s="14">
        <v>-3.9</v>
      </c>
      <c r="DB19" s="14"/>
      <c r="DC19" s="14">
        <v>0</v>
      </c>
      <c r="DD19" s="14">
        <v>-0.1</v>
      </c>
      <c r="DE19" s="14"/>
      <c r="DF19" s="14">
        <v>0</v>
      </c>
      <c r="DG19" s="14"/>
      <c r="DH19" s="14">
        <v>0.1</v>
      </c>
      <c r="DI19" s="14">
        <v>0.9</v>
      </c>
      <c r="DJ19" s="14">
        <v>0.2</v>
      </c>
      <c r="DK19" s="14">
        <v>0.7</v>
      </c>
      <c r="DL19" s="14">
        <v>0</v>
      </c>
      <c r="DM19" s="14">
        <v>0.4</v>
      </c>
      <c r="DN19" s="14"/>
      <c r="DO19" s="14">
        <v>0</v>
      </c>
      <c r="DP19" s="14">
        <v>0</v>
      </c>
      <c r="DQ19" s="14">
        <v>1.2</v>
      </c>
      <c r="DR19" s="14">
        <v>2.1</v>
      </c>
      <c r="DS19" s="14">
        <v>0</v>
      </c>
      <c r="DT19" s="14">
        <v>0.1</v>
      </c>
      <c r="DU19" s="14">
        <v>0.4</v>
      </c>
      <c r="DV19" s="14">
        <v>0.2</v>
      </c>
      <c r="DW19" s="14"/>
      <c r="DX19" s="14">
        <v>-2.1</v>
      </c>
      <c r="DY19" s="14">
        <v>0.5</v>
      </c>
      <c r="DZ19" s="14">
        <v>0.7</v>
      </c>
      <c r="EA19" s="14">
        <v>1.1000000000000001</v>
      </c>
      <c r="EB19" s="14">
        <v>0.1</v>
      </c>
      <c r="EC19" s="14">
        <v>1.5</v>
      </c>
      <c r="ED19" s="14">
        <v>1.5</v>
      </c>
      <c r="EE19" s="14">
        <v>0</v>
      </c>
      <c r="EF19" s="14">
        <v>-6.2</v>
      </c>
      <c r="EG19" s="14">
        <v>-7.2</v>
      </c>
      <c r="EH19" s="14">
        <v>-0.8</v>
      </c>
      <c r="EI19" s="14">
        <v>0</v>
      </c>
      <c r="EJ19" s="14">
        <v>2.2000000000000002</v>
      </c>
      <c r="EK19" s="14"/>
      <c r="EL19" s="14">
        <v>1.6</v>
      </c>
      <c r="EM19" s="14">
        <v>0.2</v>
      </c>
      <c r="EN19" s="14">
        <v>0.2</v>
      </c>
      <c r="EO19" s="14">
        <v>0.2</v>
      </c>
      <c r="EP19" s="14">
        <v>-2.9</v>
      </c>
      <c r="EQ19" s="14">
        <v>0</v>
      </c>
      <c r="ER19" s="14">
        <v>0</v>
      </c>
      <c r="ES19" s="14">
        <v>0</v>
      </c>
      <c r="ET19" s="14">
        <v>-0.2</v>
      </c>
      <c r="EU19" s="14">
        <v>0</v>
      </c>
      <c r="EV19" s="14">
        <v>0</v>
      </c>
      <c r="EW19" s="14">
        <v>0</v>
      </c>
      <c r="EX19" s="14">
        <v>1.3</v>
      </c>
      <c r="EY19" s="14">
        <v>0.7</v>
      </c>
      <c r="EZ19" s="14">
        <v>0.3</v>
      </c>
      <c r="FA19" s="14">
        <v>0.5</v>
      </c>
      <c r="FB19" s="14">
        <v>0</v>
      </c>
      <c r="FC19" s="14"/>
      <c r="FD19" s="14">
        <v>0.4</v>
      </c>
      <c r="FE19" s="14">
        <v>2.4</v>
      </c>
      <c r="FF19" s="14">
        <v>12.6</v>
      </c>
      <c r="FG19" s="14">
        <v>0.1</v>
      </c>
      <c r="FH19" s="14">
        <v>3.1</v>
      </c>
      <c r="FI19" s="14"/>
      <c r="FJ19" s="14">
        <v>1.73</v>
      </c>
      <c r="FK19" s="14">
        <v>3.5</v>
      </c>
      <c r="FL19" s="14">
        <v>10.17</v>
      </c>
      <c r="FM19" s="14">
        <v>-188.99340000000001</v>
      </c>
      <c r="FN19" s="15"/>
      <c r="FO19" s="14">
        <v>2.4314100000000001</v>
      </c>
      <c r="FP19" s="14"/>
      <c r="FQ19" s="14">
        <v>2.6695000000000002</v>
      </c>
      <c r="FR19" s="14">
        <v>1.3</v>
      </c>
      <c r="FS19" s="14">
        <v>0.28248000000000001</v>
      </c>
      <c r="FT19" s="14">
        <v>7.4380000000000002E-2</v>
      </c>
      <c r="FU19" s="14"/>
      <c r="FV19" s="14">
        <v>2</v>
      </c>
      <c r="FW19" s="14">
        <v>8.7577700000000007</v>
      </c>
    </row>
    <row r="20" spans="1:179" ht="24" customHeight="1" x14ac:dyDescent="0.3">
      <c r="A20" s="16" t="s">
        <v>35</v>
      </c>
      <c r="B20" s="16" t="s">
        <v>853</v>
      </c>
      <c r="C20" s="17">
        <v>44.8</v>
      </c>
      <c r="D20" s="17">
        <v>-74.5</v>
      </c>
      <c r="E20" s="17">
        <v>8.8000000000000007</v>
      </c>
      <c r="F20" s="17"/>
      <c r="G20" s="17"/>
      <c r="H20" s="17">
        <v>-11.3</v>
      </c>
      <c r="I20" s="17">
        <v>-4.9000000000000004</v>
      </c>
      <c r="J20" s="17"/>
      <c r="K20" s="17"/>
      <c r="L20" s="17">
        <v>0</v>
      </c>
      <c r="M20" s="17">
        <v>0</v>
      </c>
      <c r="N20" s="17">
        <v>-28.7</v>
      </c>
      <c r="O20" s="17"/>
      <c r="P20" s="17">
        <v>0</v>
      </c>
      <c r="Q20" s="17"/>
      <c r="R20" s="17">
        <v>31.6</v>
      </c>
      <c r="S20" s="17">
        <v>-0.1</v>
      </c>
      <c r="T20" s="17"/>
      <c r="U20" s="17"/>
      <c r="V20" s="17"/>
      <c r="W20" s="17"/>
      <c r="X20" s="17">
        <v>9.1999999999999993</v>
      </c>
      <c r="Y20" s="17">
        <v>1.3</v>
      </c>
      <c r="Z20" s="17">
        <v>0.8</v>
      </c>
      <c r="AA20" s="17">
        <v>0</v>
      </c>
      <c r="AB20" s="17">
        <v>-3.4</v>
      </c>
      <c r="AC20" s="17">
        <v>3.4</v>
      </c>
      <c r="AD20" s="17">
        <v>-4.0999999999999996</v>
      </c>
      <c r="AE20" s="17"/>
      <c r="AF20" s="17"/>
      <c r="AG20" s="17"/>
      <c r="AH20" s="17"/>
      <c r="AI20" s="17">
        <v>10.8</v>
      </c>
      <c r="AJ20" s="17">
        <v>-16</v>
      </c>
      <c r="AK20" s="17"/>
      <c r="AL20" s="17"/>
      <c r="AM20" s="17"/>
      <c r="AN20" s="17">
        <v>-1.1000000000000001</v>
      </c>
      <c r="AO20" s="17">
        <v>7.9</v>
      </c>
      <c r="AP20" s="17">
        <v>3.9</v>
      </c>
      <c r="AQ20" s="17">
        <v>9.5</v>
      </c>
      <c r="AR20" s="17">
        <v>4</v>
      </c>
      <c r="AS20" s="17">
        <v>0.18293000000000001</v>
      </c>
      <c r="AT20" s="17">
        <v>2.5</v>
      </c>
      <c r="AU20" s="17">
        <v>1</v>
      </c>
      <c r="AV20" s="17">
        <v>1.8</v>
      </c>
      <c r="AW20" s="17">
        <v>-25.7</v>
      </c>
      <c r="AX20" s="17">
        <v>-44.6</v>
      </c>
      <c r="AY20" s="17">
        <v>0.9</v>
      </c>
      <c r="AZ20" s="17">
        <v>0</v>
      </c>
      <c r="BA20" s="17">
        <v>-7.7</v>
      </c>
      <c r="BB20" s="17">
        <v>0.9</v>
      </c>
      <c r="BC20" s="17">
        <v>0.5</v>
      </c>
      <c r="BD20" s="17">
        <v>4.5</v>
      </c>
      <c r="BE20" s="17"/>
      <c r="BF20" s="17"/>
      <c r="BG20" s="17">
        <v>-8</v>
      </c>
      <c r="BH20" s="17"/>
      <c r="BI20" s="17"/>
      <c r="BJ20" s="17">
        <v>-2.2000000000000002</v>
      </c>
      <c r="BK20" s="17"/>
      <c r="BL20" s="17"/>
      <c r="BM20" s="17"/>
      <c r="BN20" s="17">
        <v>-2</v>
      </c>
      <c r="BO20" s="17">
        <v>-44.9</v>
      </c>
      <c r="BP20" s="17">
        <v>-46.1</v>
      </c>
      <c r="BQ20" s="17">
        <v>-4.5999999999999996</v>
      </c>
      <c r="BR20" s="17">
        <v>-8.3000000000000007</v>
      </c>
      <c r="BS20" s="17">
        <v>-2.7</v>
      </c>
      <c r="BT20" s="17">
        <v>-7.4</v>
      </c>
      <c r="BU20" s="17"/>
      <c r="BV20" s="17"/>
      <c r="BW20" s="17"/>
      <c r="BX20" s="17"/>
      <c r="BY20" s="17"/>
      <c r="BZ20" s="17">
        <v>0</v>
      </c>
      <c r="CA20" s="17"/>
      <c r="CB20" s="17">
        <v>-0.7</v>
      </c>
      <c r="CC20" s="17">
        <v>10.6</v>
      </c>
      <c r="CD20" s="17">
        <v>8.6999999999999993</v>
      </c>
      <c r="CE20" s="17">
        <v>0.2</v>
      </c>
      <c r="CF20" s="17">
        <v>4.2</v>
      </c>
      <c r="CG20" s="17">
        <v>-2.1</v>
      </c>
      <c r="CH20" s="17"/>
      <c r="CI20" s="17"/>
      <c r="CJ20" s="17"/>
      <c r="CK20" s="17">
        <v>-4.8</v>
      </c>
      <c r="CL20" s="17">
        <v>-2.5</v>
      </c>
      <c r="CM20" s="17">
        <v>-39.1</v>
      </c>
      <c r="CN20" s="17"/>
      <c r="CO20" s="17"/>
      <c r="CP20" s="17"/>
      <c r="CQ20" s="17"/>
      <c r="CR20" s="17"/>
      <c r="CS20" s="17">
        <v>-22.6</v>
      </c>
      <c r="CT20" s="17">
        <v>-16</v>
      </c>
      <c r="CU20" s="17">
        <v>-1</v>
      </c>
      <c r="CV20" s="17">
        <v>-0.5</v>
      </c>
      <c r="CW20" s="17">
        <v>0.4</v>
      </c>
      <c r="CX20" s="17"/>
      <c r="CY20" s="17">
        <v>-16.8</v>
      </c>
      <c r="CZ20" s="17">
        <v>0</v>
      </c>
      <c r="DA20" s="17">
        <v>-4</v>
      </c>
      <c r="DB20" s="17"/>
      <c r="DC20" s="17">
        <v>0.1</v>
      </c>
      <c r="DD20" s="17">
        <v>0</v>
      </c>
      <c r="DE20" s="17"/>
      <c r="DF20" s="17">
        <v>-0.2</v>
      </c>
      <c r="DG20" s="17"/>
      <c r="DH20" s="17">
        <v>0.1</v>
      </c>
      <c r="DI20" s="17">
        <v>1</v>
      </c>
      <c r="DJ20" s="17">
        <v>0.2</v>
      </c>
      <c r="DK20" s="17">
        <v>-0.1</v>
      </c>
      <c r="DL20" s="17">
        <v>0.1</v>
      </c>
      <c r="DM20" s="17">
        <v>0.5</v>
      </c>
      <c r="DN20" s="17"/>
      <c r="DO20" s="17">
        <v>0</v>
      </c>
      <c r="DP20" s="17">
        <v>0</v>
      </c>
      <c r="DQ20" s="17">
        <v>0.7</v>
      </c>
      <c r="DR20" s="17">
        <v>1.6</v>
      </c>
      <c r="DS20" s="17">
        <v>0.4</v>
      </c>
      <c r="DT20" s="17">
        <v>0.1</v>
      </c>
      <c r="DU20" s="17">
        <v>0.4</v>
      </c>
      <c r="DV20" s="17">
        <v>0.2</v>
      </c>
      <c r="DW20" s="17"/>
      <c r="DX20" s="17">
        <v>-2.1</v>
      </c>
      <c r="DY20" s="17">
        <v>0.5</v>
      </c>
      <c r="DZ20" s="17">
        <v>0.7</v>
      </c>
      <c r="EA20" s="17">
        <v>0.2</v>
      </c>
      <c r="EB20" s="17">
        <v>0.1</v>
      </c>
      <c r="EC20" s="17">
        <v>2.8</v>
      </c>
      <c r="ED20" s="17">
        <v>1.5</v>
      </c>
      <c r="EE20" s="17">
        <v>0.3</v>
      </c>
      <c r="EF20" s="17">
        <v>-8.3000000000000007</v>
      </c>
      <c r="EG20" s="17">
        <v>-9.1</v>
      </c>
      <c r="EH20" s="17">
        <v>-1.2</v>
      </c>
      <c r="EI20" s="17">
        <v>0</v>
      </c>
      <c r="EJ20" s="17">
        <v>2.2000000000000002</v>
      </c>
      <c r="EK20" s="17"/>
      <c r="EL20" s="17">
        <v>1.6</v>
      </c>
      <c r="EM20" s="17">
        <v>0.2</v>
      </c>
      <c r="EN20" s="17">
        <v>0.2</v>
      </c>
      <c r="EO20" s="17">
        <v>0.2</v>
      </c>
      <c r="EP20" s="17">
        <v>-5.4</v>
      </c>
      <c r="EQ20" s="17">
        <v>0</v>
      </c>
      <c r="ER20" s="17">
        <v>0</v>
      </c>
      <c r="ES20" s="17">
        <v>0</v>
      </c>
      <c r="ET20" s="17">
        <v>-0.2</v>
      </c>
      <c r="EU20" s="17">
        <v>0</v>
      </c>
      <c r="EV20" s="17">
        <v>0</v>
      </c>
      <c r="EW20" s="17">
        <v>0</v>
      </c>
      <c r="EX20" s="17">
        <v>1.3</v>
      </c>
      <c r="EY20" s="17">
        <v>0.7</v>
      </c>
      <c r="EZ20" s="17">
        <v>0.3</v>
      </c>
      <c r="FA20" s="17">
        <v>0.5</v>
      </c>
      <c r="FB20" s="17">
        <v>0</v>
      </c>
      <c r="FC20" s="17"/>
      <c r="FD20" s="17">
        <v>0.2</v>
      </c>
      <c r="FE20" s="17">
        <v>2.1</v>
      </c>
      <c r="FF20" s="17">
        <v>12.6</v>
      </c>
      <c r="FG20" s="17">
        <v>-0.1</v>
      </c>
      <c r="FH20" s="17">
        <v>2.9</v>
      </c>
      <c r="FI20" s="17"/>
      <c r="FJ20" s="17">
        <v>2.61</v>
      </c>
      <c r="FK20" s="17">
        <v>3.6</v>
      </c>
      <c r="FL20" s="17">
        <v>10.48</v>
      </c>
      <c r="FM20" s="17">
        <v>-259.52706999999998</v>
      </c>
      <c r="FN20" s="15"/>
      <c r="FO20" s="17">
        <v>1.8561799999999999</v>
      </c>
      <c r="FP20" s="17"/>
      <c r="FQ20" s="17">
        <v>2.6219999999999999</v>
      </c>
      <c r="FR20" s="17">
        <v>1.4</v>
      </c>
      <c r="FS20" s="17">
        <v>0.28242</v>
      </c>
      <c r="FT20" s="17">
        <v>0.12109</v>
      </c>
      <c r="FU20" s="17"/>
      <c r="FV20" s="17">
        <v>2</v>
      </c>
      <c r="FW20" s="17">
        <v>8.2816899999999993</v>
      </c>
    </row>
    <row r="21" spans="1:179" ht="24" customHeight="1" x14ac:dyDescent="0.3">
      <c r="A21" s="16" t="s">
        <v>35</v>
      </c>
      <c r="B21" s="16" t="s">
        <v>854</v>
      </c>
      <c r="C21" s="17">
        <v>46.8</v>
      </c>
      <c r="D21" s="17">
        <v>-77.3</v>
      </c>
      <c r="E21" s="17">
        <v>7.6</v>
      </c>
      <c r="F21" s="17"/>
      <c r="G21" s="17"/>
      <c r="H21" s="17">
        <v>-10.3</v>
      </c>
      <c r="I21" s="17">
        <v>6.5</v>
      </c>
      <c r="J21" s="17"/>
      <c r="K21" s="17"/>
      <c r="L21" s="17">
        <v>0</v>
      </c>
      <c r="M21" s="17">
        <v>0</v>
      </c>
      <c r="N21" s="17">
        <v>-27.5</v>
      </c>
      <c r="O21" s="17"/>
      <c r="P21" s="17">
        <v>0</v>
      </c>
      <c r="Q21" s="17"/>
      <c r="R21" s="17">
        <v>35.1</v>
      </c>
      <c r="S21" s="17">
        <v>0</v>
      </c>
      <c r="T21" s="17"/>
      <c r="U21" s="17"/>
      <c r="V21" s="17"/>
      <c r="W21" s="17"/>
      <c r="X21" s="17">
        <v>9.3000000000000007</v>
      </c>
      <c r="Y21" s="17">
        <v>0.5</v>
      </c>
      <c r="Z21" s="17">
        <v>0.4</v>
      </c>
      <c r="AA21" s="17">
        <v>0</v>
      </c>
      <c r="AB21" s="17">
        <v>-3.4</v>
      </c>
      <c r="AC21" s="17">
        <v>3.7</v>
      </c>
      <c r="AD21" s="17">
        <v>8.8000000000000007</v>
      </c>
      <c r="AE21" s="17"/>
      <c r="AF21" s="17"/>
      <c r="AG21" s="17"/>
      <c r="AH21" s="17"/>
      <c r="AI21" s="17">
        <v>11.1</v>
      </c>
      <c r="AJ21" s="17">
        <v>-17</v>
      </c>
      <c r="AK21" s="17"/>
      <c r="AL21" s="17"/>
      <c r="AM21" s="17"/>
      <c r="AN21" s="17">
        <v>-1.4</v>
      </c>
      <c r="AO21" s="17">
        <v>-9.5</v>
      </c>
      <c r="AP21" s="17">
        <v>3</v>
      </c>
      <c r="AQ21" s="17">
        <v>9.8000000000000007</v>
      </c>
      <c r="AR21" s="17">
        <v>3.9</v>
      </c>
      <c r="AS21" s="17">
        <v>0.27665000000000001</v>
      </c>
      <c r="AT21" s="17">
        <v>2.5</v>
      </c>
      <c r="AU21" s="17">
        <v>1.9</v>
      </c>
      <c r="AV21" s="17">
        <v>1.7</v>
      </c>
      <c r="AW21" s="17">
        <v>-26.3</v>
      </c>
      <c r="AX21" s="17">
        <v>-45.4</v>
      </c>
      <c r="AY21" s="17">
        <v>-1.8</v>
      </c>
      <c r="AZ21" s="17">
        <v>0</v>
      </c>
      <c r="BA21" s="17">
        <v>-8.8000000000000007</v>
      </c>
      <c r="BB21" s="17">
        <v>0.9</v>
      </c>
      <c r="BC21" s="17">
        <v>0.5</v>
      </c>
      <c r="BD21" s="17">
        <v>1.2</v>
      </c>
      <c r="BE21" s="17"/>
      <c r="BF21" s="17"/>
      <c r="BG21" s="17">
        <v>-8.9</v>
      </c>
      <c r="BH21" s="17"/>
      <c r="BI21" s="17"/>
      <c r="BJ21" s="17">
        <v>-1.7</v>
      </c>
      <c r="BK21" s="17"/>
      <c r="BL21" s="17"/>
      <c r="BM21" s="17"/>
      <c r="BN21" s="17">
        <v>-7.8</v>
      </c>
      <c r="BO21" s="17">
        <v>-45.1</v>
      </c>
      <c r="BP21" s="17">
        <v>-46.5</v>
      </c>
      <c r="BQ21" s="17">
        <v>-5.9</v>
      </c>
      <c r="BR21" s="17">
        <v>-10.5</v>
      </c>
      <c r="BS21" s="17">
        <v>-2.7</v>
      </c>
      <c r="BT21" s="17">
        <v>-7.4</v>
      </c>
      <c r="BU21" s="17"/>
      <c r="BV21" s="17"/>
      <c r="BW21" s="17"/>
      <c r="BX21" s="17"/>
      <c r="BY21" s="17"/>
      <c r="BZ21" s="17">
        <v>0</v>
      </c>
      <c r="CA21" s="17"/>
      <c r="CB21" s="17">
        <v>-0.7</v>
      </c>
      <c r="CC21" s="17">
        <v>10.9</v>
      </c>
      <c r="CD21" s="17">
        <v>9.1999999999999993</v>
      </c>
      <c r="CE21" s="17">
        <v>0.9</v>
      </c>
      <c r="CF21" s="17">
        <v>4.0999999999999996</v>
      </c>
      <c r="CG21" s="17">
        <v>-2.1</v>
      </c>
      <c r="CH21" s="17"/>
      <c r="CI21" s="17"/>
      <c r="CJ21" s="17"/>
      <c r="CK21" s="17">
        <v>-4.8</v>
      </c>
      <c r="CL21" s="17">
        <v>-2.2000000000000002</v>
      </c>
      <c r="CM21" s="17">
        <v>-39.700000000000003</v>
      </c>
      <c r="CN21" s="17"/>
      <c r="CO21" s="17"/>
      <c r="CP21" s="17"/>
      <c r="CQ21" s="17"/>
      <c r="CR21" s="17"/>
      <c r="CS21" s="17">
        <v>-24.7</v>
      </c>
      <c r="CT21" s="17">
        <v>-17.3</v>
      </c>
      <c r="CU21" s="17">
        <v>-0.9</v>
      </c>
      <c r="CV21" s="17">
        <v>-0.6</v>
      </c>
      <c r="CW21" s="17">
        <v>0.4</v>
      </c>
      <c r="CX21" s="17"/>
      <c r="CY21" s="17">
        <v>-19.600000000000001</v>
      </c>
      <c r="CZ21" s="17">
        <v>0</v>
      </c>
      <c r="DA21" s="17">
        <v>-4.0999999999999996</v>
      </c>
      <c r="DB21" s="17"/>
      <c r="DC21" s="17">
        <v>0</v>
      </c>
      <c r="DD21" s="17">
        <v>0</v>
      </c>
      <c r="DE21" s="17"/>
      <c r="DF21" s="17">
        <v>0</v>
      </c>
      <c r="DG21" s="17"/>
      <c r="DH21" s="17">
        <v>0.1</v>
      </c>
      <c r="DI21" s="17">
        <v>0.9</v>
      </c>
      <c r="DJ21" s="17">
        <v>0.2</v>
      </c>
      <c r="DK21" s="17">
        <v>-0.5</v>
      </c>
      <c r="DL21" s="17">
        <v>0.1</v>
      </c>
      <c r="DM21" s="17">
        <v>0.5</v>
      </c>
      <c r="DN21" s="17"/>
      <c r="DO21" s="17">
        <v>-0.2</v>
      </c>
      <c r="DP21" s="17">
        <v>0</v>
      </c>
      <c r="DQ21" s="17">
        <v>0.4</v>
      </c>
      <c r="DR21" s="17">
        <v>0.4</v>
      </c>
      <c r="DS21" s="17">
        <v>-0.4</v>
      </c>
      <c r="DT21" s="17">
        <v>0.1</v>
      </c>
      <c r="DU21" s="17">
        <v>0.4</v>
      </c>
      <c r="DV21" s="17">
        <v>0.2</v>
      </c>
      <c r="DW21" s="17"/>
      <c r="DX21" s="17">
        <v>-2.1</v>
      </c>
      <c r="DY21" s="17">
        <v>0.5</v>
      </c>
      <c r="DZ21" s="17">
        <v>0.9</v>
      </c>
      <c r="EA21" s="17">
        <v>0</v>
      </c>
      <c r="EB21" s="17">
        <v>0.1</v>
      </c>
      <c r="EC21" s="17">
        <v>3.4</v>
      </c>
      <c r="ED21" s="17">
        <v>1.5</v>
      </c>
      <c r="EE21" s="17">
        <v>-0.1</v>
      </c>
      <c r="EF21" s="17">
        <v>-7.3</v>
      </c>
      <c r="EG21" s="17">
        <v>-8.1999999999999993</v>
      </c>
      <c r="EH21" s="17">
        <v>-0.9</v>
      </c>
      <c r="EI21" s="17">
        <v>0</v>
      </c>
      <c r="EJ21" s="17">
        <v>2.1</v>
      </c>
      <c r="EK21" s="17"/>
      <c r="EL21" s="17">
        <v>1.9</v>
      </c>
      <c r="EM21" s="17">
        <v>0.2</v>
      </c>
      <c r="EN21" s="17">
        <v>0.2</v>
      </c>
      <c r="EO21" s="17">
        <v>0.2</v>
      </c>
      <c r="EP21" s="17">
        <v>-5.6</v>
      </c>
      <c r="EQ21" s="17">
        <v>1.1000000000000001</v>
      </c>
      <c r="ER21" s="17">
        <v>0</v>
      </c>
      <c r="ES21" s="17">
        <v>2.2000000000000002</v>
      </c>
      <c r="ET21" s="17">
        <v>-0.2</v>
      </c>
      <c r="EU21" s="17">
        <v>0</v>
      </c>
      <c r="EV21" s="17">
        <v>0</v>
      </c>
      <c r="EW21" s="17">
        <v>3.7</v>
      </c>
      <c r="EX21" s="17">
        <v>1.3</v>
      </c>
      <c r="EY21" s="17">
        <v>0.7</v>
      </c>
      <c r="EZ21" s="17">
        <v>0.3</v>
      </c>
      <c r="FA21" s="17">
        <v>0.5</v>
      </c>
      <c r="FB21" s="17">
        <v>0</v>
      </c>
      <c r="FC21" s="17"/>
      <c r="FD21" s="17">
        <v>0.2</v>
      </c>
      <c r="FE21" s="17">
        <v>2.2000000000000002</v>
      </c>
      <c r="FF21" s="17">
        <v>12.9</v>
      </c>
      <c r="FG21" s="17">
        <v>0.4</v>
      </c>
      <c r="FH21" s="17">
        <v>2.6</v>
      </c>
      <c r="FI21" s="17"/>
      <c r="FJ21" s="17">
        <v>1.8</v>
      </c>
      <c r="FK21" s="17">
        <v>3.6</v>
      </c>
      <c r="FL21" s="17">
        <v>11.56</v>
      </c>
      <c r="FM21" s="17">
        <v>-267.06335000000001</v>
      </c>
      <c r="FN21" s="15"/>
      <c r="FO21" s="17">
        <v>1.76833</v>
      </c>
      <c r="FP21" s="17"/>
      <c r="FQ21" s="17">
        <v>2.2484999999999999</v>
      </c>
      <c r="FR21" s="17">
        <v>1.4</v>
      </c>
      <c r="FS21" s="17">
        <v>0.28354000000000001</v>
      </c>
      <c r="FT21" s="17">
        <v>7.4209999999999998E-2</v>
      </c>
      <c r="FU21" s="17"/>
      <c r="FV21" s="17">
        <v>2</v>
      </c>
      <c r="FW21" s="17">
        <v>7.7745800000000003</v>
      </c>
    </row>
    <row r="22" spans="1:179" ht="24" customHeight="1" x14ac:dyDescent="0.3">
      <c r="A22" s="16" t="s">
        <v>35</v>
      </c>
      <c r="B22" s="16" t="s">
        <v>855</v>
      </c>
      <c r="C22" s="17">
        <v>39.1</v>
      </c>
      <c r="D22" s="17">
        <v>-113.9</v>
      </c>
      <c r="E22" s="17">
        <v>1.2</v>
      </c>
      <c r="F22" s="17"/>
      <c r="G22" s="17"/>
      <c r="H22" s="17">
        <v>-11.1</v>
      </c>
      <c r="I22" s="17">
        <v>3.9</v>
      </c>
      <c r="J22" s="17"/>
      <c r="K22" s="17"/>
      <c r="L22" s="17">
        <v>0</v>
      </c>
      <c r="M22" s="17">
        <v>0</v>
      </c>
      <c r="N22" s="17">
        <v>-39.1</v>
      </c>
      <c r="O22" s="17"/>
      <c r="P22" s="17">
        <v>0</v>
      </c>
      <c r="Q22" s="17"/>
      <c r="R22" s="17">
        <v>10.7</v>
      </c>
      <c r="S22" s="17">
        <v>0</v>
      </c>
      <c r="T22" s="17"/>
      <c r="U22" s="17"/>
      <c r="V22" s="17"/>
      <c r="W22" s="17"/>
      <c r="X22" s="17">
        <v>1.9</v>
      </c>
      <c r="Y22" s="17">
        <v>1.3</v>
      </c>
      <c r="Z22" s="17">
        <v>0.7</v>
      </c>
      <c r="AA22" s="17">
        <v>0</v>
      </c>
      <c r="AB22" s="17">
        <v>-3.4</v>
      </c>
      <c r="AC22" s="17">
        <v>3.7</v>
      </c>
      <c r="AD22" s="17">
        <v>5.8</v>
      </c>
      <c r="AE22" s="17"/>
      <c r="AF22" s="17"/>
      <c r="AG22" s="17"/>
      <c r="AH22" s="17"/>
      <c r="AI22" s="17">
        <v>8.5</v>
      </c>
      <c r="AJ22" s="17">
        <v>-18.8</v>
      </c>
      <c r="AK22" s="17"/>
      <c r="AL22" s="17"/>
      <c r="AM22" s="17"/>
      <c r="AN22" s="17">
        <v>-1.6</v>
      </c>
      <c r="AO22" s="17">
        <v>-18.600000000000001</v>
      </c>
      <c r="AP22" s="17">
        <v>2.2000000000000002</v>
      </c>
      <c r="AQ22" s="17">
        <v>9.8000000000000007</v>
      </c>
      <c r="AR22" s="17">
        <v>-2.1</v>
      </c>
      <c r="AS22" s="17">
        <v>-1.00871</v>
      </c>
      <c r="AT22" s="17">
        <v>2.6</v>
      </c>
      <c r="AU22" s="17">
        <v>1.4</v>
      </c>
      <c r="AV22" s="17">
        <v>-8.5</v>
      </c>
      <c r="AW22" s="17">
        <v>-36.200000000000003</v>
      </c>
      <c r="AX22" s="17">
        <v>-45.3</v>
      </c>
      <c r="AY22" s="17">
        <v>-2.5</v>
      </c>
      <c r="AZ22" s="17">
        <v>0</v>
      </c>
      <c r="BA22" s="17">
        <v>-8.3000000000000007</v>
      </c>
      <c r="BB22" s="17">
        <v>0.9</v>
      </c>
      <c r="BC22" s="17">
        <v>0.5</v>
      </c>
      <c r="BD22" s="17">
        <v>3.8</v>
      </c>
      <c r="BE22" s="17"/>
      <c r="BF22" s="17"/>
      <c r="BG22" s="17">
        <v>-9</v>
      </c>
      <c r="BH22" s="17"/>
      <c r="BI22" s="17"/>
      <c r="BJ22" s="17">
        <v>-2.1</v>
      </c>
      <c r="BK22" s="17"/>
      <c r="BL22" s="17"/>
      <c r="BM22" s="17"/>
      <c r="BN22" s="17">
        <v>-12.2</v>
      </c>
      <c r="BO22" s="17">
        <v>-55.2</v>
      </c>
      <c r="BP22" s="17">
        <v>-56.4</v>
      </c>
      <c r="BQ22" s="17">
        <v>-15.7</v>
      </c>
      <c r="BR22" s="17">
        <v>-20.399999999999999</v>
      </c>
      <c r="BS22" s="17">
        <v>-4.3</v>
      </c>
      <c r="BT22" s="17">
        <v>-6.4</v>
      </c>
      <c r="BU22" s="17"/>
      <c r="BV22" s="17"/>
      <c r="BW22" s="17"/>
      <c r="BX22" s="17"/>
      <c r="BY22" s="17"/>
      <c r="BZ22" s="17">
        <v>0</v>
      </c>
      <c r="CA22" s="17"/>
      <c r="CB22" s="17">
        <v>-0.7</v>
      </c>
      <c r="CC22" s="17">
        <v>6</v>
      </c>
      <c r="CD22" s="17">
        <v>0.8</v>
      </c>
      <c r="CE22" s="17">
        <v>-5.8</v>
      </c>
      <c r="CF22" s="17">
        <v>4.0999999999999996</v>
      </c>
      <c r="CG22" s="17">
        <v>-5.2</v>
      </c>
      <c r="CH22" s="17"/>
      <c r="CI22" s="17"/>
      <c r="CJ22" s="17"/>
      <c r="CK22" s="17">
        <v>-13.2</v>
      </c>
      <c r="CL22" s="17">
        <v>-10.8</v>
      </c>
      <c r="CM22" s="17">
        <v>-51.9</v>
      </c>
      <c r="CN22" s="17"/>
      <c r="CO22" s="17"/>
      <c r="CP22" s="17"/>
      <c r="CQ22" s="17"/>
      <c r="CR22" s="17"/>
      <c r="CS22" s="17">
        <v>-31.1</v>
      </c>
      <c r="CT22" s="17">
        <v>-21</v>
      </c>
      <c r="CU22" s="17">
        <v>-0.8</v>
      </c>
      <c r="CV22" s="17">
        <v>-0.4</v>
      </c>
      <c r="CW22" s="17">
        <v>0.4</v>
      </c>
      <c r="CX22" s="17"/>
      <c r="CY22" s="17">
        <v>-21.9</v>
      </c>
      <c r="CZ22" s="17">
        <v>1.4</v>
      </c>
      <c r="DA22" s="17">
        <v>-4.0999999999999996</v>
      </c>
      <c r="DB22" s="17"/>
      <c r="DC22" s="17">
        <v>0.1</v>
      </c>
      <c r="DD22" s="17">
        <v>-0.1</v>
      </c>
      <c r="DE22" s="17"/>
      <c r="DF22" s="17">
        <v>1.3</v>
      </c>
      <c r="DG22" s="17"/>
      <c r="DH22" s="17">
        <v>0.1</v>
      </c>
      <c r="DI22" s="17">
        <v>0.8</v>
      </c>
      <c r="DJ22" s="17">
        <v>0.2</v>
      </c>
      <c r="DK22" s="17">
        <v>-0.5</v>
      </c>
      <c r="DL22" s="17">
        <v>0.1</v>
      </c>
      <c r="DM22" s="17">
        <v>0.5</v>
      </c>
      <c r="DN22" s="17"/>
      <c r="DO22" s="17">
        <v>-0.5</v>
      </c>
      <c r="DP22" s="17">
        <v>-0.9</v>
      </c>
      <c r="DQ22" s="17">
        <v>-1</v>
      </c>
      <c r="DR22" s="17">
        <v>1.2</v>
      </c>
      <c r="DS22" s="17">
        <v>-2</v>
      </c>
      <c r="DT22" s="17">
        <v>0.1</v>
      </c>
      <c r="DU22" s="17">
        <v>0.4</v>
      </c>
      <c r="DV22" s="17">
        <v>0.2</v>
      </c>
      <c r="DW22" s="17"/>
      <c r="DX22" s="17">
        <v>-2.1</v>
      </c>
      <c r="DY22" s="17">
        <v>0</v>
      </c>
      <c r="DZ22" s="17">
        <v>0.7</v>
      </c>
      <c r="EA22" s="17">
        <v>-0.8</v>
      </c>
      <c r="EB22" s="17">
        <v>-0.1</v>
      </c>
      <c r="EC22" s="17">
        <v>4.4000000000000004</v>
      </c>
      <c r="ED22" s="17">
        <v>1.5</v>
      </c>
      <c r="EE22" s="17">
        <v>0.1</v>
      </c>
      <c r="EF22" s="17">
        <v>-11.6</v>
      </c>
      <c r="EG22" s="17">
        <v>-12.3</v>
      </c>
      <c r="EH22" s="17">
        <v>0</v>
      </c>
      <c r="EI22" s="17">
        <v>0</v>
      </c>
      <c r="EJ22" s="17">
        <v>2.1</v>
      </c>
      <c r="EK22" s="17"/>
      <c r="EL22" s="17">
        <v>1.8</v>
      </c>
      <c r="EM22" s="17">
        <v>0.2</v>
      </c>
      <c r="EN22" s="17">
        <v>0.2</v>
      </c>
      <c r="EO22" s="17">
        <v>0.2</v>
      </c>
      <c r="EP22" s="17">
        <v>-5.6</v>
      </c>
      <c r="EQ22" s="17">
        <v>1.1000000000000001</v>
      </c>
      <c r="ER22" s="17">
        <v>0</v>
      </c>
      <c r="ES22" s="17">
        <v>2.2000000000000002</v>
      </c>
      <c r="ET22" s="17">
        <v>-0.2</v>
      </c>
      <c r="EU22" s="17">
        <v>0</v>
      </c>
      <c r="EV22" s="17">
        <v>0</v>
      </c>
      <c r="EW22" s="17">
        <v>0</v>
      </c>
      <c r="EX22" s="17">
        <v>1.3</v>
      </c>
      <c r="EY22" s="17">
        <v>0.7</v>
      </c>
      <c r="EZ22" s="17">
        <v>0.3</v>
      </c>
      <c r="FA22" s="17">
        <v>0.5</v>
      </c>
      <c r="FB22" s="17">
        <v>0</v>
      </c>
      <c r="FC22" s="17"/>
      <c r="FD22" s="17">
        <v>0.2</v>
      </c>
      <c r="FE22" s="17">
        <v>2.2000000000000002</v>
      </c>
      <c r="FF22" s="17">
        <v>12.7</v>
      </c>
      <c r="FG22" s="17">
        <v>0.2</v>
      </c>
      <c r="FH22" s="17">
        <v>0.9</v>
      </c>
      <c r="FI22" s="17"/>
      <c r="FJ22" s="17">
        <v>2.88</v>
      </c>
      <c r="FK22" s="17">
        <v>3.5</v>
      </c>
      <c r="FL22" s="17">
        <v>11.38</v>
      </c>
      <c r="FM22" s="17">
        <v>-529.74870999999996</v>
      </c>
      <c r="FN22" s="15"/>
      <c r="FO22" s="17">
        <v>1.6414500000000001</v>
      </c>
      <c r="FP22" s="17"/>
      <c r="FQ22" s="17">
        <v>1.8005</v>
      </c>
      <c r="FR22" s="17">
        <v>1.4</v>
      </c>
      <c r="FS22" s="17">
        <v>0.28664000000000001</v>
      </c>
      <c r="FT22" s="17">
        <v>9.3640000000000001E-2</v>
      </c>
      <c r="FU22" s="17"/>
      <c r="FV22" s="17">
        <v>2.1</v>
      </c>
      <c r="FW22" s="17">
        <v>7.3222300000000002</v>
      </c>
    </row>
    <row r="23" spans="1:179" ht="24" customHeight="1" x14ac:dyDescent="0.3">
      <c r="A23" s="16" t="s">
        <v>35</v>
      </c>
      <c r="B23" s="16" t="s">
        <v>856</v>
      </c>
      <c r="C23" s="17">
        <v>41.2</v>
      </c>
      <c r="D23" s="17">
        <v>-137.19999999999999</v>
      </c>
      <c r="E23" s="17">
        <v>-5.3</v>
      </c>
      <c r="F23" s="17"/>
      <c r="G23" s="17"/>
      <c r="H23" s="17">
        <v>-10.199999999999999</v>
      </c>
      <c r="I23" s="17">
        <v>-7</v>
      </c>
      <c r="J23" s="17"/>
      <c r="K23" s="17"/>
      <c r="L23" s="17">
        <v>0</v>
      </c>
      <c r="M23" s="17">
        <v>0</v>
      </c>
      <c r="N23" s="17">
        <v>-39</v>
      </c>
      <c r="O23" s="17"/>
      <c r="P23" s="17">
        <v>0</v>
      </c>
      <c r="Q23" s="17"/>
      <c r="R23" s="17">
        <v>-1.3</v>
      </c>
      <c r="S23" s="17">
        <v>0</v>
      </c>
      <c r="T23" s="17"/>
      <c r="U23" s="17"/>
      <c r="V23" s="17"/>
      <c r="W23" s="17"/>
      <c r="X23" s="17">
        <v>1.1000000000000001</v>
      </c>
      <c r="Y23" s="17">
        <v>1.2</v>
      </c>
      <c r="Z23" s="17">
        <v>0.8</v>
      </c>
      <c r="AA23" s="17">
        <v>0</v>
      </c>
      <c r="AB23" s="17">
        <v>-3.4</v>
      </c>
      <c r="AC23" s="17">
        <v>3.7</v>
      </c>
      <c r="AD23" s="17">
        <v>3.2</v>
      </c>
      <c r="AE23" s="17"/>
      <c r="AF23" s="17"/>
      <c r="AG23" s="17"/>
      <c r="AH23" s="17"/>
      <c r="AI23" s="17">
        <v>8.8000000000000007</v>
      </c>
      <c r="AJ23" s="17">
        <v>-19.600000000000001</v>
      </c>
      <c r="AK23" s="17"/>
      <c r="AL23" s="17"/>
      <c r="AM23" s="17"/>
      <c r="AN23" s="17">
        <v>-1.1000000000000001</v>
      </c>
      <c r="AO23" s="17">
        <v>-22.2</v>
      </c>
      <c r="AP23" s="17">
        <v>1.5</v>
      </c>
      <c r="AQ23" s="17">
        <v>9.8000000000000007</v>
      </c>
      <c r="AR23" s="17">
        <v>-2.2999999999999998</v>
      </c>
      <c r="AS23" s="17">
        <v>-0.88512999999999997</v>
      </c>
      <c r="AT23" s="17">
        <v>2.6</v>
      </c>
      <c r="AU23" s="17">
        <v>0.4</v>
      </c>
      <c r="AV23" s="17">
        <v>-12.3</v>
      </c>
      <c r="AW23" s="17">
        <v>-39.6</v>
      </c>
      <c r="AX23" s="17">
        <v>-49</v>
      </c>
      <c r="AY23" s="17">
        <v>-1.9</v>
      </c>
      <c r="AZ23" s="17">
        <v>0</v>
      </c>
      <c r="BA23" s="17">
        <v>-8.4</v>
      </c>
      <c r="BB23" s="17">
        <v>0.9</v>
      </c>
      <c r="BC23" s="17">
        <v>0.5</v>
      </c>
      <c r="BD23" s="17">
        <v>4.2</v>
      </c>
      <c r="BE23" s="17"/>
      <c r="BF23" s="17"/>
      <c r="BG23" s="17">
        <v>-8.4</v>
      </c>
      <c r="BH23" s="17"/>
      <c r="BI23" s="17"/>
      <c r="BJ23" s="17">
        <v>-3</v>
      </c>
      <c r="BK23" s="17"/>
      <c r="BL23" s="17"/>
      <c r="BM23" s="17"/>
      <c r="BN23" s="17">
        <v>-2.5</v>
      </c>
      <c r="BO23" s="17">
        <v>-57.4</v>
      </c>
      <c r="BP23" s="17">
        <v>-59</v>
      </c>
      <c r="BQ23" s="17">
        <v>-17.600000000000001</v>
      </c>
      <c r="BR23" s="17">
        <v>-22</v>
      </c>
      <c r="BS23" s="17">
        <v>-5.3</v>
      </c>
      <c r="BT23" s="17">
        <v>-6.5</v>
      </c>
      <c r="BU23" s="17"/>
      <c r="BV23" s="17"/>
      <c r="BW23" s="17"/>
      <c r="BX23" s="17"/>
      <c r="BY23" s="17"/>
      <c r="BZ23" s="17">
        <v>0</v>
      </c>
      <c r="CA23" s="17"/>
      <c r="CB23" s="17">
        <v>-0.7</v>
      </c>
      <c r="CC23" s="17">
        <v>5.8</v>
      </c>
      <c r="CD23" s="17">
        <v>0.7</v>
      </c>
      <c r="CE23" s="17">
        <v>-5.8</v>
      </c>
      <c r="CF23" s="17">
        <v>4.0999999999999996</v>
      </c>
      <c r="CG23" s="17">
        <v>-5.2</v>
      </c>
      <c r="CH23" s="17"/>
      <c r="CI23" s="17"/>
      <c r="CJ23" s="17"/>
      <c r="CK23" s="17">
        <v>-17.8</v>
      </c>
      <c r="CL23" s="17">
        <v>-15.4</v>
      </c>
      <c r="CM23" s="17">
        <v>-46.9</v>
      </c>
      <c r="CN23" s="17"/>
      <c r="CO23" s="17"/>
      <c r="CP23" s="17"/>
      <c r="CQ23" s="17"/>
      <c r="CR23" s="17"/>
      <c r="CS23" s="17">
        <v>-34.4</v>
      </c>
      <c r="CT23" s="17">
        <v>-23</v>
      </c>
      <c r="CU23" s="17">
        <v>-0.7</v>
      </c>
      <c r="CV23" s="17">
        <v>-0.3</v>
      </c>
      <c r="CW23" s="17">
        <v>0.4</v>
      </c>
      <c r="CX23" s="17"/>
      <c r="CY23" s="17">
        <v>-23.6</v>
      </c>
      <c r="CZ23" s="17">
        <v>3.7</v>
      </c>
      <c r="DA23" s="17">
        <v>-4.3</v>
      </c>
      <c r="DB23" s="17"/>
      <c r="DC23" s="17">
        <v>0</v>
      </c>
      <c r="DD23" s="17">
        <v>0</v>
      </c>
      <c r="DE23" s="17"/>
      <c r="DF23" s="17">
        <v>5.3</v>
      </c>
      <c r="DG23" s="17"/>
      <c r="DH23" s="17">
        <v>0.1</v>
      </c>
      <c r="DI23" s="17">
        <v>0.7</v>
      </c>
      <c r="DJ23" s="17">
        <v>0.2</v>
      </c>
      <c r="DK23" s="17">
        <v>-0.4</v>
      </c>
      <c r="DL23" s="17">
        <v>0.1</v>
      </c>
      <c r="DM23" s="17">
        <v>0.5</v>
      </c>
      <c r="DN23" s="17"/>
      <c r="DO23" s="17">
        <v>-0.7</v>
      </c>
      <c r="DP23" s="17">
        <v>-1.5</v>
      </c>
      <c r="DQ23" s="17">
        <v>-0.6</v>
      </c>
      <c r="DR23" s="17">
        <v>-9.3000000000000007</v>
      </c>
      <c r="DS23" s="17">
        <v>-3.1</v>
      </c>
      <c r="DT23" s="17">
        <v>0</v>
      </c>
      <c r="DU23" s="17">
        <v>0.3</v>
      </c>
      <c r="DV23" s="17">
        <v>0.2</v>
      </c>
      <c r="DW23" s="17"/>
      <c r="DX23" s="17">
        <v>-2.2999999999999998</v>
      </c>
      <c r="DY23" s="17">
        <v>0.3</v>
      </c>
      <c r="DZ23" s="17">
        <v>0.9</v>
      </c>
      <c r="EA23" s="17">
        <v>-1.1000000000000001</v>
      </c>
      <c r="EB23" s="17">
        <v>0</v>
      </c>
      <c r="EC23" s="17">
        <v>1.5</v>
      </c>
      <c r="ED23" s="17">
        <v>1.5</v>
      </c>
      <c r="EE23" s="17">
        <v>1</v>
      </c>
      <c r="EF23" s="17">
        <v>-10</v>
      </c>
      <c r="EG23" s="17">
        <v>-10.8</v>
      </c>
      <c r="EH23" s="17">
        <v>0</v>
      </c>
      <c r="EI23" s="17">
        <v>0</v>
      </c>
      <c r="EJ23" s="17">
        <v>2.1</v>
      </c>
      <c r="EK23" s="17"/>
      <c r="EL23" s="17">
        <v>1.8</v>
      </c>
      <c r="EM23" s="17">
        <v>0.2</v>
      </c>
      <c r="EN23" s="17">
        <v>0.2</v>
      </c>
      <c r="EO23" s="17">
        <v>0.2</v>
      </c>
      <c r="EP23" s="17">
        <v>-5.7</v>
      </c>
      <c r="EQ23" s="17">
        <v>0.5</v>
      </c>
      <c r="ER23" s="17">
        <v>0</v>
      </c>
      <c r="ES23" s="17">
        <v>0.2</v>
      </c>
      <c r="ET23" s="17">
        <v>-0.2</v>
      </c>
      <c r="EU23" s="17">
        <v>0</v>
      </c>
      <c r="EV23" s="17">
        <v>0</v>
      </c>
      <c r="EW23" s="17">
        <v>0</v>
      </c>
      <c r="EX23" s="17">
        <v>1.3</v>
      </c>
      <c r="EY23" s="17">
        <v>0.6</v>
      </c>
      <c r="EZ23" s="17">
        <v>0.3</v>
      </c>
      <c r="FA23" s="17">
        <v>0.5</v>
      </c>
      <c r="FB23" s="17">
        <v>0</v>
      </c>
      <c r="FC23" s="17"/>
      <c r="FD23" s="17">
        <v>0.2</v>
      </c>
      <c r="FE23" s="17">
        <v>2.2000000000000002</v>
      </c>
      <c r="FF23" s="17">
        <v>11.6</v>
      </c>
      <c r="FG23" s="17">
        <v>0</v>
      </c>
      <c r="FH23" s="17">
        <v>1.8</v>
      </c>
      <c r="FI23" s="17"/>
      <c r="FJ23" s="17">
        <v>3.26</v>
      </c>
      <c r="FK23" s="17">
        <v>3.8</v>
      </c>
      <c r="FL23" s="17">
        <v>10.52</v>
      </c>
      <c r="FM23" s="17">
        <v>-617.70513000000005</v>
      </c>
      <c r="FN23" s="15"/>
      <c r="FO23" s="17">
        <v>1.5651299999999999</v>
      </c>
      <c r="FP23" s="17"/>
      <c r="FQ23" s="17">
        <v>1.5880000000000001</v>
      </c>
      <c r="FR23" s="17">
        <v>1.3</v>
      </c>
      <c r="FS23" s="17">
        <v>0.30545</v>
      </c>
      <c r="FT23" s="17">
        <v>6.4839999999999995E-2</v>
      </c>
      <c r="FU23" s="17"/>
      <c r="FV23" s="17">
        <v>2</v>
      </c>
      <c r="FW23" s="17">
        <v>6.8234199999999996</v>
      </c>
    </row>
    <row r="24" spans="1:179" ht="24" customHeight="1" x14ac:dyDescent="0.3">
      <c r="A24" s="16" t="s">
        <v>35</v>
      </c>
      <c r="B24" s="16" t="s">
        <v>857</v>
      </c>
      <c r="C24" s="17">
        <v>42.3</v>
      </c>
      <c r="D24" s="17">
        <v>-134.9</v>
      </c>
      <c r="E24" s="17">
        <v>-5.6</v>
      </c>
      <c r="F24" s="17"/>
      <c r="G24" s="17"/>
      <c r="H24" s="17">
        <v>-7.3</v>
      </c>
      <c r="I24" s="17">
        <v>8</v>
      </c>
      <c r="J24" s="17"/>
      <c r="K24" s="17"/>
      <c r="L24" s="17">
        <v>0</v>
      </c>
      <c r="M24" s="17">
        <v>0</v>
      </c>
      <c r="N24" s="17">
        <v>-30.7</v>
      </c>
      <c r="O24" s="17"/>
      <c r="P24" s="17">
        <v>0</v>
      </c>
      <c r="Q24" s="17"/>
      <c r="R24" s="17">
        <v>-0.2</v>
      </c>
      <c r="S24" s="17">
        <v>0.1</v>
      </c>
      <c r="T24" s="17"/>
      <c r="U24" s="17"/>
      <c r="V24" s="17"/>
      <c r="W24" s="17"/>
      <c r="X24" s="17">
        <v>5.7</v>
      </c>
      <c r="Y24" s="17">
        <v>0.7</v>
      </c>
      <c r="Z24" s="17">
        <v>0.5</v>
      </c>
      <c r="AA24" s="17">
        <v>0</v>
      </c>
      <c r="AB24" s="17">
        <v>-3.4</v>
      </c>
      <c r="AC24" s="17">
        <v>3.6</v>
      </c>
      <c r="AD24" s="17">
        <v>6.1</v>
      </c>
      <c r="AE24" s="17"/>
      <c r="AF24" s="17"/>
      <c r="AG24" s="17"/>
      <c r="AH24" s="17"/>
      <c r="AI24" s="17">
        <v>8.9</v>
      </c>
      <c r="AJ24" s="17">
        <v>-26.8</v>
      </c>
      <c r="AK24" s="17"/>
      <c r="AL24" s="17"/>
      <c r="AM24" s="17"/>
      <c r="AN24" s="17">
        <v>-0.8</v>
      </c>
      <c r="AO24" s="17">
        <v>-39.6</v>
      </c>
      <c r="AP24" s="17">
        <v>1.5</v>
      </c>
      <c r="AQ24" s="17">
        <v>9.5</v>
      </c>
      <c r="AR24" s="17">
        <v>-2</v>
      </c>
      <c r="AS24" s="17">
        <v>-1.21783</v>
      </c>
      <c r="AT24" s="17">
        <v>2.6</v>
      </c>
      <c r="AU24" s="17">
        <v>1.3</v>
      </c>
      <c r="AV24" s="17">
        <v>-15</v>
      </c>
      <c r="AW24" s="17">
        <v>-42.8</v>
      </c>
      <c r="AX24" s="17">
        <v>-40.799999999999997</v>
      </c>
      <c r="AY24" s="17">
        <v>-11.2</v>
      </c>
      <c r="AZ24" s="17">
        <v>0</v>
      </c>
      <c r="BA24" s="17">
        <v>-7.8</v>
      </c>
      <c r="BB24" s="17">
        <v>0.9</v>
      </c>
      <c r="BC24" s="17">
        <v>0.6</v>
      </c>
      <c r="BD24" s="17">
        <v>5.2</v>
      </c>
      <c r="BE24" s="17"/>
      <c r="BF24" s="17"/>
      <c r="BG24" s="17">
        <v>-8.5</v>
      </c>
      <c r="BH24" s="17"/>
      <c r="BI24" s="17"/>
      <c r="BJ24" s="17">
        <v>-1.7</v>
      </c>
      <c r="BK24" s="17"/>
      <c r="BL24" s="17"/>
      <c r="BM24" s="17"/>
      <c r="BN24" s="17">
        <v>-4.5</v>
      </c>
      <c r="BO24" s="17">
        <v>-52.3</v>
      </c>
      <c r="BP24" s="17">
        <v>-53.3</v>
      </c>
      <c r="BQ24" s="17">
        <v>-12.9</v>
      </c>
      <c r="BR24" s="17">
        <v>-17.899999999999999</v>
      </c>
      <c r="BS24" s="17">
        <v>-5.3</v>
      </c>
      <c r="BT24" s="17">
        <v>-7.9</v>
      </c>
      <c r="BU24" s="17"/>
      <c r="BV24" s="17"/>
      <c r="BW24" s="17"/>
      <c r="BX24" s="17"/>
      <c r="BY24" s="17"/>
      <c r="BZ24" s="17">
        <v>0</v>
      </c>
      <c r="CA24" s="17"/>
      <c r="CB24" s="17">
        <v>-0.7</v>
      </c>
      <c r="CC24" s="17">
        <v>6</v>
      </c>
      <c r="CD24" s="17">
        <v>0.7</v>
      </c>
      <c r="CE24" s="17">
        <v>-6.3</v>
      </c>
      <c r="CF24" s="17">
        <v>4.0999999999999996</v>
      </c>
      <c r="CG24" s="17">
        <v>-5.0999999999999996</v>
      </c>
      <c r="CH24" s="17"/>
      <c r="CI24" s="17"/>
      <c r="CJ24" s="17"/>
      <c r="CK24" s="17">
        <v>-10.3</v>
      </c>
      <c r="CL24" s="17">
        <v>-7.4</v>
      </c>
      <c r="CM24" s="17">
        <v>-36.299999999999997</v>
      </c>
      <c r="CN24" s="17"/>
      <c r="CO24" s="17"/>
      <c r="CP24" s="17"/>
      <c r="CQ24" s="17"/>
      <c r="CR24" s="17"/>
      <c r="CS24" s="17">
        <v>-35.1</v>
      </c>
      <c r="CT24" s="17">
        <v>-23.4</v>
      </c>
      <c r="CU24" s="17">
        <v>-0.9</v>
      </c>
      <c r="CV24" s="17">
        <v>-0.4</v>
      </c>
      <c r="CW24" s="17">
        <v>0.4</v>
      </c>
      <c r="CX24" s="17"/>
      <c r="CY24" s="17">
        <v>-23.7</v>
      </c>
      <c r="CZ24" s="17">
        <v>3.4</v>
      </c>
      <c r="DA24" s="17">
        <v>-4.0999999999999996</v>
      </c>
      <c r="DB24" s="17"/>
      <c r="DC24" s="17">
        <v>0</v>
      </c>
      <c r="DD24" s="17">
        <v>0.1</v>
      </c>
      <c r="DE24" s="17"/>
      <c r="DF24" s="17">
        <v>21.7</v>
      </c>
      <c r="DG24" s="17"/>
      <c r="DH24" s="17">
        <v>0</v>
      </c>
      <c r="DI24" s="17">
        <v>0.8</v>
      </c>
      <c r="DJ24" s="17">
        <v>0.3</v>
      </c>
      <c r="DK24" s="17">
        <v>0.3</v>
      </c>
      <c r="DL24" s="17">
        <v>0.1</v>
      </c>
      <c r="DM24" s="17">
        <v>0.5</v>
      </c>
      <c r="DN24" s="17"/>
      <c r="DO24" s="17">
        <v>-0.7</v>
      </c>
      <c r="DP24" s="17">
        <v>-1.8</v>
      </c>
      <c r="DQ24" s="17">
        <v>-0.8</v>
      </c>
      <c r="DR24" s="17">
        <v>-9.9</v>
      </c>
      <c r="DS24" s="17">
        <v>-3.6</v>
      </c>
      <c r="DT24" s="17">
        <v>-0.1</v>
      </c>
      <c r="DU24" s="17">
        <v>0.3</v>
      </c>
      <c r="DV24" s="17">
        <v>0.2</v>
      </c>
      <c r="DW24" s="17"/>
      <c r="DX24" s="17">
        <v>-2.2000000000000002</v>
      </c>
      <c r="DY24" s="17">
        <v>0.5</v>
      </c>
      <c r="DZ24" s="17">
        <v>1.1000000000000001</v>
      </c>
      <c r="EA24" s="17">
        <v>1.3</v>
      </c>
      <c r="EB24" s="17">
        <v>0.1</v>
      </c>
      <c r="EC24" s="17">
        <v>0</v>
      </c>
      <c r="ED24" s="17">
        <v>1.5</v>
      </c>
      <c r="EE24" s="17">
        <v>2.2999999999999998</v>
      </c>
      <c r="EF24" s="17">
        <v>-10.5</v>
      </c>
      <c r="EG24" s="17">
        <v>-10.9</v>
      </c>
      <c r="EH24" s="17">
        <v>0</v>
      </c>
      <c r="EI24" s="17">
        <v>0</v>
      </c>
      <c r="EJ24" s="17">
        <v>2.1</v>
      </c>
      <c r="EK24" s="17"/>
      <c r="EL24" s="17">
        <v>1.7</v>
      </c>
      <c r="EM24" s="17">
        <v>0.2</v>
      </c>
      <c r="EN24" s="17">
        <v>0.2</v>
      </c>
      <c r="EO24" s="17">
        <v>0.2</v>
      </c>
      <c r="EP24" s="17">
        <v>-5.9</v>
      </c>
      <c r="EQ24" s="17">
        <v>0.8</v>
      </c>
      <c r="ER24" s="17">
        <v>0</v>
      </c>
      <c r="ES24" s="17">
        <v>-1.5</v>
      </c>
      <c r="ET24" s="17">
        <v>-0.2</v>
      </c>
      <c r="EU24" s="17">
        <v>0</v>
      </c>
      <c r="EV24" s="17">
        <v>0</v>
      </c>
      <c r="EW24" s="17">
        <v>0</v>
      </c>
      <c r="EX24" s="17">
        <v>1.3</v>
      </c>
      <c r="EY24" s="17">
        <v>0.7</v>
      </c>
      <c r="EZ24" s="17">
        <v>0.3</v>
      </c>
      <c r="FA24" s="17">
        <v>0.5</v>
      </c>
      <c r="FB24" s="17">
        <v>0</v>
      </c>
      <c r="FC24" s="17"/>
      <c r="FD24" s="17">
        <v>0.2</v>
      </c>
      <c r="FE24" s="17">
        <v>2.2999999999999998</v>
      </c>
      <c r="FF24" s="17">
        <v>12.4</v>
      </c>
      <c r="FG24" s="17">
        <v>0.5</v>
      </c>
      <c r="FH24" s="17">
        <v>1.7</v>
      </c>
      <c r="FI24" s="17"/>
      <c r="FJ24" s="17">
        <v>2.54</v>
      </c>
      <c r="FK24" s="17">
        <v>4</v>
      </c>
      <c r="FL24" s="17">
        <v>10.87</v>
      </c>
      <c r="FM24" s="17">
        <v>-550.50783000000001</v>
      </c>
      <c r="FN24" s="15"/>
      <c r="FO24" s="17">
        <v>1.5421400000000001</v>
      </c>
      <c r="FP24" s="17"/>
      <c r="FQ24" s="17">
        <v>1.5349999999999999</v>
      </c>
      <c r="FR24" s="17">
        <v>1.4</v>
      </c>
      <c r="FS24" s="17">
        <v>0.31637999999999999</v>
      </c>
      <c r="FT24" s="17">
        <v>5.6329999999999998E-2</v>
      </c>
      <c r="FU24" s="17"/>
      <c r="FV24" s="17">
        <v>2</v>
      </c>
      <c r="FW24" s="17">
        <v>6.84985</v>
      </c>
    </row>
    <row r="25" spans="1:179" ht="24" customHeight="1" x14ac:dyDescent="0.3">
      <c r="A25" s="16" t="s">
        <v>35</v>
      </c>
      <c r="B25" s="16" t="s">
        <v>858</v>
      </c>
      <c r="C25" s="17">
        <v>42.5</v>
      </c>
      <c r="D25" s="17">
        <v>-129.5</v>
      </c>
      <c r="E25" s="17">
        <v>-6.2</v>
      </c>
      <c r="F25" s="17"/>
      <c r="G25" s="17"/>
      <c r="H25" s="17">
        <v>-7.4</v>
      </c>
      <c r="I25" s="17">
        <v>7.9</v>
      </c>
      <c r="J25" s="17"/>
      <c r="K25" s="17"/>
      <c r="L25" s="17">
        <v>0</v>
      </c>
      <c r="M25" s="17">
        <v>0</v>
      </c>
      <c r="N25" s="17">
        <v>-26.5</v>
      </c>
      <c r="O25" s="17"/>
      <c r="P25" s="17">
        <v>0</v>
      </c>
      <c r="Q25" s="17"/>
      <c r="R25" s="17">
        <v>1.7</v>
      </c>
      <c r="S25" s="17">
        <v>0.1</v>
      </c>
      <c r="T25" s="17"/>
      <c r="U25" s="17"/>
      <c r="V25" s="17"/>
      <c r="W25" s="17"/>
      <c r="X25" s="17">
        <v>4.8</v>
      </c>
      <c r="Y25" s="17">
        <v>0.7</v>
      </c>
      <c r="Z25" s="17">
        <v>0.5</v>
      </c>
      <c r="AA25" s="17">
        <v>0</v>
      </c>
      <c r="AB25" s="17">
        <v>-3.4</v>
      </c>
      <c r="AC25" s="17">
        <v>3.9</v>
      </c>
      <c r="AD25" s="17">
        <v>6.5</v>
      </c>
      <c r="AE25" s="17"/>
      <c r="AF25" s="17"/>
      <c r="AG25" s="17"/>
      <c r="AH25" s="17"/>
      <c r="AI25" s="17">
        <v>9.6999999999999993</v>
      </c>
      <c r="AJ25" s="17">
        <v>-25.6</v>
      </c>
      <c r="AK25" s="17"/>
      <c r="AL25" s="17"/>
      <c r="AM25" s="17"/>
      <c r="AN25" s="17">
        <v>-0.6</v>
      </c>
      <c r="AO25" s="17">
        <v>-27.9</v>
      </c>
      <c r="AP25" s="17">
        <v>1.7</v>
      </c>
      <c r="AQ25" s="17">
        <v>8.6</v>
      </c>
      <c r="AR25" s="17">
        <v>-1.8</v>
      </c>
      <c r="AS25" s="17">
        <v>-1.24939</v>
      </c>
      <c r="AT25" s="17">
        <v>2.6</v>
      </c>
      <c r="AU25" s="17">
        <v>0.7</v>
      </c>
      <c r="AV25" s="17">
        <v>-13.8</v>
      </c>
      <c r="AW25" s="17">
        <v>-41.9</v>
      </c>
      <c r="AX25" s="17">
        <v>-40.1</v>
      </c>
      <c r="AY25" s="17">
        <v>-5.3</v>
      </c>
      <c r="AZ25" s="17">
        <v>0</v>
      </c>
      <c r="BA25" s="17">
        <v>-6.7</v>
      </c>
      <c r="BB25" s="17">
        <v>0.9</v>
      </c>
      <c r="BC25" s="17">
        <v>0.6</v>
      </c>
      <c r="BD25" s="17">
        <v>6.7</v>
      </c>
      <c r="BE25" s="17"/>
      <c r="BF25" s="17"/>
      <c r="BG25" s="17">
        <v>-8.3000000000000007</v>
      </c>
      <c r="BH25" s="17"/>
      <c r="BI25" s="17"/>
      <c r="BJ25" s="17">
        <v>-1.7</v>
      </c>
      <c r="BK25" s="17"/>
      <c r="BL25" s="17"/>
      <c r="BM25" s="17"/>
      <c r="BN25" s="17">
        <v>0</v>
      </c>
      <c r="BO25" s="17">
        <v>-50</v>
      </c>
      <c r="BP25" s="17">
        <v>-51.1</v>
      </c>
      <c r="BQ25" s="17">
        <v>-9.6999999999999993</v>
      </c>
      <c r="BR25" s="17">
        <v>-13.4</v>
      </c>
      <c r="BS25" s="17">
        <v>-4.9000000000000004</v>
      </c>
      <c r="BT25" s="17">
        <v>-8.5</v>
      </c>
      <c r="BU25" s="17"/>
      <c r="BV25" s="17"/>
      <c r="BW25" s="17"/>
      <c r="BX25" s="17"/>
      <c r="BY25" s="17"/>
      <c r="BZ25" s="17">
        <v>0</v>
      </c>
      <c r="CA25" s="17"/>
      <c r="CB25" s="17">
        <v>-0.7</v>
      </c>
      <c r="CC25" s="17">
        <v>6.5</v>
      </c>
      <c r="CD25" s="17">
        <v>-0.4</v>
      </c>
      <c r="CE25" s="17">
        <v>-6.7</v>
      </c>
      <c r="CF25" s="17">
        <v>4.3</v>
      </c>
      <c r="CG25" s="17">
        <v>-5</v>
      </c>
      <c r="CH25" s="17"/>
      <c r="CI25" s="17"/>
      <c r="CJ25" s="17"/>
      <c r="CK25" s="17">
        <v>-7.2</v>
      </c>
      <c r="CL25" s="17">
        <v>-4.7</v>
      </c>
      <c r="CM25" s="17">
        <v>-31.7</v>
      </c>
      <c r="CN25" s="17"/>
      <c r="CO25" s="17"/>
      <c r="CP25" s="17"/>
      <c r="CQ25" s="17"/>
      <c r="CR25" s="17"/>
      <c r="CS25" s="17">
        <v>-35.1</v>
      </c>
      <c r="CT25" s="17">
        <v>-23.4</v>
      </c>
      <c r="CU25" s="17">
        <v>-0.7</v>
      </c>
      <c r="CV25" s="17">
        <v>-0.3</v>
      </c>
      <c r="CW25" s="17">
        <v>0.4</v>
      </c>
      <c r="CX25" s="17"/>
      <c r="CY25" s="17">
        <v>-22.7</v>
      </c>
      <c r="CZ25" s="17">
        <v>6.7</v>
      </c>
      <c r="DA25" s="17">
        <v>-4.9000000000000004</v>
      </c>
      <c r="DB25" s="17"/>
      <c r="DC25" s="17">
        <v>0.1</v>
      </c>
      <c r="DD25" s="17">
        <v>0</v>
      </c>
      <c r="DE25" s="17"/>
      <c r="DF25" s="17">
        <v>24.3</v>
      </c>
      <c r="DG25" s="17"/>
      <c r="DH25" s="17">
        <v>0.1</v>
      </c>
      <c r="DI25" s="17">
        <v>0.8</v>
      </c>
      <c r="DJ25" s="17">
        <v>0.2</v>
      </c>
      <c r="DK25" s="17">
        <v>0.6</v>
      </c>
      <c r="DL25" s="17">
        <v>0.1</v>
      </c>
      <c r="DM25" s="17">
        <v>0.5</v>
      </c>
      <c r="DN25" s="17"/>
      <c r="DO25" s="17">
        <v>-0.7</v>
      </c>
      <c r="DP25" s="17">
        <v>-1.9</v>
      </c>
      <c r="DQ25" s="17">
        <v>-0.6</v>
      </c>
      <c r="DR25" s="17">
        <v>-9.4</v>
      </c>
      <c r="DS25" s="17">
        <v>-3.9</v>
      </c>
      <c r="DT25" s="17">
        <v>0</v>
      </c>
      <c r="DU25" s="17">
        <v>0.3</v>
      </c>
      <c r="DV25" s="17">
        <v>0.2</v>
      </c>
      <c r="DW25" s="17"/>
      <c r="DX25" s="17">
        <v>-2.2999999999999998</v>
      </c>
      <c r="DY25" s="17">
        <v>0.7</v>
      </c>
      <c r="DZ25" s="17">
        <v>1.1000000000000001</v>
      </c>
      <c r="EA25" s="17">
        <v>1.2</v>
      </c>
      <c r="EB25" s="17">
        <v>0.1</v>
      </c>
      <c r="EC25" s="17">
        <v>0</v>
      </c>
      <c r="ED25" s="17">
        <v>1.5</v>
      </c>
      <c r="EE25" s="17">
        <v>2.9</v>
      </c>
      <c r="EF25" s="17">
        <v>-11.9</v>
      </c>
      <c r="EG25" s="17">
        <v>-13.6</v>
      </c>
      <c r="EH25" s="17">
        <v>-1.8</v>
      </c>
      <c r="EI25" s="17">
        <v>0</v>
      </c>
      <c r="EJ25" s="17">
        <v>2.1</v>
      </c>
      <c r="EK25" s="17"/>
      <c r="EL25" s="17">
        <v>1.8</v>
      </c>
      <c r="EM25" s="17">
        <v>0.2</v>
      </c>
      <c r="EN25" s="17">
        <v>0.2</v>
      </c>
      <c r="EO25" s="17">
        <v>0.2</v>
      </c>
      <c r="EP25" s="17">
        <v>-6.1</v>
      </c>
      <c r="EQ25" s="17">
        <v>1.4</v>
      </c>
      <c r="ER25" s="17">
        <v>0.1</v>
      </c>
      <c r="ES25" s="17">
        <v>-1.8</v>
      </c>
      <c r="ET25" s="17">
        <v>-0.2</v>
      </c>
      <c r="EU25" s="17">
        <v>0</v>
      </c>
      <c r="EV25" s="17">
        <v>0</v>
      </c>
      <c r="EW25" s="17">
        <v>0</v>
      </c>
      <c r="EX25" s="17">
        <v>1.3</v>
      </c>
      <c r="EY25" s="17">
        <v>0.6</v>
      </c>
      <c r="EZ25" s="17">
        <v>0.3</v>
      </c>
      <c r="FA25" s="17">
        <v>0.5</v>
      </c>
      <c r="FB25" s="17">
        <v>0</v>
      </c>
      <c r="FC25" s="17"/>
      <c r="FD25" s="17">
        <v>0.4</v>
      </c>
      <c r="FE25" s="17">
        <v>2.2000000000000002</v>
      </c>
      <c r="FF25" s="17">
        <v>12.6</v>
      </c>
      <c r="FG25" s="17">
        <v>0.3</v>
      </c>
      <c r="FH25" s="17">
        <v>2.5</v>
      </c>
      <c r="FI25" s="17"/>
      <c r="FJ25" s="17">
        <v>2.65</v>
      </c>
      <c r="FK25" s="17">
        <v>3.9</v>
      </c>
      <c r="FL25" s="17">
        <v>12.93</v>
      </c>
      <c r="FM25" s="17">
        <v>-484.36939000000001</v>
      </c>
      <c r="FN25" s="15"/>
      <c r="FO25" s="17">
        <v>1.58483</v>
      </c>
      <c r="FP25" s="17"/>
      <c r="FQ25" s="17">
        <v>2.1720000000000002</v>
      </c>
      <c r="FR25" s="17">
        <v>1.3</v>
      </c>
      <c r="FS25" s="17">
        <v>0.31951000000000002</v>
      </c>
      <c r="FT25" s="17">
        <v>8.2140000000000005E-2</v>
      </c>
      <c r="FU25" s="17"/>
      <c r="FV25" s="17">
        <v>2</v>
      </c>
      <c r="FW25" s="17">
        <v>7.4584799999999998</v>
      </c>
    </row>
    <row r="26" spans="1:179" ht="24" customHeight="1" x14ac:dyDescent="0.3">
      <c r="A26" s="18" t="s">
        <v>35</v>
      </c>
      <c r="B26" s="18" t="s">
        <v>859</v>
      </c>
      <c r="C26" s="19">
        <v>39.6</v>
      </c>
      <c r="D26" s="19">
        <v>-115.2</v>
      </c>
      <c r="E26" s="19">
        <v>0.8</v>
      </c>
      <c r="F26" s="19"/>
      <c r="G26" s="19"/>
      <c r="H26" s="19">
        <v>-3.8</v>
      </c>
      <c r="I26" s="19">
        <v>18</v>
      </c>
      <c r="J26" s="19"/>
      <c r="K26" s="19"/>
      <c r="L26" s="19">
        <v>0</v>
      </c>
      <c r="M26" s="19">
        <v>0</v>
      </c>
      <c r="N26" s="19">
        <v>-26.1</v>
      </c>
      <c r="O26" s="19"/>
      <c r="P26" s="19">
        <v>0</v>
      </c>
      <c r="Q26" s="19"/>
      <c r="R26" s="19">
        <v>4</v>
      </c>
      <c r="S26" s="19">
        <v>0</v>
      </c>
      <c r="T26" s="19"/>
      <c r="U26" s="19"/>
      <c r="V26" s="19"/>
      <c r="W26" s="19"/>
      <c r="X26" s="19">
        <v>4.3</v>
      </c>
      <c r="Y26" s="19">
        <v>1.2</v>
      </c>
      <c r="Z26" s="19">
        <v>0</v>
      </c>
      <c r="AA26" s="19">
        <v>0</v>
      </c>
      <c r="AB26" s="19">
        <v>-3.4</v>
      </c>
      <c r="AC26" s="19">
        <v>4.0999999999999996</v>
      </c>
      <c r="AD26" s="19">
        <v>6.1</v>
      </c>
      <c r="AE26" s="19"/>
      <c r="AF26" s="19"/>
      <c r="AG26" s="19"/>
      <c r="AH26" s="19"/>
      <c r="AI26" s="19">
        <v>7.9</v>
      </c>
      <c r="AJ26" s="19">
        <v>-24.8</v>
      </c>
      <c r="AK26" s="19"/>
      <c r="AL26" s="19"/>
      <c r="AM26" s="19"/>
      <c r="AN26" s="19">
        <v>-0.4</v>
      </c>
      <c r="AO26" s="19">
        <v>-16</v>
      </c>
      <c r="AP26" s="19">
        <v>2.6</v>
      </c>
      <c r="AQ26" s="19">
        <v>8.6999999999999993</v>
      </c>
      <c r="AR26" s="19">
        <v>-2.1</v>
      </c>
      <c r="AS26" s="19">
        <v>0.21143000000000001</v>
      </c>
      <c r="AT26" s="19">
        <v>2.6</v>
      </c>
      <c r="AU26" s="19">
        <v>-0.7</v>
      </c>
      <c r="AV26" s="19">
        <v>-12.1</v>
      </c>
      <c r="AW26" s="19">
        <v>-39.1</v>
      </c>
      <c r="AX26" s="19">
        <v>-37.299999999999997</v>
      </c>
      <c r="AY26" s="19">
        <v>0</v>
      </c>
      <c r="AZ26" s="19">
        <v>0</v>
      </c>
      <c r="BA26" s="19">
        <v>-7.4</v>
      </c>
      <c r="BB26" s="19">
        <v>0.9</v>
      </c>
      <c r="BC26" s="19">
        <v>0.6</v>
      </c>
      <c r="BD26" s="19">
        <v>4.4000000000000004</v>
      </c>
      <c r="BE26" s="19"/>
      <c r="BF26" s="19"/>
      <c r="BG26" s="19">
        <v>-10.4</v>
      </c>
      <c r="BH26" s="19"/>
      <c r="BI26" s="19"/>
      <c r="BJ26" s="19">
        <v>-1.2</v>
      </c>
      <c r="BK26" s="19"/>
      <c r="BL26" s="19"/>
      <c r="BM26" s="19"/>
      <c r="BN26" s="19">
        <v>0</v>
      </c>
      <c r="BO26" s="19">
        <v>-50.3</v>
      </c>
      <c r="BP26" s="19">
        <v>-51.5</v>
      </c>
      <c r="BQ26" s="19">
        <v>-10.6</v>
      </c>
      <c r="BR26" s="19">
        <v>-15.1</v>
      </c>
      <c r="BS26" s="19">
        <v>-4.8</v>
      </c>
      <c r="BT26" s="19">
        <v>-8.5</v>
      </c>
      <c r="BU26" s="19"/>
      <c r="BV26" s="19"/>
      <c r="BW26" s="19"/>
      <c r="BX26" s="19"/>
      <c r="BY26" s="19"/>
      <c r="BZ26" s="19">
        <v>0</v>
      </c>
      <c r="CA26" s="19"/>
      <c r="CB26" s="19">
        <v>-0.8</v>
      </c>
      <c r="CC26" s="19">
        <v>5.9</v>
      </c>
      <c r="CD26" s="19">
        <v>10.1</v>
      </c>
      <c r="CE26" s="19">
        <v>-1.2</v>
      </c>
      <c r="CF26" s="19">
        <v>4.0999999999999996</v>
      </c>
      <c r="CG26" s="19">
        <v>-5.3</v>
      </c>
      <c r="CH26" s="19"/>
      <c r="CI26" s="19"/>
      <c r="CJ26" s="19"/>
      <c r="CK26" s="19">
        <v>-2.5</v>
      </c>
      <c r="CL26" s="19">
        <v>-0.2</v>
      </c>
      <c r="CM26" s="19">
        <v>-24.1</v>
      </c>
      <c r="CN26" s="19"/>
      <c r="CO26" s="19"/>
      <c r="CP26" s="19"/>
      <c r="CQ26" s="19"/>
      <c r="CR26" s="19"/>
      <c r="CS26" s="19">
        <v>-32.799999999999997</v>
      </c>
      <c r="CT26" s="19">
        <v>-22.1</v>
      </c>
      <c r="CU26" s="19">
        <v>-0.6</v>
      </c>
      <c r="CV26" s="19">
        <v>-0.3</v>
      </c>
      <c r="CW26" s="19">
        <v>0.4</v>
      </c>
      <c r="CX26" s="19"/>
      <c r="CY26" s="19">
        <v>-22</v>
      </c>
      <c r="CZ26" s="19">
        <v>7.1</v>
      </c>
      <c r="DA26" s="19">
        <v>-4.8</v>
      </c>
      <c r="DB26" s="19"/>
      <c r="DC26" s="19">
        <v>0</v>
      </c>
      <c r="DD26" s="19">
        <v>-0.1</v>
      </c>
      <c r="DE26" s="19"/>
      <c r="DF26" s="19">
        <v>26.7</v>
      </c>
      <c r="DG26" s="19"/>
      <c r="DH26" s="19">
        <v>0</v>
      </c>
      <c r="DI26" s="19">
        <v>1</v>
      </c>
      <c r="DJ26" s="19">
        <v>0.1</v>
      </c>
      <c r="DK26" s="19">
        <v>1.1000000000000001</v>
      </c>
      <c r="DL26" s="19">
        <v>0.1</v>
      </c>
      <c r="DM26" s="19">
        <v>0.5</v>
      </c>
      <c r="DN26" s="19"/>
      <c r="DO26" s="19">
        <v>-0.7</v>
      </c>
      <c r="DP26" s="19">
        <v>-2.1</v>
      </c>
      <c r="DQ26" s="19">
        <v>-0.7</v>
      </c>
      <c r="DR26" s="19">
        <v>-9.1999999999999993</v>
      </c>
      <c r="DS26" s="19">
        <v>-4</v>
      </c>
      <c r="DT26" s="19">
        <v>-0.1</v>
      </c>
      <c r="DU26" s="19">
        <v>0.3</v>
      </c>
      <c r="DV26" s="19">
        <v>0.2</v>
      </c>
      <c r="DW26" s="19"/>
      <c r="DX26" s="19">
        <v>-2.2000000000000002</v>
      </c>
      <c r="DY26" s="19">
        <v>0.9</v>
      </c>
      <c r="DZ26" s="19">
        <v>1</v>
      </c>
      <c r="EA26" s="19">
        <v>1.2</v>
      </c>
      <c r="EB26" s="19">
        <v>0.3</v>
      </c>
      <c r="EC26" s="19">
        <v>0</v>
      </c>
      <c r="ED26" s="19">
        <v>1.5</v>
      </c>
      <c r="EE26" s="19">
        <v>3.1</v>
      </c>
      <c r="EF26" s="19">
        <v>-11.8</v>
      </c>
      <c r="EG26" s="19">
        <v>-13</v>
      </c>
      <c r="EH26" s="19">
        <v>-1.8</v>
      </c>
      <c r="EI26" s="19">
        <v>-1.7</v>
      </c>
      <c r="EJ26" s="19">
        <v>2.1</v>
      </c>
      <c r="EK26" s="19"/>
      <c r="EL26" s="19">
        <v>1.8</v>
      </c>
      <c r="EM26" s="19">
        <v>0.2</v>
      </c>
      <c r="EN26" s="19">
        <v>0.2</v>
      </c>
      <c r="EO26" s="19">
        <v>0.2</v>
      </c>
      <c r="EP26" s="19">
        <v>-6.2</v>
      </c>
      <c r="EQ26" s="19">
        <v>1.8</v>
      </c>
      <c r="ER26" s="19">
        <v>0.5</v>
      </c>
      <c r="ES26" s="19">
        <v>-2</v>
      </c>
      <c r="ET26" s="19">
        <v>-0.2</v>
      </c>
      <c r="EU26" s="19">
        <v>0</v>
      </c>
      <c r="EV26" s="19">
        <v>0</v>
      </c>
      <c r="EW26" s="19">
        <v>0</v>
      </c>
      <c r="EX26" s="19">
        <v>1.3</v>
      </c>
      <c r="EY26" s="19">
        <v>0.6</v>
      </c>
      <c r="EZ26" s="19">
        <v>0.3</v>
      </c>
      <c r="FA26" s="19">
        <v>0.5</v>
      </c>
      <c r="FB26" s="19">
        <v>0.3</v>
      </c>
      <c r="FC26" s="19"/>
      <c r="FD26" s="19">
        <v>0.4</v>
      </c>
      <c r="FE26" s="19">
        <v>2.1</v>
      </c>
      <c r="FF26" s="19">
        <v>13.2</v>
      </c>
      <c r="FG26" s="19">
        <v>0</v>
      </c>
      <c r="FH26" s="19">
        <v>3.8</v>
      </c>
      <c r="FI26" s="19"/>
      <c r="FJ26" s="19">
        <v>2.35</v>
      </c>
      <c r="FK26" s="19">
        <v>3.9</v>
      </c>
      <c r="FL26" s="19">
        <v>12.61</v>
      </c>
      <c r="FM26" s="19">
        <v>-393.52857</v>
      </c>
      <c r="FN26" s="15"/>
      <c r="FO26" s="19">
        <v>1.9245000000000001</v>
      </c>
      <c r="FP26" s="19"/>
      <c r="FQ26" s="19">
        <v>2.5335000000000001</v>
      </c>
      <c r="FR26" s="19">
        <v>1.4</v>
      </c>
      <c r="FS26" s="19">
        <v>0.33249000000000001</v>
      </c>
      <c r="FT26" s="19">
        <v>0.1047</v>
      </c>
      <c r="FU26" s="19"/>
      <c r="FV26" s="19">
        <v>2</v>
      </c>
      <c r="FW26" s="19">
        <v>8.2951899999999998</v>
      </c>
    </row>
    <row r="27" spans="1:179" ht="24" customHeight="1" x14ac:dyDescent="0.3">
      <c r="A27" s="13" t="s">
        <v>35</v>
      </c>
      <c r="B27" s="13" t="s">
        <v>860</v>
      </c>
      <c r="C27" s="14">
        <v>44.3</v>
      </c>
      <c r="D27" s="14">
        <v>-94.7</v>
      </c>
      <c r="E27" s="14">
        <v>2.6</v>
      </c>
      <c r="F27" s="14"/>
      <c r="G27" s="14"/>
      <c r="H27" s="14">
        <v>2.1</v>
      </c>
      <c r="I27" s="14">
        <v>30.1</v>
      </c>
      <c r="J27" s="14"/>
      <c r="K27" s="14"/>
      <c r="L27" s="14">
        <v>0</v>
      </c>
      <c r="M27" s="14">
        <v>0</v>
      </c>
      <c r="N27" s="14">
        <v>-19.7</v>
      </c>
      <c r="O27" s="14"/>
      <c r="P27" s="14">
        <v>0</v>
      </c>
      <c r="Q27" s="14"/>
      <c r="R27" s="14">
        <v>3.6</v>
      </c>
      <c r="S27" s="14">
        <v>0.1</v>
      </c>
      <c r="T27" s="14"/>
      <c r="U27" s="14"/>
      <c r="V27" s="14"/>
      <c r="W27" s="14"/>
      <c r="X27" s="14">
        <v>11.6</v>
      </c>
      <c r="Y27" s="14">
        <v>1.5</v>
      </c>
      <c r="Z27" s="14">
        <v>0</v>
      </c>
      <c r="AA27" s="14">
        <v>0</v>
      </c>
      <c r="AB27" s="14">
        <v>-3.4</v>
      </c>
      <c r="AC27" s="14">
        <v>4</v>
      </c>
      <c r="AD27" s="14">
        <v>8.9</v>
      </c>
      <c r="AE27" s="14"/>
      <c r="AF27" s="14"/>
      <c r="AG27" s="14"/>
      <c r="AH27" s="14"/>
      <c r="AI27" s="14">
        <v>9.5</v>
      </c>
      <c r="AJ27" s="14">
        <v>-23.5</v>
      </c>
      <c r="AK27" s="14"/>
      <c r="AL27" s="14"/>
      <c r="AM27" s="14"/>
      <c r="AN27" s="14">
        <v>-0.2</v>
      </c>
      <c r="AO27" s="14">
        <v>-28</v>
      </c>
      <c r="AP27" s="14">
        <v>2.9</v>
      </c>
      <c r="AQ27" s="14">
        <v>10.4</v>
      </c>
      <c r="AR27" s="14">
        <v>-2.2999999999999998</v>
      </c>
      <c r="AS27" s="14">
        <v>-4.8340000000000001E-2</v>
      </c>
      <c r="AT27" s="14">
        <v>2.6</v>
      </c>
      <c r="AU27" s="14">
        <v>-0.4</v>
      </c>
      <c r="AV27" s="14">
        <v>-8.3000000000000007</v>
      </c>
      <c r="AW27" s="14">
        <v>-36.1</v>
      </c>
      <c r="AX27" s="14">
        <v>-34.4</v>
      </c>
      <c r="AY27" s="14">
        <v>0</v>
      </c>
      <c r="AZ27" s="14">
        <v>0</v>
      </c>
      <c r="BA27" s="14">
        <v>-6.8</v>
      </c>
      <c r="BB27" s="14">
        <v>0.9</v>
      </c>
      <c r="BC27" s="14">
        <v>0.5</v>
      </c>
      <c r="BD27" s="14">
        <v>5.0999999999999996</v>
      </c>
      <c r="BE27" s="14"/>
      <c r="BF27" s="14"/>
      <c r="BG27" s="14">
        <v>-7.1</v>
      </c>
      <c r="BH27" s="14"/>
      <c r="BI27" s="14"/>
      <c r="BJ27" s="14">
        <v>0.9</v>
      </c>
      <c r="BK27" s="14"/>
      <c r="BL27" s="14"/>
      <c r="BM27" s="14"/>
      <c r="BN27" s="14">
        <v>0</v>
      </c>
      <c r="BO27" s="14">
        <v>-45</v>
      </c>
      <c r="BP27" s="14">
        <v>-46.2</v>
      </c>
      <c r="BQ27" s="14">
        <v>-5</v>
      </c>
      <c r="BR27" s="14">
        <v>-8.3000000000000007</v>
      </c>
      <c r="BS27" s="14">
        <v>-2.8</v>
      </c>
      <c r="BT27" s="14">
        <v>-7.4</v>
      </c>
      <c r="BU27" s="14"/>
      <c r="BV27" s="14"/>
      <c r="BW27" s="14"/>
      <c r="BX27" s="14"/>
      <c r="BY27" s="14"/>
      <c r="BZ27" s="14">
        <v>0.1</v>
      </c>
      <c r="CA27" s="14"/>
      <c r="CB27" s="14">
        <v>0</v>
      </c>
      <c r="CC27" s="14">
        <v>16.100000000000001</v>
      </c>
      <c r="CD27" s="14">
        <v>21.7</v>
      </c>
      <c r="CE27" s="14">
        <v>0.5</v>
      </c>
      <c r="CF27" s="14">
        <v>4.0999999999999996</v>
      </c>
      <c r="CG27" s="14">
        <v>-5</v>
      </c>
      <c r="CH27" s="14"/>
      <c r="CI27" s="14"/>
      <c r="CJ27" s="14"/>
      <c r="CK27" s="14">
        <v>0.6</v>
      </c>
      <c r="CL27" s="14">
        <v>3.1</v>
      </c>
      <c r="CM27" s="14">
        <v>-19.899999999999999</v>
      </c>
      <c r="CN27" s="14"/>
      <c r="CO27" s="14"/>
      <c r="CP27" s="14"/>
      <c r="CQ27" s="14"/>
      <c r="CR27" s="14"/>
      <c r="CS27" s="14">
        <v>-29.5</v>
      </c>
      <c r="CT27" s="14">
        <v>-20</v>
      </c>
      <c r="CU27" s="14">
        <v>-0.7</v>
      </c>
      <c r="CV27" s="14">
        <v>-0.3</v>
      </c>
      <c r="CW27" s="14">
        <v>0.4</v>
      </c>
      <c r="CX27" s="14"/>
      <c r="CY27" s="14">
        <v>-20.8</v>
      </c>
      <c r="CZ27" s="14">
        <v>8.4</v>
      </c>
      <c r="DA27" s="14">
        <v>-4.5</v>
      </c>
      <c r="DB27" s="14"/>
      <c r="DC27" s="14">
        <v>0.1</v>
      </c>
      <c r="DD27" s="14">
        <v>0</v>
      </c>
      <c r="DE27" s="14"/>
      <c r="DF27" s="14">
        <v>28.8</v>
      </c>
      <c r="DG27" s="14"/>
      <c r="DH27" s="14">
        <v>0</v>
      </c>
      <c r="DI27" s="14">
        <v>1</v>
      </c>
      <c r="DJ27" s="14">
        <v>0.3</v>
      </c>
      <c r="DK27" s="14">
        <v>1</v>
      </c>
      <c r="DL27" s="14">
        <v>0.1</v>
      </c>
      <c r="DM27" s="14">
        <v>0.5</v>
      </c>
      <c r="DN27" s="14"/>
      <c r="DO27" s="14">
        <v>-0.7</v>
      </c>
      <c r="DP27" s="14">
        <v>-2.2000000000000002</v>
      </c>
      <c r="DQ27" s="14">
        <v>-0.7</v>
      </c>
      <c r="DR27" s="14">
        <v>-8.6</v>
      </c>
      <c r="DS27" s="14">
        <v>-4</v>
      </c>
      <c r="DT27" s="14">
        <v>0.1</v>
      </c>
      <c r="DU27" s="14">
        <v>0.4</v>
      </c>
      <c r="DV27" s="14">
        <v>0.2</v>
      </c>
      <c r="DW27" s="14"/>
      <c r="DX27" s="14">
        <v>-2.1</v>
      </c>
      <c r="DY27" s="14">
        <v>0.5</v>
      </c>
      <c r="DZ27" s="14">
        <v>1.3</v>
      </c>
      <c r="EA27" s="14">
        <v>-0.1</v>
      </c>
      <c r="EB27" s="14">
        <v>0.5</v>
      </c>
      <c r="EC27" s="14">
        <v>0</v>
      </c>
      <c r="ED27" s="14">
        <v>1.5</v>
      </c>
      <c r="EE27" s="14">
        <v>3.2</v>
      </c>
      <c r="EF27" s="14">
        <v>-10.5</v>
      </c>
      <c r="EG27" s="14">
        <v>-12</v>
      </c>
      <c r="EH27" s="14">
        <v>-1.5</v>
      </c>
      <c r="EI27" s="14">
        <v>-1.4</v>
      </c>
      <c r="EJ27" s="14">
        <v>2.1</v>
      </c>
      <c r="EK27" s="14"/>
      <c r="EL27" s="14">
        <v>1.9</v>
      </c>
      <c r="EM27" s="14">
        <v>0.2</v>
      </c>
      <c r="EN27" s="14">
        <v>0.2</v>
      </c>
      <c r="EO27" s="14">
        <v>0.2</v>
      </c>
      <c r="EP27" s="14">
        <v>-6</v>
      </c>
      <c r="EQ27" s="14">
        <v>1</v>
      </c>
      <c r="ER27" s="14">
        <v>0.9</v>
      </c>
      <c r="ES27" s="14">
        <v>-9.1</v>
      </c>
      <c r="ET27" s="14">
        <v>-0.2</v>
      </c>
      <c r="EU27" s="14">
        <v>0</v>
      </c>
      <c r="EV27" s="14">
        <v>0</v>
      </c>
      <c r="EW27" s="14">
        <v>13.3</v>
      </c>
      <c r="EX27" s="14">
        <v>1.3</v>
      </c>
      <c r="EY27" s="14">
        <v>0.6</v>
      </c>
      <c r="EZ27" s="14">
        <v>0.3</v>
      </c>
      <c r="FA27" s="14">
        <v>0.5</v>
      </c>
      <c r="FB27" s="14">
        <v>0.8</v>
      </c>
      <c r="FC27" s="14"/>
      <c r="FD27" s="14">
        <v>0.6</v>
      </c>
      <c r="FE27" s="14">
        <v>2.1</v>
      </c>
      <c r="FF27" s="14">
        <v>14.1</v>
      </c>
      <c r="FG27" s="14">
        <v>0.2</v>
      </c>
      <c r="FH27" s="14">
        <v>4.7</v>
      </c>
      <c r="FI27" s="14"/>
      <c r="FJ27" s="14">
        <v>2.11</v>
      </c>
      <c r="FK27" s="14">
        <v>3.9</v>
      </c>
      <c r="FL27" s="14">
        <v>12.98</v>
      </c>
      <c r="FM27" s="14">
        <v>-239.35834</v>
      </c>
      <c r="FN27" s="15"/>
      <c r="FO27" s="14">
        <v>2.0817399999999999</v>
      </c>
      <c r="FP27" s="14"/>
      <c r="FQ27" s="14">
        <v>2.5535000000000001</v>
      </c>
      <c r="FR27" s="14">
        <v>1.3</v>
      </c>
      <c r="FS27" s="14">
        <v>0.32882</v>
      </c>
      <c r="FT27" s="14">
        <v>0.10495</v>
      </c>
      <c r="FU27" s="14"/>
      <c r="FV27" s="14">
        <v>2</v>
      </c>
      <c r="FW27" s="14">
        <v>8.3690099999999994</v>
      </c>
    </row>
    <row r="28" spans="1:179" ht="24" customHeight="1" x14ac:dyDescent="0.3">
      <c r="A28" s="16" t="s">
        <v>35</v>
      </c>
      <c r="B28" s="16" t="s">
        <v>861</v>
      </c>
      <c r="C28" s="17">
        <v>38.9</v>
      </c>
      <c r="D28" s="17">
        <v>-103.8</v>
      </c>
      <c r="E28" s="17">
        <v>1.9</v>
      </c>
      <c r="F28" s="17"/>
      <c r="G28" s="17"/>
      <c r="H28" s="17">
        <v>1.5</v>
      </c>
      <c r="I28" s="17">
        <v>8</v>
      </c>
      <c r="J28" s="17"/>
      <c r="K28" s="17"/>
      <c r="L28" s="17">
        <v>0</v>
      </c>
      <c r="M28" s="17">
        <v>0</v>
      </c>
      <c r="N28" s="17">
        <v>-22</v>
      </c>
      <c r="O28" s="17"/>
      <c r="P28" s="17">
        <v>0</v>
      </c>
      <c r="Q28" s="17"/>
      <c r="R28" s="17">
        <v>4.3</v>
      </c>
      <c r="S28" s="17">
        <v>0</v>
      </c>
      <c r="T28" s="17"/>
      <c r="U28" s="17"/>
      <c r="V28" s="17"/>
      <c r="W28" s="17"/>
      <c r="X28" s="17">
        <v>7.5</v>
      </c>
      <c r="Y28" s="17">
        <v>2</v>
      </c>
      <c r="Z28" s="17">
        <v>0</v>
      </c>
      <c r="AA28" s="17">
        <v>0</v>
      </c>
      <c r="AB28" s="17">
        <v>-3.4</v>
      </c>
      <c r="AC28" s="17">
        <v>4</v>
      </c>
      <c r="AD28" s="17">
        <v>8.9</v>
      </c>
      <c r="AE28" s="17"/>
      <c r="AF28" s="17"/>
      <c r="AG28" s="17"/>
      <c r="AH28" s="17"/>
      <c r="AI28" s="17">
        <v>3.9</v>
      </c>
      <c r="AJ28" s="17">
        <v>-22.5</v>
      </c>
      <c r="AK28" s="17"/>
      <c r="AL28" s="17"/>
      <c r="AM28" s="17"/>
      <c r="AN28" s="17">
        <v>-0.3</v>
      </c>
      <c r="AO28" s="17">
        <v>28.6</v>
      </c>
      <c r="AP28" s="17">
        <v>4.3</v>
      </c>
      <c r="AQ28" s="17">
        <v>10</v>
      </c>
      <c r="AR28" s="17">
        <v>0.9</v>
      </c>
      <c r="AS28" s="17">
        <v>0.1123</v>
      </c>
      <c r="AT28" s="17">
        <v>2.5</v>
      </c>
      <c r="AU28" s="17">
        <v>0.3</v>
      </c>
      <c r="AV28" s="17">
        <v>-6.2</v>
      </c>
      <c r="AW28" s="17">
        <v>-33.799999999999997</v>
      </c>
      <c r="AX28" s="17">
        <v>-33.799999999999997</v>
      </c>
      <c r="AY28" s="17">
        <v>0</v>
      </c>
      <c r="AZ28" s="17">
        <v>0</v>
      </c>
      <c r="BA28" s="17">
        <v>-6.8</v>
      </c>
      <c r="BB28" s="17">
        <v>0.9</v>
      </c>
      <c r="BC28" s="17">
        <v>0.6</v>
      </c>
      <c r="BD28" s="17">
        <v>4.3</v>
      </c>
      <c r="BE28" s="17"/>
      <c r="BF28" s="17"/>
      <c r="BG28" s="17">
        <v>-6.5</v>
      </c>
      <c r="BH28" s="17"/>
      <c r="BI28" s="17"/>
      <c r="BJ28" s="17">
        <v>1.4</v>
      </c>
      <c r="BK28" s="17"/>
      <c r="BL28" s="17"/>
      <c r="BM28" s="17"/>
      <c r="BN28" s="17">
        <v>0</v>
      </c>
      <c r="BO28" s="17">
        <v>-54.4</v>
      </c>
      <c r="BP28" s="17">
        <v>-55.7</v>
      </c>
      <c r="BQ28" s="17">
        <v>-14.5</v>
      </c>
      <c r="BR28" s="17">
        <v>-17.7</v>
      </c>
      <c r="BS28" s="17">
        <v>-5.0999999999999996</v>
      </c>
      <c r="BT28" s="17">
        <v>-7</v>
      </c>
      <c r="BU28" s="17"/>
      <c r="BV28" s="17"/>
      <c r="BW28" s="17"/>
      <c r="BX28" s="17"/>
      <c r="BY28" s="17"/>
      <c r="BZ28" s="17">
        <v>0.3</v>
      </c>
      <c r="CA28" s="17"/>
      <c r="CB28" s="17">
        <v>0</v>
      </c>
      <c r="CC28" s="17">
        <v>25.7</v>
      </c>
      <c r="CD28" s="17">
        <v>20.8</v>
      </c>
      <c r="CE28" s="17">
        <v>3.1</v>
      </c>
      <c r="CF28" s="17">
        <v>4.7</v>
      </c>
      <c r="CG28" s="17">
        <v>-0.1</v>
      </c>
      <c r="CH28" s="17"/>
      <c r="CI28" s="17"/>
      <c r="CJ28" s="17"/>
      <c r="CK28" s="17">
        <v>1.7</v>
      </c>
      <c r="CL28" s="17">
        <v>4.2</v>
      </c>
      <c r="CM28" s="17">
        <v>-17.899999999999999</v>
      </c>
      <c r="CN28" s="17"/>
      <c r="CO28" s="17"/>
      <c r="CP28" s="17"/>
      <c r="CQ28" s="17"/>
      <c r="CR28" s="17"/>
      <c r="CS28" s="17">
        <v>-28.8</v>
      </c>
      <c r="CT28" s="17">
        <v>-19.7</v>
      </c>
      <c r="CU28" s="17">
        <v>-0.5</v>
      </c>
      <c r="CV28" s="17">
        <v>-0.3</v>
      </c>
      <c r="CW28" s="17">
        <v>0.4</v>
      </c>
      <c r="CX28" s="17"/>
      <c r="CY28" s="17">
        <v>-20</v>
      </c>
      <c r="CZ28" s="17">
        <v>7.8</v>
      </c>
      <c r="DA28" s="17">
        <v>-4.5</v>
      </c>
      <c r="DB28" s="17"/>
      <c r="DC28" s="17">
        <v>0.1</v>
      </c>
      <c r="DD28" s="17">
        <v>0</v>
      </c>
      <c r="DE28" s="17"/>
      <c r="DF28" s="17">
        <v>30.5</v>
      </c>
      <c r="DG28" s="17"/>
      <c r="DH28" s="17">
        <v>0</v>
      </c>
      <c r="DI28" s="17">
        <v>1.1000000000000001</v>
      </c>
      <c r="DJ28" s="17">
        <v>0.1</v>
      </c>
      <c r="DK28" s="17">
        <v>1.3</v>
      </c>
      <c r="DL28" s="17">
        <v>0.1</v>
      </c>
      <c r="DM28" s="17">
        <v>0.5</v>
      </c>
      <c r="DN28" s="17"/>
      <c r="DO28" s="17">
        <v>-0.7</v>
      </c>
      <c r="DP28" s="17">
        <v>-2.2000000000000002</v>
      </c>
      <c r="DQ28" s="17">
        <v>-0.4</v>
      </c>
      <c r="DR28" s="17">
        <v>-8.4</v>
      </c>
      <c r="DS28" s="17">
        <v>-4.0999999999999996</v>
      </c>
      <c r="DT28" s="17">
        <v>0.1</v>
      </c>
      <c r="DU28" s="17">
        <v>0.4</v>
      </c>
      <c r="DV28" s="17">
        <v>0.2</v>
      </c>
      <c r="DW28" s="17"/>
      <c r="DX28" s="17">
        <v>-2.1</v>
      </c>
      <c r="DY28" s="17">
        <v>0</v>
      </c>
      <c r="DZ28" s="17">
        <v>1.1000000000000001</v>
      </c>
      <c r="EA28" s="17">
        <v>-1.6</v>
      </c>
      <c r="EB28" s="17">
        <v>0.5</v>
      </c>
      <c r="EC28" s="17">
        <v>0</v>
      </c>
      <c r="ED28" s="17">
        <v>1.5</v>
      </c>
      <c r="EE28" s="17">
        <v>3.4</v>
      </c>
      <c r="EF28" s="17">
        <v>-12.7</v>
      </c>
      <c r="EG28" s="17">
        <v>-13.6</v>
      </c>
      <c r="EH28" s="17">
        <v>-1.9</v>
      </c>
      <c r="EI28" s="17">
        <v>-1.7</v>
      </c>
      <c r="EJ28" s="17">
        <v>2.1</v>
      </c>
      <c r="EK28" s="17"/>
      <c r="EL28" s="17">
        <v>1.9</v>
      </c>
      <c r="EM28" s="17">
        <v>0.2</v>
      </c>
      <c r="EN28" s="17">
        <v>0.2</v>
      </c>
      <c r="EO28" s="17">
        <v>0.2</v>
      </c>
      <c r="EP28" s="17">
        <v>-5.9</v>
      </c>
      <c r="EQ28" s="17">
        <v>1.7</v>
      </c>
      <c r="ER28" s="17">
        <v>1.3</v>
      </c>
      <c r="ES28" s="17">
        <v>-8.6</v>
      </c>
      <c r="ET28" s="17">
        <v>-0.2</v>
      </c>
      <c r="EU28" s="17">
        <v>0</v>
      </c>
      <c r="EV28" s="17">
        <v>0.3</v>
      </c>
      <c r="EW28" s="17">
        <v>13.5</v>
      </c>
      <c r="EX28" s="17">
        <v>1.3</v>
      </c>
      <c r="EY28" s="17">
        <v>0.6</v>
      </c>
      <c r="EZ28" s="17">
        <v>0.3</v>
      </c>
      <c r="FA28" s="17">
        <v>0.5</v>
      </c>
      <c r="FB28" s="17">
        <v>1.3</v>
      </c>
      <c r="FC28" s="17"/>
      <c r="FD28" s="17">
        <v>0.8</v>
      </c>
      <c r="FE28" s="17">
        <v>2.1</v>
      </c>
      <c r="FF28" s="17">
        <v>14.7</v>
      </c>
      <c r="FG28" s="17">
        <v>0</v>
      </c>
      <c r="FH28" s="17">
        <v>3.7</v>
      </c>
      <c r="FI28" s="17"/>
      <c r="FJ28" s="17">
        <v>2.4700000000000002</v>
      </c>
      <c r="FK28" s="17">
        <v>4</v>
      </c>
      <c r="FL28" s="17">
        <v>12.19</v>
      </c>
      <c r="FM28" s="17">
        <v>-239.6277</v>
      </c>
      <c r="FN28" s="15"/>
      <c r="FO28" s="17">
        <v>2.3648699999999998</v>
      </c>
      <c r="FP28" s="17"/>
      <c r="FQ28" s="17">
        <v>2.76</v>
      </c>
      <c r="FR28" s="17">
        <v>1.4</v>
      </c>
      <c r="FS28" s="17">
        <v>0.31923000000000001</v>
      </c>
      <c r="FT28" s="17">
        <v>7.1650000000000005E-2</v>
      </c>
      <c r="FU28" s="17"/>
      <c r="FV28" s="17">
        <v>2</v>
      </c>
      <c r="FW28" s="17">
        <v>8.9157499999999992</v>
      </c>
    </row>
    <row r="29" spans="1:179" ht="24" customHeight="1" x14ac:dyDescent="0.3">
      <c r="A29" s="16" t="s">
        <v>35</v>
      </c>
      <c r="B29" s="16" t="s">
        <v>862</v>
      </c>
      <c r="C29" s="17">
        <v>39.1</v>
      </c>
      <c r="D29" s="17">
        <v>-97.1</v>
      </c>
      <c r="E29" s="17">
        <v>3.4</v>
      </c>
      <c r="F29" s="17"/>
      <c r="G29" s="17"/>
      <c r="H29" s="17">
        <v>4</v>
      </c>
      <c r="I29" s="17">
        <v>21.5</v>
      </c>
      <c r="J29" s="17"/>
      <c r="K29" s="17"/>
      <c r="L29" s="17">
        <v>0</v>
      </c>
      <c r="M29" s="17">
        <v>0</v>
      </c>
      <c r="N29" s="17">
        <v>-16.8</v>
      </c>
      <c r="O29" s="17"/>
      <c r="P29" s="17">
        <v>0</v>
      </c>
      <c r="Q29" s="17"/>
      <c r="R29" s="17">
        <v>6.9</v>
      </c>
      <c r="S29" s="17">
        <v>0</v>
      </c>
      <c r="T29" s="17"/>
      <c r="U29" s="17"/>
      <c r="V29" s="17"/>
      <c r="W29" s="17"/>
      <c r="X29" s="17">
        <v>7.2</v>
      </c>
      <c r="Y29" s="17">
        <v>2.1</v>
      </c>
      <c r="Z29" s="17">
        <v>0</v>
      </c>
      <c r="AA29" s="17">
        <v>0</v>
      </c>
      <c r="AB29" s="17">
        <v>-3.4</v>
      </c>
      <c r="AC29" s="17">
        <v>4.4000000000000004</v>
      </c>
      <c r="AD29" s="17">
        <v>10</v>
      </c>
      <c r="AE29" s="17"/>
      <c r="AF29" s="17"/>
      <c r="AG29" s="17"/>
      <c r="AH29" s="17"/>
      <c r="AI29" s="17">
        <v>4.3</v>
      </c>
      <c r="AJ29" s="17">
        <v>-22</v>
      </c>
      <c r="AK29" s="17"/>
      <c r="AL29" s="17"/>
      <c r="AM29" s="17"/>
      <c r="AN29" s="17">
        <v>-1.2</v>
      </c>
      <c r="AO29" s="17">
        <v>0.7</v>
      </c>
      <c r="AP29" s="17">
        <v>3.8</v>
      </c>
      <c r="AQ29" s="17">
        <v>9.6</v>
      </c>
      <c r="AR29" s="17">
        <v>1</v>
      </c>
      <c r="AS29" s="17">
        <v>0.18961</v>
      </c>
      <c r="AT29" s="17">
        <v>2.5</v>
      </c>
      <c r="AU29" s="17">
        <v>0.2</v>
      </c>
      <c r="AV29" s="17">
        <v>-2.1</v>
      </c>
      <c r="AW29" s="17">
        <v>-30</v>
      </c>
      <c r="AX29" s="17">
        <v>-29.7</v>
      </c>
      <c r="AY29" s="17">
        <v>0</v>
      </c>
      <c r="AZ29" s="17">
        <v>0</v>
      </c>
      <c r="BA29" s="17">
        <v>-5.5</v>
      </c>
      <c r="BB29" s="17">
        <v>0.9</v>
      </c>
      <c r="BC29" s="17">
        <v>0.6</v>
      </c>
      <c r="BD29" s="17">
        <v>4.4000000000000004</v>
      </c>
      <c r="BE29" s="17"/>
      <c r="BF29" s="17"/>
      <c r="BG29" s="17">
        <v>-6.1</v>
      </c>
      <c r="BH29" s="17"/>
      <c r="BI29" s="17"/>
      <c r="BJ29" s="17">
        <v>1.8</v>
      </c>
      <c r="BK29" s="17"/>
      <c r="BL29" s="17"/>
      <c r="BM29" s="17"/>
      <c r="BN29" s="17">
        <v>0</v>
      </c>
      <c r="BO29" s="17">
        <v>-50.3</v>
      </c>
      <c r="BP29" s="17">
        <v>-51.6</v>
      </c>
      <c r="BQ29" s="17">
        <v>-10.3</v>
      </c>
      <c r="BR29" s="17">
        <v>-14.6</v>
      </c>
      <c r="BS29" s="17">
        <v>-3.1</v>
      </c>
      <c r="BT29" s="17">
        <v>-6.7</v>
      </c>
      <c r="BU29" s="17"/>
      <c r="BV29" s="17"/>
      <c r="BW29" s="17"/>
      <c r="BX29" s="17"/>
      <c r="BY29" s="17"/>
      <c r="BZ29" s="17">
        <v>0</v>
      </c>
      <c r="CA29" s="17"/>
      <c r="CB29" s="17">
        <v>0</v>
      </c>
      <c r="CC29" s="17">
        <v>27.1</v>
      </c>
      <c r="CD29" s="17">
        <v>21.3</v>
      </c>
      <c r="CE29" s="17">
        <v>2.8</v>
      </c>
      <c r="CF29" s="17">
        <v>4.0999999999999996</v>
      </c>
      <c r="CG29" s="17">
        <v>-0.1</v>
      </c>
      <c r="CH29" s="17"/>
      <c r="CI29" s="17"/>
      <c r="CJ29" s="17"/>
      <c r="CK29" s="17">
        <v>5</v>
      </c>
      <c r="CL29" s="17">
        <v>7.4</v>
      </c>
      <c r="CM29" s="17">
        <v>-13.6</v>
      </c>
      <c r="CN29" s="17"/>
      <c r="CO29" s="17"/>
      <c r="CP29" s="17"/>
      <c r="CQ29" s="17"/>
      <c r="CR29" s="17"/>
      <c r="CS29" s="17">
        <v>-26.9</v>
      </c>
      <c r="CT29" s="17">
        <v>-18.7</v>
      </c>
      <c r="CU29" s="17">
        <v>-0.8</v>
      </c>
      <c r="CV29" s="17">
        <v>-0.4</v>
      </c>
      <c r="CW29" s="17">
        <v>0.4</v>
      </c>
      <c r="CX29" s="17"/>
      <c r="CY29" s="17">
        <v>-18.600000000000001</v>
      </c>
      <c r="CZ29" s="17">
        <v>8.5</v>
      </c>
      <c r="DA29" s="17">
        <v>-4.3</v>
      </c>
      <c r="DB29" s="17"/>
      <c r="DC29" s="17">
        <v>0</v>
      </c>
      <c r="DD29" s="17">
        <v>-0.1</v>
      </c>
      <c r="DE29" s="17"/>
      <c r="DF29" s="17">
        <v>31.2</v>
      </c>
      <c r="DG29" s="17"/>
      <c r="DH29" s="17">
        <v>0.1</v>
      </c>
      <c r="DI29" s="17">
        <v>1</v>
      </c>
      <c r="DJ29" s="17">
        <v>0.2</v>
      </c>
      <c r="DK29" s="17">
        <v>1.3</v>
      </c>
      <c r="DL29" s="17">
        <v>0.1</v>
      </c>
      <c r="DM29" s="17">
        <v>0.5</v>
      </c>
      <c r="DN29" s="17"/>
      <c r="DO29" s="17">
        <v>-0.7</v>
      </c>
      <c r="DP29" s="17">
        <v>-2.2000000000000002</v>
      </c>
      <c r="DQ29" s="17">
        <v>0.1</v>
      </c>
      <c r="DR29" s="17">
        <v>-7.5</v>
      </c>
      <c r="DS29" s="17">
        <v>-4.0999999999999996</v>
      </c>
      <c r="DT29" s="17">
        <v>0</v>
      </c>
      <c r="DU29" s="17">
        <v>0.4</v>
      </c>
      <c r="DV29" s="17">
        <v>0.2</v>
      </c>
      <c r="DW29" s="17"/>
      <c r="DX29" s="17">
        <v>-2.2000000000000002</v>
      </c>
      <c r="DY29" s="17">
        <v>0.5</v>
      </c>
      <c r="DZ29" s="17">
        <v>1.4</v>
      </c>
      <c r="EA29" s="17">
        <v>-1.6</v>
      </c>
      <c r="EB29" s="17">
        <v>0.5</v>
      </c>
      <c r="EC29" s="17">
        <v>0</v>
      </c>
      <c r="ED29" s="17">
        <v>1.5</v>
      </c>
      <c r="EE29" s="17">
        <v>3.5</v>
      </c>
      <c r="EF29" s="17">
        <v>-10.4</v>
      </c>
      <c r="EG29" s="17">
        <v>-10.9</v>
      </c>
      <c r="EH29" s="17">
        <v>-1.3</v>
      </c>
      <c r="EI29" s="17">
        <v>-1.2</v>
      </c>
      <c r="EJ29" s="17">
        <v>2.1</v>
      </c>
      <c r="EK29" s="17"/>
      <c r="EL29" s="17">
        <v>1.9</v>
      </c>
      <c r="EM29" s="17">
        <v>0.2</v>
      </c>
      <c r="EN29" s="17">
        <v>0.2</v>
      </c>
      <c r="EO29" s="17">
        <v>0.2</v>
      </c>
      <c r="EP29" s="17">
        <v>-5.8</v>
      </c>
      <c r="EQ29" s="17">
        <v>1.6</v>
      </c>
      <c r="ER29" s="17">
        <v>1.7</v>
      </c>
      <c r="ES29" s="17">
        <v>-9</v>
      </c>
      <c r="ET29" s="17">
        <v>-0.2</v>
      </c>
      <c r="EU29" s="17">
        <v>0</v>
      </c>
      <c r="EV29" s="17">
        <v>0</v>
      </c>
      <c r="EW29" s="17">
        <v>17.8</v>
      </c>
      <c r="EX29" s="17">
        <v>1.3</v>
      </c>
      <c r="EY29" s="17">
        <v>0.6</v>
      </c>
      <c r="EZ29" s="17">
        <v>0.3</v>
      </c>
      <c r="FA29" s="17">
        <v>0.5</v>
      </c>
      <c r="FB29" s="17">
        <v>1.9</v>
      </c>
      <c r="FC29" s="17"/>
      <c r="FD29" s="17">
        <v>0.6</v>
      </c>
      <c r="FE29" s="17">
        <v>2.1</v>
      </c>
      <c r="FF29" s="17">
        <v>15</v>
      </c>
      <c r="FG29" s="17">
        <v>0.3</v>
      </c>
      <c r="FH29" s="17">
        <v>1.6</v>
      </c>
      <c r="FI29" s="17"/>
      <c r="FJ29" s="17">
        <v>2.88</v>
      </c>
      <c r="FK29" s="17">
        <v>3.6</v>
      </c>
      <c r="FL29" s="17">
        <v>0</v>
      </c>
      <c r="FM29" s="17">
        <v>-187.03039000000001</v>
      </c>
      <c r="FN29" s="15"/>
      <c r="FO29" s="17">
        <v>2.1377999999999999</v>
      </c>
      <c r="FP29" s="17"/>
      <c r="FQ29" s="17">
        <v>2.3704999999999998</v>
      </c>
      <c r="FR29" s="17">
        <v>1.4</v>
      </c>
      <c r="FS29" s="17">
        <v>0.31087999999999999</v>
      </c>
      <c r="FT29" s="17">
        <v>8.3099999999999993E-2</v>
      </c>
      <c r="FU29" s="17"/>
      <c r="FV29" s="17">
        <v>2</v>
      </c>
      <c r="FW29" s="17">
        <v>8.3022799999999997</v>
      </c>
    </row>
    <row r="30" spans="1:179" ht="24" customHeight="1" x14ac:dyDescent="0.3">
      <c r="A30" s="16" t="s">
        <v>35</v>
      </c>
      <c r="B30" s="16" t="s">
        <v>863</v>
      </c>
      <c r="C30" s="17">
        <v>40.299999999999997</v>
      </c>
      <c r="D30" s="17">
        <v>-80.900000000000006</v>
      </c>
      <c r="E30" s="17">
        <v>5.7</v>
      </c>
      <c r="F30" s="17"/>
      <c r="G30" s="17"/>
      <c r="H30" s="17">
        <v>2.2999999999999998</v>
      </c>
      <c r="I30" s="17">
        <v>19</v>
      </c>
      <c r="J30" s="17"/>
      <c r="K30" s="17"/>
      <c r="L30" s="17">
        <v>0</v>
      </c>
      <c r="M30" s="17">
        <v>0</v>
      </c>
      <c r="N30" s="17">
        <v>-1.8</v>
      </c>
      <c r="O30" s="17"/>
      <c r="P30" s="17">
        <v>0</v>
      </c>
      <c r="Q30" s="17"/>
      <c r="R30" s="17">
        <v>0</v>
      </c>
      <c r="S30" s="17">
        <v>0.1</v>
      </c>
      <c r="T30" s="17"/>
      <c r="U30" s="17"/>
      <c r="V30" s="17"/>
      <c r="W30" s="17"/>
      <c r="X30" s="17">
        <v>8.4</v>
      </c>
      <c r="Y30" s="17">
        <v>1.8</v>
      </c>
      <c r="Z30" s="17">
        <v>0</v>
      </c>
      <c r="AA30" s="17">
        <v>2.1</v>
      </c>
      <c r="AB30" s="17">
        <v>-3.4</v>
      </c>
      <c r="AC30" s="17">
        <v>4.2</v>
      </c>
      <c r="AD30" s="17">
        <v>11.2</v>
      </c>
      <c r="AE30" s="17"/>
      <c r="AF30" s="17"/>
      <c r="AG30" s="17"/>
      <c r="AH30" s="17"/>
      <c r="AI30" s="17">
        <v>4.8</v>
      </c>
      <c r="AJ30" s="17">
        <v>-21</v>
      </c>
      <c r="AK30" s="17"/>
      <c r="AL30" s="17"/>
      <c r="AM30" s="17"/>
      <c r="AN30" s="17">
        <v>-1</v>
      </c>
      <c r="AO30" s="17">
        <v>4.2</v>
      </c>
      <c r="AP30" s="17">
        <v>3.8</v>
      </c>
      <c r="AQ30" s="17">
        <v>9.1999999999999993</v>
      </c>
      <c r="AR30" s="17">
        <v>1</v>
      </c>
      <c r="AS30" s="17">
        <v>-2.2159999999999999E-2</v>
      </c>
      <c r="AT30" s="17">
        <v>2.4</v>
      </c>
      <c r="AU30" s="17">
        <v>0.5</v>
      </c>
      <c r="AV30" s="17">
        <v>3.2</v>
      </c>
      <c r="AW30" s="17">
        <v>-25.1</v>
      </c>
      <c r="AX30" s="17">
        <v>-25.1</v>
      </c>
      <c r="AY30" s="17">
        <v>0</v>
      </c>
      <c r="AZ30" s="17">
        <v>0</v>
      </c>
      <c r="BA30" s="17">
        <v>-4.8</v>
      </c>
      <c r="BB30" s="17">
        <v>0.9</v>
      </c>
      <c r="BC30" s="17">
        <v>0.6</v>
      </c>
      <c r="BD30" s="17">
        <v>5</v>
      </c>
      <c r="BE30" s="17"/>
      <c r="BF30" s="17"/>
      <c r="BG30" s="17">
        <v>-3.9</v>
      </c>
      <c r="BH30" s="17"/>
      <c r="BI30" s="17"/>
      <c r="BJ30" s="17">
        <v>0.3</v>
      </c>
      <c r="BK30" s="17"/>
      <c r="BL30" s="17"/>
      <c r="BM30" s="17"/>
      <c r="BN30" s="17">
        <v>0</v>
      </c>
      <c r="BO30" s="17">
        <v>-45.3</v>
      </c>
      <c r="BP30" s="17">
        <v>-46.4</v>
      </c>
      <c r="BQ30" s="17">
        <v>-4.2</v>
      </c>
      <c r="BR30" s="17">
        <v>-9.1999999999999993</v>
      </c>
      <c r="BS30" s="17">
        <v>-0.6</v>
      </c>
      <c r="BT30" s="17">
        <v>-6.7</v>
      </c>
      <c r="BU30" s="17"/>
      <c r="BV30" s="17"/>
      <c r="BW30" s="17"/>
      <c r="BX30" s="17"/>
      <c r="BY30" s="17"/>
      <c r="BZ30" s="17">
        <v>0</v>
      </c>
      <c r="CA30" s="17"/>
      <c r="CB30" s="17">
        <v>0</v>
      </c>
      <c r="CC30" s="17">
        <v>25.6</v>
      </c>
      <c r="CD30" s="17">
        <v>20.8</v>
      </c>
      <c r="CE30" s="17">
        <v>2.4</v>
      </c>
      <c r="CF30" s="17">
        <v>4.0999999999999996</v>
      </c>
      <c r="CG30" s="17">
        <v>-0.2</v>
      </c>
      <c r="CH30" s="17"/>
      <c r="CI30" s="17"/>
      <c r="CJ30" s="17"/>
      <c r="CK30" s="17">
        <v>10.6</v>
      </c>
      <c r="CL30" s="17">
        <v>13</v>
      </c>
      <c r="CM30" s="17">
        <v>-5.7</v>
      </c>
      <c r="CN30" s="17"/>
      <c r="CO30" s="17"/>
      <c r="CP30" s="17"/>
      <c r="CQ30" s="17"/>
      <c r="CR30" s="17"/>
      <c r="CS30" s="17">
        <v>-23.2</v>
      </c>
      <c r="CT30" s="17">
        <v>-16.399999999999999</v>
      </c>
      <c r="CU30" s="17">
        <v>-0.8</v>
      </c>
      <c r="CV30" s="17">
        <v>-0.4</v>
      </c>
      <c r="CW30" s="17">
        <v>0.4</v>
      </c>
      <c r="CX30" s="17"/>
      <c r="CY30" s="17">
        <v>-17.100000000000001</v>
      </c>
      <c r="CZ30" s="17">
        <v>9</v>
      </c>
      <c r="DA30" s="17">
        <v>-4.0999999999999996</v>
      </c>
      <c r="DB30" s="17"/>
      <c r="DC30" s="17">
        <v>0</v>
      </c>
      <c r="DD30" s="17">
        <v>0.1</v>
      </c>
      <c r="DE30" s="17"/>
      <c r="DF30" s="17">
        <v>31.6</v>
      </c>
      <c r="DG30" s="17"/>
      <c r="DH30" s="17">
        <v>0.1</v>
      </c>
      <c r="DI30" s="17">
        <v>1</v>
      </c>
      <c r="DJ30" s="17">
        <v>0.2</v>
      </c>
      <c r="DK30" s="17">
        <v>0.6</v>
      </c>
      <c r="DL30" s="17">
        <v>0.1</v>
      </c>
      <c r="DM30" s="17">
        <v>0.5</v>
      </c>
      <c r="DN30" s="17"/>
      <c r="DO30" s="17">
        <v>-0.8</v>
      </c>
      <c r="DP30" s="17">
        <v>-2.2000000000000002</v>
      </c>
      <c r="DQ30" s="17">
        <v>0.6</v>
      </c>
      <c r="DR30" s="17">
        <v>-6.4</v>
      </c>
      <c r="DS30" s="17">
        <v>-4.0999999999999996</v>
      </c>
      <c r="DT30" s="17">
        <v>0</v>
      </c>
      <c r="DU30" s="17">
        <v>0.4</v>
      </c>
      <c r="DV30" s="17">
        <v>0.2</v>
      </c>
      <c r="DW30" s="17"/>
      <c r="DX30" s="17">
        <v>-2.1</v>
      </c>
      <c r="DY30" s="17">
        <v>0.7</v>
      </c>
      <c r="DZ30" s="17">
        <v>1.5</v>
      </c>
      <c r="EA30" s="17">
        <v>-1.3</v>
      </c>
      <c r="EB30" s="17">
        <v>0.5</v>
      </c>
      <c r="EC30" s="17">
        <v>0</v>
      </c>
      <c r="ED30" s="17">
        <v>1.5</v>
      </c>
      <c r="EE30" s="17">
        <v>3.6</v>
      </c>
      <c r="EF30" s="17">
        <v>-8.3000000000000007</v>
      </c>
      <c r="EG30" s="17">
        <v>-7.5</v>
      </c>
      <c r="EH30" s="17">
        <v>-0.9</v>
      </c>
      <c r="EI30" s="17">
        <v>-0.6</v>
      </c>
      <c r="EJ30" s="17">
        <v>2</v>
      </c>
      <c r="EK30" s="17"/>
      <c r="EL30" s="17">
        <v>2</v>
      </c>
      <c r="EM30" s="17">
        <v>0.2</v>
      </c>
      <c r="EN30" s="17">
        <v>0.2</v>
      </c>
      <c r="EO30" s="17">
        <v>0.2</v>
      </c>
      <c r="EP30" s="17">
        <v>-5.8</v>
      </c>
      <c r="EQ30" s="17">
        <v>1.6</v>
      </c>
      <c r="ER30" s="17">
        <v>2.1</v>
      </c>
      <c r="ES30" s="17">
        <v>-8.9</v>
      </c>
      <c r="ET30" s="17">
        <v>-0.2</v>
      </c>
      <c r="EU30" s="17">
        <v>0</v>
      </c>
      <c r="EV30" s="17">
        <v>0</v>
      </c>
      <c r="EW30" s="17">
        <v>21.1</v>
      </c>
      <c r="EX30" s="17">
        <v>1.3</v>
      </c>
      <c r="EY30" s="17">
        <v>0.6</v>
      </c>
      <c r="EZ30" s="17">
        <v>0.3</v>
      </c>
      <c r="FA30" s="17">
        <v>0.5</v>
      </c>
      <c r="FB30" s="17">
        <v>2.2999999999999998</v>
      </c>
      <c r="FC30" s="17"/>
      <c r="FD30" s="17">
        <v>0.8</v>
      </c>
      <c r="FE30" s="17">
        <v>2.2000000000000002</v>
      </c>
      <c r="FF30" s="17">
        <v>13.8</v>
      </c>
      <c r="FG30" s="17">
        <v>0.2</v>
      </c>
      <c r="FH30" s="17">
        <v>1</v>
      </c>
      <c r="FI30" s="17"/>
      <c r="FJ30" s="17">
        <v>3.1</v>
      </c>
      <c r="FK30" s="17">
        <v>4.0999999999999996</v>
      </c>
      <c r="FL30" s="17">
        <v>0</v>
      </c>
      <c r="FM30" s="17">
        <v>-76.722160000000002</v>
      </c>
      <c r="FN30" s="15"/>
      <c r="FO30" s="17">
        <v>2.2789100000000002</v>
      </c>
      <c r="FP30" s="17"/>
      <c r="FQ30" s="17">
        <v>2.7389999999999999</v>
      </c>
      <c r="FR30" s="17">
        <v>1.2</v>
      </c>
      <c r="FS30" s="17">
        <v>0.30809999999999998</v>
      </c>
      <c r="FT30" s="17">
        <v>0.1535</v>
      </c>
      <c r="FU30" s="17"/>
      <c r="FV30" s="17">
        <v>2</v>
      </c>
      <c r="FW30" s="17">
        <v>8.6795100000000005</v>
      </c>
    </row>
    <row r="31" spans="1:179" ht="24" customHeight="1" x14ac:dyDescent="0.3">
      <c r="A31" s="16" t="s">
        <v>35</v>
      </c>
      <c r="B31" s="16" t="s">
        <v>864</v>
      </c>
      <c r="C31" s="17">
        <v>45.9</v>
      </c>
      <c r="D31" s="17">
        <v>-68.400000000000006</v>
      </c>
      <c r="E31" s="17">
        <v>6.9</v>
      </c>
      <c r="F31" s="17"/>
      <c r="G31" s="17"/>
      <c r="H31" s="17">
        <v>2.2000000000000002</v>
      </c>
      <c r="I31" s="17">
        <v>21.4</v>
      </c>
      <c r="J31" s="17"/>
      <c r="K31" s="17"/>
      <c r="L31" s="17">
        <v>0</v>
      </c>
      <c r="M31" s="17">
        <v>0</v>
      </c>
      <c r="N31" s="17">
        <v>-1</v>
      </c>
      <c r="O31" s="17"/>
      <c r="P31" s="17">
        <v>0</v>
      </c>
      <c r="Q31" s="17"/>
      <c r="R31" s="17">
        <v>0</v>
      </c>
      <c r="S31" s="17">
        <v>0.2</v>
      </c>
      <c r="T31" s="17"/>
      <c r="U31" s="17"/>
      <c r="V31" s="17"/>
      <c r="W31" s="17"/>
      <c r="X31" s="17">
        <v>9.1</v>
      </c>
      <c r="Y31" s="17">
        <v>2.1</v>
      </c>
      <c r="Z31" s="17">
        <v>0</v>
      </c>
      <c r="AA31" s="17">
        <v>2</v>
      </c>
      <c r="AB31" s="17">
        <v>-3.4</v>
      </c>
      <c r="AC31" s="17">
        <v>5.3</v>
      </c>
      <c r="AD31" s="17">
        <v>19.899999999999999</v>
      </c>
      <c r="AE31" s="17"/>
      <c r="AF31" s="17"/>
      <c r="AG31" s="17"/>
      <c r="AH31" s="17"/>
      <c r="AI31" s="17">
        <v>7.9</v>
      </c>
      <c r="AJ31" s="17">
        <v>-20.100000000000001</v>
      </c>
      <c r="AK31" s="17"/>
      <c r="AL31" s="17"/>
      <c r="AM31" s="17"/>
      <c r="AN31" s="17">
        <v>-0.9</v>
      </c>
      <c r="AO31" s="17">
        <v>9.1</v>
      </c>
      <c r="AP31" s="17">
        <v>4.5</v>
      </c>
      <c r="AQ31" s="17">
        <v>10.3</v>
      </c>
      <c r="AR31" s="17">
        <v>0.9</v>
      </c>
      <c r="AS31" s="17">
        <v>-6.6619999999999999E-2</v>
      </c>
      <c r="AT31" s="17">
        <v>2.4</v>
      </c>
      <c r="AU31" s="17">
        <v>0.4</v>
      </c>
      <c r="AV31" s="17">
        <v>6</v>
      </c>
      <c r="AW31" s="17">
        <v>-22.2</v>
      </c>
      <c r="AX31" s="17">
        <v>-21.9</v>
      </c>
      <c r="AY31" s="17">
        <v>0</v>
      </c>
      <c r="AZ31" s="17">
        <v>0</v>
      </c>
      <c r="BA31" s="17">
        <v>-3.2</v>
      </c>
      <c r="BB31" s="17">
        <v>0.9</v>
      </c>
      <c r="BC31" s="17">
        <v>0.5</v>
      </c>
      <c r="BD31" s="17">
        <v>4.2</v>
      </c>
      <c r="BE31" s="17"/>
      <c r="BF31" s="17"/>
      <c r="BG31" s="17">
        <v>-2.6</v>
      </c>
      <c r="BH31" s="17"/>
      <c r="BI31" s="17"/>
      <c r="BJ31" s="17">
        <v>1.6</v>
      </c>
      <c r="BK31" s="17"/>
      <c r="BL31" s="17"/>
      <c r="BM31" s="17"/>
      <c r="BN31" s="17">
        <v>0</v>
      </c>
      <c r="BO31" s="17">
        <v>-42.9</v>
      </c>
      <c r="BP31" s="17">
        <v>-44</v>
      </c>
      <c r="BQ31" s="17">
        <v>-2.2999999999999998</v>
      </c>
      <c r="BR31" s="17">
        <v>-8.5</v>
      </c>
      <c r="BS31" s="17">
        <v>0.7</v>
      </c>
      <c r="BT31" s="17">
        <v>-6.6</v>
      </c>
      <c r="BU31" s="17"/>
      <c r="BV31" s="17"/>
      <c r="BW31" s="17"/>
      <c r="BX31" s="17"/>
      <c r="BY31" s="17"/>
      <c r="BZ31" s="17">
        <v>0</v>
      </c>
      <c r="CA31" s="17"/>
      <c r="CB31" s="17">
        <v>0</v>
      </c>
      <c r="CC31" s="17">
        <v>26.1</v>
      </c>
      <c r="CD31" s="17">
        <v>21.8</v>
      </c>
      <c r="CE31" s="17">
        <v>3.4</v>
      </c>
      <c r="CF31" s="17">
        <v>4.4000000000000004</v>
      </c>
      <c r="CG31" s="17">
        <v>0</v>
      </c>
      <c r="CH31" s="17"/>
      <c r="CI31" s="17"/>
      <c r="CJ31" s="17"/>
      <c r="CK31" s="17">
        <v>14.1</v>
      </c>
      <c r="CL31" s="17">
        <v>16.5</v>
      </c>
      <c r="CM31" s="17">
        <v>-0.4</v>
      </c>
      <c r="CN31" s="17"/>
      <c r="CO31" s="17"/>
      <c r="CP31" s="17"/>
      <c r="CQ31" s="17"/>
      <c r="CR31" s="17"/>
      <c r="CS31" s="17">
        <v>-20</v>
      </c>
      <c r="CT31" s="17">
        <v>-14.6</v>
      </c>
      <c r="CU31" s="17">
        <v>-0.8</v>
      </c>
      <c r="CV31" s="17">
        <v>-0.3</v>
      </c>
      <c r="CW31" s="17">
        <v>0.4</v>
      </c>
      <c r="CX31" s="17"/>
      <c r="CY31" s="17">
        <v>-16</v>
      </c>
      <c r="CZ31" s="17">
        <v>9.1</v>
      </c>
      <c r="DA31" s="17">
        <v>-4.7</v>
      </c>
      <c r="DB31" s="17"/>
      <c r="DC31" s="17">
        <v>0</v>
      </c>
      <c r="DD31" s="17">
        <v>0</v>
      </c>
      <c r="DE31" s="17"/>
      <c r="DF31" s="17">
        <v>32.799999999999997</v>
      </c>
      <c r="DG31" s="17"/>
      <c r="DH31" s="17">
        <v>0.1</v>
      </c>
      <c r="DI31" s="17">
        <v>1.1000000000000001</v>
      </c>
      <c r="DJ31" s="17">
        <v>0.2</v>
      </c>
      <c r="DK31" s="17">
        <v>0.8</v>
      </c>
      <c r="DL31" s="17">
        <v>0.2</v>
      </c>
      <c r="DM31" s="17">
        <v>0.5</v>
      </c>
      <c r="DN31" s="17"/>
      <c r="DO31" s="17">
        <v>-0.8</v>
      </c>
      <c r="DP31" s="17">
        <v>-2.2000000000000002</v>
      </c>
      <c r="DQ31" s="17">
        <v>0.8</v>
      </c>
      <c r="DR31" s="17">
        <v>-0.8</v>
      </c>
      <c r="DS31" s="17">
        <v>-4.0999999999999996</v>
      </c>
      <c r="DT31" s="17">
        <v>0.1</v>
      </c>
      <c r="DU31" s="17">
        <v>0.4</v>
      </c>
      <c r="DV31" s="17">
        <v>0.2</v>
      </c>
      <c r="DW31" s="17"/>
      <c r="DX31" s="17">
        <v>-2.1</v>
      </c>
      <c r="DY31" s="17">
        <v>0.5</v>
      </c>
      <c r="DZ31" s="17">
        <v>1.5</v>
      </c>
      <c r="EA31" s="17">
        <v>-1.3</v>
      </c>
      <c r="EB31" s="17">
        <v>0.5</v>
      </c>
      <c r="EC31" s="17">
        <v>0</v>
      </c>
      <c r="ED31" s="17">
        <v>1.5</v>
      </c>
      <c r="EE31" s="17">
        <v>4</v>
      </c>
      <c r="EF31" s="17">
        <v>-5.8</v>
      </c>
      <c r="EG31" s="17">
        <v>-5.8</v>
      </c>
      <c r="EH31" s="17">
        <v>-0.7</v>
      </c>
      <c r="EI31" s="17">
        <v>-0.4</v>
      </c>
      <c r="EJ31" s="17">
        <v>1.9</v>
      </c>
      <c r="EK31" s="17"/>
      <c r="EL31" s="17">
        <v>2.1</v>
      </c>
      <c r="EM31" s="17">
        <v>0.2</v>
      </c>
      <c r="EN31" s="17">
        <v>0.2</v>
      </c>
      <c r="EO31" s="17">
        <v>0.2</v>
      </c>
      <c r="EP31" s="17">
        <v>-6.1</v>
      </c>
      <c r="EQ31" s="17">
        <v>1.4</v>
      </c>
      <c r="ER31" s="17">
        <v>2.7</v>
      </c>
      <c r="ES31" s="17">
        <v>-9.1999999999999993</v>
      </c>
      <c r="ET31" s="17">
        <v>-0.2</v>
      </c>
      <c r="EU31" s="17">
        <v>0</v>
      </c>
      <c r="EV31" s="17">
        <v>0</v>
      </c>
      <c r="EW31" s="17">
        <v>27.2</v>
      </c>
      <c r="EX31" s="17">
        <v>1.3</v>
      </c>
      <c r="EY31" s="17">
        <v>0.6</v>
      </c>
      <c r="EZ31" s="17">
        <v>0.3</v>
      </c>
      <c r="FA31" s="17">
        <v>0.5</v>
      </c>
      <c r="FB31" s="17">
        <v>2.6</v>
      </c>
      <c r="FC31" s="17"/>
      <c r="FD31" s="17">
        <v>0.8</v>
      </c>
      <c r="FE31" s="17">
        <v>2</v>
      </c>
      <c r="FF31" s="17">
        <v>14.4</v>
      </c>
      <c r="FG31" s="17">
        <v>0.3</v>
      </c>
      <c r="FH31" s="17">
        <v>4.8</v>
      </c>
      <c r="FI31" s="17"/>
      <c r="FJ31" s="17">
        <v>3.91</v>
      </c>
      <c r="FK31" s="17">
        <v>4.0999999999999996</v>
      </c>
      <c r="FL31" s="17">
        <v>1.19</v>
      </c>
      <c r="FM31" s="17">
        <v>33.733379999999997</v>
      </c>
      <c r="FN31" s="15"/>
      <c r="FO31" s="17">
        <v>2.4344399999999999</v>
      </c>
      <c r="FP31" s="17"/>
      <c r="FQ31" s="17">
        <v>2.6274999999999999</v>
      </c>
      <c r="FR31" s="17">
        <v>1.2</v>
      </c>
      <c r="FS31" s="17">
        <v>0.30706</v>
      </c>
      <c r="FT31" s="17">
        <v>8.1229999999999997E-2</v>
      </c>
      <c r="FU31" s="17"/>
      <c r="FV31" s="17">
        <v>2</v>
      </c>
      <c r="FW31" s="17">
        <v>8.6502300000000005</v>
      </c>
    </row>
    <row r="32" spans="1:179" ht="24" customHeight="1" x14ac:dyDescent="0.3">
      <c r="A32" s="16" t="s">
        <v>35</v>
      </c>
      <c r="B32" s="16" t="s">
        <v>865</v>
      </c>
      <c r="C32" s="17">
        <v>46.7</v>
      </c>
      <c r="D32" s="17">
        <v>-73.3</v>
      </c>
      <c r="E32" s="17">
        <v>6.2</v>
      </c>
      <c r="F32" s="17"/>
      <c r="G32" s="17"/>
      <c r="H32" s="17">
        <v>-2.2999999999999998</v>
      </c>
      <c r="I32" s="17">
        <v>18</v>
      </c>
      <c r="J32" s="17"/>
      <c r="K32" s="17"/>
      <c r="L32" s="17">
        <v>0</v>
      </c>
      <c r="M32" s="17">
        <v>0</v>
      </c>
      <c r="N32" s="17">
        <v>3.4</v>
      </c>
      <c r="O32" s="17"/>
      <c r="P32" s="17">
        <v>0</v>
      </c>
      <c r="Q32" s="17"/>
      <c r="R32" s="17">
        <v>0</v>
      </c>
      <c r="S32" s="17">
        <v>0.2</v>
      </c>
      <c r="T32" s="17"/>
      <c r="U32" s="17"/>
      <c r="V32" s="17"/>
      <c r="W32" s="17"/>
      <c r="X32" s="17">
        <v>10.1</v>
      </c>
      <c r="Y32" s="17">
        <v>1.9</v>
      </c>
      <c r="Z32" s="17">
        <v>0</v>
      </c>
      <c r="AA32" s="17">
        <v>2</v>
      </c>
      <c r="AB32" s="17">
        <v>-3.4</v>
      </c>
      <c r="AC32" s="17">
        <v>5.2</v>
      </c>
      <c r="AD32" s="17">
        <v>20.7</v>
      </c>
      <c r="AE32" s="17"/>
      <c r="AF32" s="17"/>
      <c r="AG32" s="17"/>
      <c r="AH32" s="17"/>
      <c r="AI32" s="17">
        <v>7.7</v>
      </c>
      <c r="AJ32" s="17">
        <v>-19.2</v>
      </c>
      <c r="AK32" s="17"/>
      <c r="AL32" s="17"/>
      <c r="AM32" s="17"/>
      <c r="AN32" s="17">
        <v>-0.9</v>
      </c>
      <c r="AO32" s="17">
        <v>-9</v>
      </c>
      <c r="AP32" s="17">
        <v>4.7</v>
      </c>
      <c r="AQ32" s="17">
        <v>10</v>
      </c>
      <c r="AR32" s="17">
        <v>1.2</v>
      </c>
      <c r="AS32" s="17">
        <v>0.5</v>
      </c>
      <c r="AT32" s="17">
        <v>2.4</v>
      </c>
      <c r="AU32" s="17">
        <v>0.3</v>
      </c>
      <c r="AV32" s="17">
        <v>7.9</v>
      </c>
      <c r="AW32" s="17">
        <v>-20.3</v>
      </c>
      <c r="AX32" s="17">
        <v>-20.5</v>
      </c>
      <c r="AY32" s="17">
        <v>0</v>
      </c>
      <c r="AZ32" s="17">
        <v>0</v>
      </c>
      <c r="BA32" s="17">
        <v>-2.9</v>
      </c>
      <c r="BB32" s="17">
        <v>0.9</v>
      </c>
      <c r="BC32" s="17">
        <v>0.6</v>
      </c>
      <c r="BD32" s="17">
        <v>4.4000000000000004</v>
      </c>
      <c r="BE32" s="17"/>
      <c r="BF32" s="17"/>
      <c r="BG32" s="17">
        <v>-1.9</v>
      </c>
      <c r="BH32" s="17"/>
      <c r="BI32" s="17"/>
      <c r="BJ32" s="17">
        <v>1.6</v>
      </c>
      <c r="BK32" s="17"/>
      <c r="BL32" s="17"/>
      <c r="BM32" s="17"/>
      <c r="BN32" s="17">
        <v>0</v>
      </c>
      <c r="BO32" s="17">
        <v>-42.3</v>
      </c>
      <c r="BP32" s="17">
        <v>-43.6</v>
      </c>
      <c r="BQ32" s="17">
        <v>-0.9</v>
      </c>
      <c r="BR32" s="17">
        <v>-4.4000000000000004</v>
      </c>
      <c r="BS32" s="17">
        <v>1.5</v>
      </c>
      <c r="BT32" s="17">
        <v>-6.6</v>
      </c>
      <c r="BU32" s="17"/>
      <c r="BV32" s="17"/>
      <c r="BW32" s="17"/>
      <c r="BX32" s="17"/>
      <c r="BY32" s="17"/>
      <c r="BZ32" s="17">
        <v>0</v>
      </c>
      <c r="CA32" s="17"/>
      <c r="CB32" s="17">
        <v>0</v>
      </c>
      <c r="CC32" s="17">
        <v>26.1</v>
      </c>
      <c r="CD32" s="17">
        <v>21.3</v>
      </c>
      <c r="CE32" s="17">
        <v>2.2999999999999998</v>
      </c>
      <c r="CF32" s="17">
        <v>4.3</v>
      </c>
      <c r="CG32" s="17">
        <v>0.2</v>
      </c>
      <c r="CH32" s="17"/>
      <c r="CI32" s="17"/>
      <c r="CJ32" s="17"/>
      <c r="CK32" s="17">
        <v>16.399999999999999</v>
      </c>
      <c r="CL32" s="17">
        <v>18.899999999999999</v>
      </c>
      <c r="CM32" s="17">
        <v>3.1</v>
      </c>
      <c r="CN32" s="17"/>
      <c r="CO32" s="17"/>
      <c r="CP32" s="17"/>
      <c r="CQ32" s="17"/>
      <c r="CR32" s="17"/>
      <c r="CS32" s="17">
        <v>-17</v>
      </c>
      <c r="CT32" s="17">
        <v>-12.7</v>
      </c>
      <c r="CU32" s="17">
        <v>-0.8</v>
      </c>
      <c r="CV32" s="17">
        <v>-0.3</v>
      </c>
      <c r="CW32" s="17">
        <v>0.4</v>
      </c>
      <c r="CX32" s="17"/>
      <c r="CY32" s="17">
        <v>-15.7</v>
      </c>
      <c r="CZ32" s="17">
        <v>9.1</v>
      </c>
      <c r="DA32" s="17">
        <v>-4.7</v>
      </c>
      <c r="DB32" s="17"/>
      <c r="DC32" s="17">
        <v>0</v>
      </c>
      <c r="DD32" s="17">
        <v>-0.1</v>
      </c>
      <c r="DE32" s="17"/>
      <c r="DF32" s="17">
        <v>32.4</v>
      </c>
      <c r="DG32" s="17"/>
      <c r="DH32" s="17">
        <v>0.1</v>
      </c>
      <c r="DI32" s="17">
        <v>1.1000000000000001</v>
      </c>
      <c r="DJ32" s="17">
        <v>0.1</v>
      </c>
      <c r="DK32" s="17">
        <v>0.6</v>
      </c>
      <c r="DL32" s="17">
        <v>0.2</v>
      </c>
      <c r="DM32" s="17">
        <v>0.5</v>
      </c>
      <c r="DN32" s="17"/>
      <c r="DO32" s="17">
        <v>-0.8</v>
      </c>
      <c r="DP32" s="17">
        <v>-2.2000000000000002</v>
      </c>
      <c r="DQ32" s="17">
        <v>0.7</v>
      </c>
      <c r="DR32" s="17">
        <v>-1.3</v>
      </c>
      <c r="DS32" s="17">
        <v>-4</v>
      </c>
      <c r="DT32" s="17">
        <v>0</v>
      </c>
      <c r="DU32" s="17">
        <v>0.4</v>
      </c>
      <c r="DV32" s="17">
        <v>0.2</v>
      </c>
      <c r="DW32" s="17"/>
      <c r="DX32" s="17">
        <v>-2.1</v>
      </c>
      <c r="DY32" s="17">
        <v>0.5</v>
      </c>
      <c r="DZ32" s="17">
        <v>1.4</v>
      </c>
      <c r="EA32" s="17">
        <v>-1.3</v>
      </c>
      <c r="EB32" s="17">
        <v>0.7</v>
      </c>
      <c r="EC32" s="17">
        <v>0</v>
      </c>
      <c r="ED32" s="17">
        <v>1.5</v>
      </c>
      <c r="EE32" s="17">
        <v>3.7</v>
      </c>
      <c r="EF32" s="17">
        <v>-8.1999999999999993</v>
      </c>
      <c r="EG32" s="17">
        <v>-8.5</v>
      </c>
      <c r="EH32" s="17">
        <v>-1.5</v>
      </c>
      <c r="EI32" s="17">
        <v>-0.8</v>
      </c>
      <c r="EJ32" s="17">
        <v>1.9</v>
      </c>
      <c r="EK32" s="17"/>
      <c r="EL32" s="17">
        <v>2.1</v>
      </c>
      <c r="EM32" s="17">
        <v>0.2</v>
      </c>
      <c r="EN32" s="17">
        <v>0.2</v>
      </c>
      <c r="EO32" s="17">
        <v>0.2</v>
      </c>
      <c r="EP32" s="17">
        <v>-6.3</v>
      </c>
      <c r="EQ32" s="17">
        <v>1.6</v>
      </c>
      <c r="ER32" s="17">
        <v>2.8</v>
      </c>
      <c r="ES32" s="17">
        <v>-8.8000000000000007</v>
      </c>
      <c r="ET32" s="17">
        <v>-0.2</v>
      </c>
      <c r="EU32" s="17">
        <v>0</v>
      </c>
      <c r="EV32" s="17">
        <v>0</v>
      </c>
      <c r="EW32" s="17">
        <v>29</v>
      </c>
      <c r="EX32" s="17">
        <v>1.3</v>
      </c>
      <c r="EY32" s="17">
        <v>0.6</v>
      </c>
      <c r="EZ32" s="17">
        <v>0.3</v>
      </c>
      <c r="FA32" s="17">
        <v>0.5</v>
      </c>
      <c r="FB32" s="17">
        <v>2.9</v>
      </c>
      <c r="FC32" s="17"/>
      <c r="FD32" s="17">
        <v>0.8</v>
      </c>
      <c r="FE32" s="17">
        <v>2.2999999999999998</v>
      </c>
      <c r="FF32" s="17">
        <v>14.3</v>
      </c>
      <c r="FG32" s="17">
        <v>0.4</v>
      </c>
      <c r="FH32" s="17">
        <v>3.5</v>
      </c>
      <c r="FI32" s="17"/>
      <c r="FJ32" s="17">
        <v>3.57</v>
      </c>
      <c r="FK32" s="17">
        <v>4.0999999999999996</v>
      </c>
      <c r="FL32" s="17">
        <v>3.22</v>
      </c>
      <c r="FM32" s="17">
        <v>31.29</v>
      </c>
      <c r="FN32" s="15"/>
      <c r="FO32" s="17">
        <v>2.2809699999999999</v>
      </c>
      <c r="FP32" s="17"/>
      <c r="FQ32" s="17">
        <v>2.5834999999999999</v>
      </c>
      <c r="FR32" s="17">
        <v>1.3</v>
      </c>
      <c r="FS32" s="17">
        <v>0.30817</v>
      </c>
      <c r="FT32" s="17">
        <v>7.9339999999999994E-2</v>
      </c>
      <c r="FU32" s="17"/>
      <c r="FV32" s="17">
        <v>2</v>
      </c>
      <c r="FW32" s="17">
        <v>8.5519800000000004</v>
      </c>
    </row>
    <row r="33" spans="1:179" ht="24" customHeight="1" x14ac:dyDescent="0.3">
      <c r="A33" s="16" t="s">
        <v>35</v>
      </c>
      <c r="B33" s="16" t="s">
        <v>866</v>
      </c>
      <c r="C33" s="17">
        <v>43.4</v>
      </c>
      <c r="D33" s="17">
        <v>-71.400000000000006</v>
      </c>
      <c r="E33" s="17">
        <v>7.6</v>
      </c>
      <c r="F33" s="17"/>
      <c r="G33" s="17"/>
      <c r="H33" s="17">
        <v>-3.7</v>
      </c>
      <c r="I33" s="17">
        <v>20</v>
      </c>
      <c r="J33" s="17"/>
      <c r="K33" s="17"/>
      <c r="L33" s="17">
        <v>0</v>
      </c>
      <c r="M33" s="17">
        <v>0</v>
      </c>
      <c r="N33" s="17">
        <v>3.4</v>
      </c>
      <c r="O33" s="17"/>
      <c r="P33" s="17">
        <v>0</v>
      </c>
      <c r="Q33" s="17"/>
      <c r="R33" s="17">
        <v>0</v>
      </c>
      <c r="S33" s="17">
        <v>-0.1</v>
      </c>
      <c r="T33" s="17"/>
      <c r="U33" s="17"/>
      <c r="V33" s="17"/>
      <c r="W33" s="17"/>
      <c r="X33" s="17">
        <v>10.5</v>
      </c>
      <c r="Y33" s="17">
        <v>2</v>
      </c>
      <c r="Z33" s="17">
        <v>0</v>
      </c>
      <c r="AA33" s="17">
        <v>2</v>
      </c>
      <c r="AB33" s="17">
        <v>-3.4</v>
      </c>
      <c r="AC33" s="17">
        <v>5.5</v>
      </c>
      <c r="AD33" s="17">
        <v>22.3</v>
      </c>
      <c r="AE33" s="17"/>
      <c r="AF33" s="17"/>
      <c r="AG33" s="17"/>
      <c r="AH33" s="17"/>
      <c r="AI33" s="17">
        <v>7.3</v>
      </c>
      <c r="AJ33" s="17">
        <v>-18.2</v>
      </c>
      <c r="AK33" s="17"/>
      <c r="AL33" s="17"/>
      <c r="AM33" s="17"/>
      <c r="AN33" s="17">
        <v>-0.7</v>
      </c>
      <c r="AO33" s="17">
        <v>-9</v>
      </c>
      <c r="AP33" s="17">
        <v>4.7</v>
      </c>
      <c r="AQ33" s="17">
        <v>10</v>
      </c>
      <c r="AR33" s="17">
        <v>0.9</v>
      </c>
      <c r="AS33" s="17">
        <v>0.55456000000000005</v>
      </c>
      <c r="AT33" s="17">
        <v>2.4</v>
      </c>
      <c r="AU33" s="17">
        <v>0.2</v>
      </c>
      <c r="AV33" s="17">
        <v>15.6</v>
      </c>
      <c r="AW33" s="17">
        <v>-22</v>
      </c>
      <c r="AX33" s="17">
        <v>-41.4</v>
      </c>
      <c r="AY33" s="17">
        <v>0</v>
      </c>
      <c r="AZ33" s="17">
        <v>0</v>
      </c>
      <c r="BA33" s="17">
        <v>-4.4000000000000004</v>
      </c>
      <c r="BB33" s="17">
        <v>0.9</v>
      </c>
      <c r="BC33" s="17">
        <v>0.5</v>
      </c>
      <c r="BD33" s="17">
        <v>3.1</v>
      </c>
      <c r="BE33" s="17"/>
      <c r="BF33" s="17"/>
      <c r="BG33" s="17">
        <v>0.7</v>
      </c>
      <c r="BH33" s="17"/>
      <c r="BI33" s="17"/>
      <c r="BJ33" s="17">
        <v>1.5</v>
      </c>
      <c r="BK33" s="17"/>
      <c r="BL33" s="17"/>
      <c r="BM33" s="17"/>
      <c r="BN33" s="17">
        <v>0</v>
      </c>
      <c r="BO33" s="17">
        <v>-36.700000000000003</v>
      </c>
      <c r="BP33" s="17">
        <v>-38.200000000000003</v>
      </c>
      <c r="BQ33" s="17">
        <v>4.5999999999999996</v>
      </c>
      <c r="BR33" s="17">
        <v>0.2</v>
      </c>
      <c r="BS33" s="17">
        <v>3.1</v>
      </c>
      <c r="BT33" s="17">
        <v>-5.6</v>
      </c>
      <c r="BU33" s="17"/>
      <c r="BV33" s="17"/>
      <c r="BW33" s="17"/>
      <c r="BX33" s="17"/>
      <c r="BY33" s="17"/>
      <c r="BZ33" s="17">
        <v>0</v>
      </c>
      <c r="CA33" s="17"/>
      <c r="CB33" s="17">
        <v>0</v>
      </c>
      <c r="CC33" s="17">
        <v>26.1</v>
      </c>
      <c r="CD33" s="17">
        <v>21.7</v>
      </c>
      <c r="CE33" s="17">
        <v>3.7</v>
      </c>
      <c r="CF33" s="17">
        <v>4.0999999999999996</v>
      </c>
      <c r="CG33" s="17">
        <v>-0.2</v>
      </c>
      <c r="CH33" s="17"/>
      <c r="CI33" s="17"/>
      <c r="CJ33" s="17"/>
      <c r="CK33" s="17">
        <v>21.6</v>
      </c>
      <c r="CL33" s="17">
        <v>24</v>
      </c>
      <c r="CM33" s="17">
        <v>12.1</v>
      </c>
      <c r="CN33" s="17"/>
      <c r="CO33" s="17"/>
      <c r="CP33" s="17"/>
      <c r="CQ33" s="17"/>
      <c r="CR33" s="17"/>
      <c r="CS33" s="17">
        <v>-12.4</v>
      </c>
      <c r="CT33" s="17">
        <v>-10</v>
      </c>
      <c r="CU33" s="17">
        <v>-0.5</v>
      </c>
      <c r="CV33" s="17">
        <v>-0.2</v>
      </c>
      <c r="CW33" s="17">
        <v>0.4</v>
      </c>
      <c r="CX33" s="17"/>
      <c r="CY33" s="17">
        <v>-15.9</v>
      </c>
      <c r="CZ33" s="17">
        <v>8.4</v>
      </c>
      <c r="DA33" s="17">
        <v>-4.5</v>
      </c>
      <c r="DB33" s="17"/>
      <c r="DC33" s="17">
        <v>0</v>
      </c>
      <c r="DD33" s="17">
        <v>0</v>
      </c>
      <c r="DE33" s="17"/>
      <c r="DF33" s="17">
        <v>33.5</v>
      </c>
      <c r="DG33" s="17"/>
      <c r="DH33" s="17">
        <v>0.1</v>
      </c>
      <c r="DI33" s="17">
        <v>1.2</v>
      </c>
      <c r="DJ33" s="17">
        <v>0.2</v>
      </c>
      <c r="DK33" s="17">
        <v>1</v>
      </c>
      <c r="DL33" s="17">
        <v>0.2</v>
      </c>
      <c r="DM33" s="17">
        <v>0.6</v>
      </c>
      <c r="DN33" s="17"/>
      <c r="DO33" s="17">
        <v>-0.8</v>
      </c>
      <c r="DP33" s="17">
        <v>-2.2999999999999998</v>
      </c>
      <c r="DQ33" s="17">
        <v>0.8</v>
      </c>
      <c r="DR33" s="17">
        <v>-0.3</v>
      </c>
      <c r="DS33" s="17">
        <v>-4.0999999999999996</v>
      </c>
      <c r="DT33" s="17">
        <v>0.1</v>
      </c>
      <c r="DU33" s="17">
        <v>0.4</v>
      </c>
      <c r="DV33" s="17">
        <v>0.2</v>
      </c>
      <c r="DW33" s="17"/>
      <c r="DX33" s="17">
        <v>-2.1</v>
      </c>
      <c r="DY33" s="17">
        <v>0.6</v>
      </c>
      <c r="DZ33" s="17">
        <v>1.4</v>
      </c>
      <c r="EA33" s="17">
        <v>-1.3</v>
      </c>
      <c r="EB33" s="17">
        <v>0.7</v>
      </c>
      <c r="EC33" s="17">
        <v>0</v>
      </c>
      <c r="ED33" s="17">
        <v>1.5</v>
      </c>
      <c r="EE33" s="17">
        <v>3.7</v>
      </c>
      <c r="EF33" s="17">
        <v>-4.5</v>
      </c>
      <c r="EG33" s="17">
        <v>-5.0999999999999996</v>
      </c>
      <c r="EH33" s="17">
        <v>-0.9</v>
      </c>
      <c r="EI33" s="17">
        <v>-0.3</v>
      </c>
      <c r="EJ33" s="17">
        <v>1.9</v>
      </c>
      <c r="EK33" s="17"/>
      <c r="EL33" s="17">
        <v>2.1</v>
      </c>
      <c r="EM33" s="17">
        <v>0.2</v>
      </c>
      <c r="EN33" s="17">
        <v>0.2</v>
      </c>
      <c r="EO33" s="17">
        <v>0.2</v>
      </c>
      <c r="EP33" s="17">
        <v>-6</v>
      </c>
      <c r="EQ33" s="17">
        <v>1.6</v>
      </c>
      <c r="ER33" s="17">
        <v>2.9</v>
      </c>
      <c r="ES33" s="17">
        <v>-8.4</v>
      </c>
      <c r="ET33" s="17">
        <v>-0.2</v>
      </c>
      <c r="EU33" s="17">
        <v>0</v>
      </c>
      <c r="EV33" s="17">
        <v>0</v>
      </c>
      <c r="EW33" s="17">
        <v>27.6</v>
      </c>
      <c r="EX33" s="17">
        <v>1.3</v>
      </c>
      <c r="EY33" s="17">
        <v>0.6</v>
      </c>
      <c r="EZ33" s="17">
        <v>0.3</v>
      </c>
      <c r="FA33" s="17">
        <v>0.5</v>
      </c>
      <c r="FB33" s="17">
        <v>3.1</v>
      </c>
      <c r="FC33" s="17"/>
      <c r="FD33" s="17">
        <v>1</v>
      </c>
      <c r="FE33" s="17">
        <v>1.8</v>
      </c>
      <c r="FF33" s="17">
        <v>15</v>
      </c>
      <c r="FG33" s="17">
        <v>0.1</v>
      </c>
      <c r="FH33" s="17">
        <v>3.8</v>
      </c>
      <c r="FI33" s="17"/>
      <c r="FJ33" s="17">
        <v>2.9</v>
      </c>
      <c r="FK33" s="17">
        <v>4.0999999999999996</v>
      </c>
      <c r="FL33" s="17">
        <v>4.7699999999999996</v>
      </c>
      <c r="FM33" s="17">
        <v>82.42456</v>
      </c>
      <c r="FN33" s="15"/>
      <c r="FO33" s="17">
        <v>2.5301</v>
      </c>
      <c r="FP33" s="17"/>
      <c r="FQ33" s="17">
        <v>2.4689999999999999</v>
      </c>
      <c r="FR33" s="17">
        <v>1.3</v>
      </c>
      <c r="FS33" s="17">
        <v>0.308</v>
      </c>
      <c r="FT33" s="17">
        <v>6.88E-2</v>
      </c>
      <c r="FU33" s="17"/>
      <c r="FV33" s="17">
        <v>2</v>
      </c>
      <c r="FW33" s="17">
        <v>8.6759000000000004</v>
      </c>
    </row>
    <row r="34" spans="1:179" ht="24" customHeight="1" x14ac:dyDescent="0.3">
      <c r="A34" s="18" t="s">
        <v>35</v>
      </c>
      <c r="B34" s="18" t="s">
        <v>867</v>
      </c>
      <c r="C34" s="19">
        <v>43.6</v>
      </c>
      <c r="D34" s="19">
        <v>-69.400000000000006</v>
      </c>
      <c r="E34" s="19">
        <v>8.3000000000000007</v>
      </c>
      <c r="F34" s="19"/>
      <c r="G34" s="19"/>
      <c r="H34" s="19">
        <v>-3.9</v>
      </c>
      <c r="I34" s="19">
        <v>19.5</v>
      </c>
      <c r="J34" s="19"/>
      <c r="K34" s="19"/>
      <c r="L34" s="19">
        <v>0</v>
      </c>
      <c r="M34" s="19">
        <v>0</v>
      </c>
      <c r="N34" s="19">
        <v>0.2</v>
      </c>
      <c r="O34" s="19"/>
      <c r="P34" s="19">
        <v>0</v>
      </c>
      <c r="Q34" s="19"/>
      <c r="R34" s="19">
        <v>0</v>
      </c>
      <c r="S34" s="19">
        <v>0</v>
      </c>
      <c r="T34" s="19"/>
      <c r="U34" s="19"/>
      <c r="V34" s="19"/>
      <c r="W34" s="19"/>
      <c r="X34" s="19">
        <v>10.8</v>
      </c>
      <c r="Y34" s="19">
        <v>1.6</v>
      </c>
      <c r="Z34" s="19">
        <v>0</v>
      </c>
      <c r="AA34" s="19">
        <v>1.9</v>
      </c>
      <c r="AB34" s="19">
        <v>-3.4</v>
      </c>
      <c r="AC34" s="19">
        <v>5.5</v>
      </c>
      <c r="AD34" s="19">
        <v>23.6</v>
      </c>
      <c r="AE34" s="19"/>
      <c r="AF34" s="19"/>
      <c r="AG34" s="19"/>
      <c r="AH34" s="19"/>
      <c r="AI34" s="19">
        <v>6.9</v>
      </c>
      <c r="AJ34" s="19">
        <v>-17.899999999999999</v>
      </c>
      <c r="AK34" s="19"/>
      <c r="AL34" s="19"/>
      <c r="AM34" s="19"/>
      <c r="AN34" s="19">
        <v>-1.1000000000000001</v>
      </c>
      <c r="AO34" s="19">
        <v>-13.6</v>
      </c>
      <c r="AP34" s="19">
        <v>4.5</v>
      </c>
      <c r="AQ34" s="19">
        <v>15.6</v>
      </c>
      <c r="AR34" s="19">
        <v>0.6</v>
      </c>
      <c r="AS34" s="19">
        <v>0.69769000000000003</v>
      </c>
      <c r="AT34" s="19">
        <v>2.4</v>
      </c>
      <c r="AU34" s="19">
        <v>0.4</v>
      </c>
      <c r="AV34" s="19">
        <v>16.2</v>
      </c>
      <c r="AW34" s="19">
        <v>-21.1</v>
      </c>
      <c r="AX34" s="19">
        <v>-40.4</v>
      </c>
      <c r="AY34" s="19">
        <v>0</v>
      </c>
      <c r="AZ34" s="19">
        <v>0</v>
      </c>
      <c r="BA34" s="19">
        <v>-4.2</v>
      </c>
      <c r="BB34" s="19">
        <v>0.9</v>
      </c>
      <c r="BC34" s="19">
        <v>0.6</v>
      </c>
      <c r="BD34" s="19">
        <v>4.3</v>
      </c>
      <c r="BE34" s="19"/>
      <c r="BF34" s="19"/>
      <c r="BG34" s="19">
        <v>1.1000000000000001</v>
      </c>
      <c r="BH34" s="19"/>
      <c r="BI34" s="19"/>
      <c r="BJ34" s="19">
        <v>2.5</v>
      </c>
      <c r="BK34" s="19"/>
      <c r="BL34" s="19"/>
      <c r="BM34" s="19"/>
      <c r="BN34" s="19">
        <v>0</v>
      </c>
      <c r="BO34" s="19">
        <v>-37.299999999999997</v>
      </c>
      <c r="BP34" s="19">
        <v>-38.299999999999997</v>
      </c>
      <c r="BQ34" s="19">
        <v>3.8</v>
      </c>
      <c r="BR34" s="19">
        <v>-1</v>
      </c>
      <c r="BS34" s="19">
        <v>2.9</v>
      </c>
      <c r="BT34" s="19">
        <v>-5.7</v>
      </c>
      <c r="BU34" s="19"/>
      <c r="BV34" s="19"/>
      <c r="BW34" s="19"/>
      <c r="BX34" s="19"/>
      <c r="BY34" s="19"/>
      <c r="BZ34" s="19">
        <v>0</v>
      </c>
      <c r="CA34" s="19"/>
      <c r="CB34" s="19">
        <v>0</v>
      </c>
      <c r="CC34" s="19">
        <v>26</v>
      </c>
      <c r="CD34" s="19">
        <v>20.7</v>
      </c>
      <c r="CE34" s="19">
        <v>3.1</v>
      </c>
      <c r="CF34" s="19">
        <v>6.4</v>
      </c>
      <c r="CG34" s="19">
        <v>-0.2</v>
      </c>
      <c r="CH34" s="19"/>
      <c r="CI34" s="19"/>
      <c r="CJ34" s="19"/>
      <c r="CK34" s="19">
        <v>22</v>
      </c>
      <c r="CL34" s="19">
        <v>24.4</v>
      </c>
      <c r="CM34" s="19">
        <v>13.8</v>
      </c>
      <c r="CN34" s="19"/>
      <c r="CO34" s="19"/>
      <c r="CP34" s="19"/>
      <c r="CQ34" s="19"/>
      <c r="CR34" s="19"/>
      <c r="CS34" s="19">
        <v>-10.6</v>
      </c>
      <c r="CT34" s="19">
        <v>-8.9</v>
      </c>
      <c r="CU34" s="19">
        <v>-0.8</v>
      </c>
      <c r="CV34" s="19">
        <v>-0.3</v>
      </c>
      <c r="CW34" s="19">
        <v>0.4</v>
      </c>
      <c r="CX34" s="19"/>
      <c r="CY34" s="19">
        <v>-16</v>
      </c>
      <c r="CZ34" s="19">
        <v>9.5</v>
      </c>
      <c r="DA34" s="19">
        <v>-4.4000000000000004</v>
      </c>
      <c r="DB34" s="19"/>
      <c r="DC34" s="19">
        <v>0</v>
      </c>
      <c r="DD34" s="19">
        <v>0</v>
      </c>
      <c r="DE34" s="19"/>
      <c r="DF34" s="19">
        <v>32.799999999999997</v>
      </c>
      <c r="DG34" s="19"/>
      <c r="DH34" s="19">
        <v>0.1</v>
      </c>
      <c r="DI34" s="19">
        <v>1.1000000000000001</v>
      </c>
      <c r="DJ34" s="19">
        <v>0.1</v>
      </c>
      <c r="DK34" s="19">
        <v>0.9</v>
      </c>
      <c r="DL34" s="19">
        <v>0.1</v>
      </c>
      <c r="DM34" s="19">
        <v>0.5</v>
      </c>
      <c r="DN34" s="19"/>
      <c r="DO34" s="19">
        <v>-0.8</v>
      </c>
      <c r="DP34" s="19">
        <v>-2.2999999999999998</v>
      </c>
      <c r="DQ34" s="19">
        <v>0.9</v>
      </c>
      <c r="DR34" s="19">
        <v>0.2</v>
      </c>
      <c r="DS34" s="19">
        <v>-4.0999999999999996</v>
      </c>
      <c r="DT34" s="19">
        <v>0</v>
      </c>
      <c r="DU34" s="19">
        <v>0.4</v>
      </c>
      <c r="DV34" s="19">
        <v>0.2</v>
      </c>
      <c r="DW34" s="19"/>
      <c r="DX34" s="19">
        <v>-2.1</v>
      </c>
      <c r="DY34" s="19">
        <v>0.2</v>
      </c>
      <c r="DZ34" s="19">
        <v>1.4</v>
      </c>
      <c r="EA34" s="19">
        <v>-1.3</v>
      </c>
      <c r="EB34" s="19">
        <v>0.7</v>
      </c>
      <c r="EC34" s="19">
        <v>0</v>
      </c>
      <c r="ED34" s="19">
        <v>1.5</v>
      </c>
      <c r="EE34" s="19">
        <v>3.7</v>
      </c>
      <c r="EF34" s="19">
        <v>-0.9</v>
      </c>
      <c r="EG34" s="19">
        <v>-7.9</v>
      </c>
      <c r="EH34" s="19">
        <v>0</v>
      </c>
      <c r="EI34" s="19">
        <v>-0.9</v>
      </c>
      <c r="EJ34" s="19">
        <v>1.9</v>
      </c>
      <c r="EK34" s="19"/>
      <c r="EL34" s="19">
        <v>2.1</v>
      </c>
      <c r="EM34" s="19">
        <v>0.2</v>
      </c>
      <c r="EN34" s="19">
        <v>0.2</v>
      </c>
      <c r="EO34" s="19">
        <v>0.2</v>
      </c>
      <c r="EP34" s="19">
        <v>-5.9</v>
      </c>
      <c r="EQ34" s="19">
        <v>1.7</v>
      </c>
      <c r="ER34" s="19">
        <v>2.9</v>
      </c>
      <c r="ES34" s="19">
        <v>-7.7</v>
      </c>
      <c r="ET34" s="19">
        <v>-0.2</v>
      </c>
      <c r="EU34" s="19">
        <v>0</v>
      </c>
      <c r="EV34" s="19">
        <v>0</v>
      </c>
      <c r="EW34" s="19">
        <v>31</v>
      </c>
      <c r="EX34" s="19">
        <v>1.3</v>
      </c>
      <c r="EY34" s="19">
        <v>0.6</v>
      </c>
      <c r="EZ34" s="19">
        <v>0.3</v>
      </c>
      <c r="FA34" s="19">
        <v>0.5</v>
      </c>
      <c r="FB34" s="19">
        <v>3.1</v>
      </c>
      <c r="FC34" s="19"/>
      <c r="FD34" s="19">
        <v>1</v>
      </c>
      <c r="FE34" s="19">
        <v>2.2000000000000002</v>
      </c>
      <c r="FF34" s="19">
        <v>15.1</v>
      </c>
      <c r="FG34" s="19">
        <v>0.1</v>
      </c>
      <c r="FH34" s="19">
        <v>2.6</v>
      </c>
      <c r="FI34" s="19"/>
      <c r="FJ34" s="19">
        <v>3.38</v>
      </c>
      <c r="FK34" s="19">
        <v>4.0999999999999996</v>
      </c>
      <c r="FL34" s="19">
        <v>6.61</v>
      </c>
      <c r="FM34" s="19">
        <v>97.987690000000001</v>
      </c>
      <c r="FN34" s="15"/>
      <c r="FO34" s="19">
        <v>2.2483</v>
      </c>
      <c r="FP34" s="19"/>
      <c r="FQ34" s="19">
        <v>2.5674999999999999</v>
      </c>
      <c r="FR34" s="19">
        <v>1.3</v>
      </c>
      <c r="FS34" s="19">
        <v>0.30373</v>
      </c>
      <c r="FT34" s="19">
        <v>6.3339999999999994E-2</v>
      </c>
      <c r="FU34" s="19"/>
      <c r="FV34" s="19">
        <v>2</v>
      </c>
      <c r="FW34" s="19">
        <v>8.4828700000000001</v>
      </c>
    </row>
    <row r="35" spans="1:179" ht="24" customHeight="1" x14ac:dyDescent="0.3">
      <c r="A35" s="13" t="s">
        <v>35</v>
      </c>
      <c r="B35" s="13" t="s">
        <v>868</v>
      </c>
      <c r="C35" s="14">
        <v>45.9</v>
      </c>
      <c r="D35" s="14">
        <v>-70.3</v>
      </c>
      <c r="E35" s="14">
        <v>7.4</v>
      </c>
      <c r="F35" s="14"/>
      <c r="G35" s="14"/>
      <c r="H35" s="14">
        <v>-4.5</v>
      </c>
      <c r="I35" s="14">
        <v>3.7</v>
      </c>
      <c r="J35" s="14"/>
      <c r="K35" s="14"/>
      <c r="L35" s="14">
        <v>0</v>
      </c>
      <c r="M35" s="14">
        <v>0</v>
      </c>
      <c r="N35" s="14">
        <v>5.6</v>
      </c>
      <c r="O35" s="14"/>
      <c r="P35" s="14">
        <v>0</v>
      </c>
      <c r="Q35" s="14"/>
      <c r="R35" s="14">
        <v>0</v>
      </c>
      <c r="S35" s="14">
        <v>0.1</v>
      </c>
      <c r="T35" s="14"/>
      <c r="U35" s="14"/>
      <c r="V35" s="14"/>
      <c r="W35" s="14"/>
      <c r="X35" s="14">
        <v>2.4</v>
      </c>
      <c r="Y35" s="14">
        <v>1.8</v>
      </c>
      <c r="Z35" s="14">
        <v>0</v>
      </c>
      <c r="AA35" s="14">
        <v>2</v>
      </c>
      <c r="AB35" s="14">
        <v>-3.4</v>
      </c>
      <c r="AC35" s="14">
        <v>5.0999999999999996</v>
      </c>
      <c r="AD35" s="14">
        <v>23.5</v>
      </c>
      <c r="AE35" s="14"/>
      <c r="AF35" s="14"/>
      <c r="AG35" s="14"/>
      <c r="AH35" s="14"/>
      <c r="AI35" s="14">
        <v>7.3</v>
      </c>
      <c r="AJ35" s="14">
        <v>-17.899999999999999</v>
      </c>
      <c r="AK35" s="14"/>
      <c r="AL35" s="14"/>
      <c r="AM35" s="14"/>
      <c r="AN35" s="14">
        <v>-1.1000000000000001</v>
      </c>
      <c r="AO35" s="14">
        <v>-1.9</v>
      </c>
      <c r="AP35" s="14">
        <v>4.0999999999999996</v>
      </c>
      <c r="AQ35" s="14">
        <v>16.399999999999999</v>
      </c>
      <c r="AR35" s="14">
        <v>1</v>
      </c>
      <c r="AS35" s="14">
        <v>-0.21174999999999999</v>
      </c>
      <c r="AT35" s="14">
        <v>2.4</v>
      </c>
      <c r="AU35" s="14">
        <v>0.5</v>
      </c>
      <c r="AV35" s="14">
        <v>15.2</v>
      </c>
      <c r="AW35" s="14">
        <v>-22.5</v>
      </c>
      <c r="AX35" s="14">
        <v>-42.4</v>
      </c>
      <c r="AY35" s="14">
        <v>0</v>
      </c>
      <c r="AZ35" s="14">
        <v>0</v>
      </c>
      <c r="BA35" s="14">
        <v>-4.4000000000000004</v>
      </c>
      <c r="BB35" s="14">
        <v>0.9</v>
      </c>
      <c r="BC35" s="14">
        <v>0.6</v>
      </c>
      <c r="BD35" s="14">
        <v>4.5999999999999996</v>
      </c>
      <c r="BE35" s="14"/>
      <c r="BF35" s="14"/>
      <c r="BG35" s="14">
        <v>0.4</v>
      </c>
      <c r="BH35" s="14"/>
      <c r="BI35" s="14"/>
      <c r="BJ35" s="14">
        <v>2.8</v>
      </c>
      <c r="BK35" s="14"/>
      <c r="BL35" s="14"/>
      <c r="BM35" s="14"/>
      <c r="BN35" s="14">
        <v>0</v>
      </c>
      <c r="BO35" s="14">
        <v>-38.5</v>
      </c>
      <c r="BP35" s="14">
        <v>-39.200000000000003</v>
      </c>
      <c r="BQ35" s="14">
        <v>3.3</v>
      </c>
      <c r="BR35" s="14">
        <v>-1</v>
      </c>
      <c r="BS35" s="14">
        <v>3.1</v>
      </c>
      <c r="BT35" s="14">
        <v>-5.6</v>
      </c>
      <c r="BU35" s="14"/>
      <c r="BV35" s="14"/>
      <c r="BW35" s="14"/>
      <c r="BX35" s="14"/>
      <c r="BY35" s="14"/>
      <c r="BZ35" s="14">
        <v>0</v>
      </c>
      <c r="CA35" s="14"/>
      <c r="CB35" s="14">
        <v>0</v>
      </c>
      <c r="CC35" s="14">
        <v>26.3</v>
      </c>
      <c r="CD35" s="14">
        <v>21.2</v>
      </c>
      <c r="CE35" s="14">
        <v>2.8</v>
      </c>
      <c r="CF35" s="14">
        <v>4.2</v>
      </c>
      <c r="CG35" s="14">
        <v>0</v>
      </c>
      <c r="CH35" s="14"/>
      <c r="CI35" s="14"/>
      <c r="CJ35" s="14"/>
      <c r="CK35" s="14">
        <v>21.6</v>
      </c>
      <c r="CL35" s="14">
        <v>24.1</v>
      </c>
      <c r="CM35" s="14">
        <v>12.2</v>
      </c>
      <c r="CN35" s="14"/>
      <c r="CO35" s="14"/>
      <c r="CP35" s="14"/>
      <c r="CQ35" s="14"/>
      <c r="CR35" s="14"/>
      <c r="CS35" s="14">
        <v>-10.7</v>
      </c>
      <c r="CT35" s="14">
        <v>-8.9</v>
      </c>
      <c r="CU35" s="14">
        <v>-1</v>
      </c>
      <c r="CV35" s="14">
        <v>-0.4</v>
      </c>
      <c r="CW35" s="14">
        <v>0.4</v>
      </c>
      <c r="CX35" s="14"/>
      <c r="CY35" s="14">
        <v>-15.7</v>
      </c>
      <c r="CZ35" s="14">
        <v>9.5</v>
      </c>
      <c r="DA35" s="14">
        <v>-4.5</v>
      </c>
      <c r="DB35" s="14"/>
      <c r="DC35" s="14">
        <v>0</v>
      </c>
      <c r="DD35" s="14">
        <v>0</v>
      </c>
      <c r="DE35" s="14"/>
      <c r="DF35" s="14">
        <v>33</v>
      </c>
      <c r="DG35" s="14"/>
      <c r="DH35" s="14">
        <v>0.1</v>
      </c>
      <c r="DI35" s="14">
        <v>1.1000000000000001</v>
      </c>
      <c r="DJ35" s="14">
        <v>0.1</v>
      </c>
      <c r="DK35" s="14">
        <v>0.8</v>
      </c>
      <c r="DL35" s="14">
        <v>0.1</v>
      </c>
      <c r="DM35" s="14">
        <v>0.5</v>
      </c>
      <c r="DN35" s="14"/>
      <c r="DO35" s="14">
        <v>-0.8</v>
      </c>
      <c r="DP35" s="14">
        <v>-2.2999999999999998</v>
      </c>
      <c r="DQ35" s="14">
        <v>0.9</v>
      </c>
      <c r="DR35" s="14">
        <v>0.2</v>
      </c>
      <c r="DS35" s="14">
        <v>-4</v>
      </c>
      <c r="DT35" s="14">
        <v>-0.3</v>
      </c>
      <c r="DU35" s="14">
        <v>0.4</v>
      </c>
      <c r="DV35" s="14">
        <v>0.2</v>
      </c>
      <c r="DW35" s="14"/>
      <c r="DX35" s="14">
        <v>-2.1</v>
      </c>
      <c r="DY35" s="14">
        <v>0.5</v>
      </c>
      <c r="DZ35" s="14">
        <v>1.3</v>
      </c>
      <c r="EA35" s="14">
        <v>1.7</v>
      </c>
      <c r="EB35" s="14">
        <v>0.7</v>
      </c>
      <c r="EC35" s="14">
        <v>0</v>
      </c>
      <c r="ED35" s="14">
        <v>1.5</v>
      </c>
      <c r="EE35" s="14">
        <v>3.6</v>
      </c>
      <c r="EF35" s="14">
        <v>-0.1</v>
      </c>
      <c r="EG35" s="14">
        <v>-7.5</v>
      </c>
      <c r="EH35" s="14">
        <v>0.5</v>
      </c>
      <c r="EI35" s="14">
        <v>-1</v>
      </c>
      <c r="EJ35" s="14">
        <v>1.9</v>
      </c>
      <c r="EK35" s="14"/>
      <c r="EL35" s="14">
        <v>1.8</v>
      </c>
      <c r="EM35" s="14">
        <v>0.2</v>
      </c>
      <c r="EN35" s="14">
        <v>0.2</v>
      </c>
      <c r="EO35" s="14">
        <v>0.2</v>
      </c>
      <c r="EP35" s="14">
        <v>-6.1</v>
      </c>
      <c r="EQ35" s="14">
        <v>1.8</v>
      </c>
      <c r="ER35" s="14">
        <v>2.9</v>
      </c>
      <c r="ES35" s="14">
        <v>-8.1</v>
      </c>
      <c r="ET35" s="14">
        <v>-0.2</v>
      </c>
      <c r="EU35" s="14">
        <v>1.3</v>
      </c>
      <c r="EV35" s="14">
        <v>0</v>
      </c>
      <c r="EW35" s="14">
        <v>30.1</v>
      </c>
      <c r="EX35" s="14">
        <v>1.3</v>
      </c>
      <c r="EY35" s="14">
        <v>0.6</v>
      </c>
      <c r="EZ35" s="14">
        <v>0.3</v>
      </c>
      <c r="FA35" s="14">
        <v>0.5</v>
      </c>
      <c r="FB35" s="14">
        <v>2.9</v>
      </c>
      <c r="FC35" s="14"/>
      <c r="FD35" s="14">
        <v>1</v>
      </c>
      <c r="FE35" s="14">
        <v>2.2999999999999998</v>
      </c>
      <c r="FF35" s="14">
        <v>15.1</v>
      </c>
      <c r="FG35" s="14">
        <v>0.5</v>
      </c>
      <c r="FH35" s="14">
        <v>2.8</v>
      </c>
      <c r="FI35" s="14"/>
      <c r="FJ35" s="14">
        <v>3.48</v>
      </c>
      <c r="FK35" s="14">
        <v>4</v>
      </c>
      <c r="FL35" s="14">
        <v>8.61</v>
      </c>
      <c r="FM35" s="14">
        <v>86.77825</v>
      </c>
      <c r="FN35" s="15"/>
      <c r="FO35" s="14">
        <v>2.07938</v>
      </c>
      <c r="FP35" s="14"/>
      <c r="FQ35" s="14">
        <v>2.3955000000000002</v>
      </c>
      <c r="FR35" s="14">
        <v>1.3</v>
      </c>
      <c r="FS35" s="14">
        <v>0.30545</v>
      </c>
      <c r="FT35" s="14">
        <v>6.5290000000000001E-2</v>
      </c>
      <c r="FU35" s="14"/>
      <c r="FV35" s="14">
        <v>2</v>
      </c>
      <c r="FW35" s="14">
        <v>8.1456199999999992</v>
      </c>
    </row>
    <row r="36" spans="1:179" ht="24" customHeight="1" x14ac:dyDescent="0.3">
      <c r="A36" s="16" t="s">
        <v>35</v>
      </c>
      <c r="B36" s="16" t="s">
        <v>869</v>
      </c>
      <c r="C36" s="17">
        <v>41.3</v>
      </c>
      <c r="D36" s="17">
        <v>-87.7</v>
      </c>
      <c r="E36" s="17">
        <v>4.0999999999999996</v>
      </c>
      <c r="F36" s="17"/>
      <c r="G36" s="17"/>
      <c r="H36" s="17">
        <v>-6.9</v>
      </c>
      <c r="I36" s="17">
        <v>4.3</v>
      </c>
      <c r="J36" s="17"/>
      <c r="K36" s="17"/>
      <c r="L36" s="17">
        <v>0</v>
      </c>
      <c r="M36" s="17">
        <v>0</v>
      </c>
      <c r="N36" s="17">
        <v>-3.4</v>
      </c>
      <c r="O36" s="17"/>
      <c r="P36" s="17">
        <v>0</v>
      </c>
      <c r="Q36" s="17"/>
      <c r="R36" s="17">
        <v>0</v>
      </c>
      <c r="S36" s="17">
        <v>-0.1</v>
      </c>
      <c r="T36" s="17"/>
      <c r="U36" s="17"/>
      <c r="V36" s="17"/>
      <c r="W36" s="17"/>
      <c r="X36" s="17">
        <v>1.6</v>
      </c>
      <c r="Y36" s="17">
        <v>1.7</v>
      </c>
      <c r="Z36" s="17">
        <v>0</v>
      </c>
      <c r="AA36" s="17">
        <v>2.1</v>
      </c>
      <c r="AB36" s="17">
        <v>-3.4</v>
      </c>
      <c r="AC36" s="17">
        <v>5.0999999999999996</v>
      </c>
      <c r="AD36" s="17">
        <v>21.7</v>
      </c>
      <c r="AE36" s="17"/>
      <c r="AF36" s="17"/>
      <c r="AG36" s="17"/>
      <c r="AH36" s="17"/>
      <c r="AI36" s="17">
        <v>5.7</v>
      </c>
      <c r="AJ36" s="17">
        <v>-15.8</v>
      </c>
      <c r="AK36" s="17"/>
      <c r="AL36" s="17"/>
      <c r="AM36" s="17"/>
      <c r="AN36" s="17">
        <v>-1.2</v>
      </c>
      <c r="AO36" s="17">
        <v>-4.4000000000000004</v>
      </c>
      <c r="AP36" s="17">
        <v>3.9</v>
      </c>
      <c r="AQ36" s="17">
        <v>16</v>
      </c>
      <c r="AR36" s="17">
        <v>0.8</v>
      </c>
      <c r="AS36" s="17">
        <v>-0.23479</v>
      </c>
      <c r="AT36" s="17">
        <v>2.4</v>
      </c>
      <c r="AU36" s="17">
        <v>0.4</v>
      </c>
      <c r="AV36" s="17">
        <v>13.5</v>
      </c>
      <c r="AW36" s="17">
        <v>-23.8</v>
      </c>
      <c r="AX36" s="17">
        <v>-43.4</v>
      </c>
      <c r="AY36" s="17">
        <v>0</v>
      </c>
      <c r="AZ36" s="17">
        <v>0</v>
      </c>
      <c r="BA36" s="17">
        <v>-4.9000000000000004</v>
      </c>
      <c r="BB36" s="17">
        <v>0.9</v>
      </c>
      <c r="BC36" s="17">
        <v>0.6</v>
      </c>
      <c r="BD36" s="17">
        <v>4.2</v>
      </c>
      <c r="BE36" s="17"/>
      <c r="BF36" s="17"/>
      <c r="BG36" s="17">
        <v>0</v>
      </c>
      <c r="BH36" s="17"/>
      <c r="BI36" s="17"/>
      <c r="BJ36" s="17">
        <v>1.6</v>
      </c>
      <c r="BK36" s="17"/>
      <c r="BL36" s="17"/>
      <c r="BM36" s="17"/>
      <c r="BN36" s="17">
        <v>0</v>
      </c>
      <c r="BO36" s="17">
        <v>-39.9</v>
      </c>
      <c r="BP36" s="17">
        <v>-41.1</v>
      </c>
      <c r="BQ36" s="17">
        <v>0.4</v>
      </c>
      <c r="BR36" s="17">
        <v>-5.0999999999999996</v>
      </c>
      <c r="BS36" s="17">
        <v>1.6</v>
      </c>
      <c r="BT36" s="17">
        <v>-6.7</v>
      </c>
      <c r="BU36" s="17"/>
      <c r="BV36" s="17"/>
      <c r="BW36" s="17"/>
      <c r="BX36" s="17"/>
      <c r="BY36" s="17"/>
      <c r="BZ36" s="17">
        <v>0</v>
      </c>
      <c r="CA36" s="17"/>
      <c r="CB36" s="17">
        <v>0</v>
      </c>
      <c r="CC36" s="17">
        <v>26.5</v>
      </c>
      <c r="CD36" s="17">
        <v>21.2</v>
      </c>
      <c r="CE36" s="17">
        <v>6.3</v>
      </c>
      <c r="CF36" s="17">
        <v>11.3</v>
      </c>
      <c r="CG36" s="17">
        <v>4</v>
      </c>
      <c r="CH36" s="17"/>
      <c r="CI36" s="17"/>
      <c r="CJ36" s="17"/>
      <c r="CK36" s="17">
        <v>19.8</v>
      </c>
      <c r="CL36" s="17">
        <v>22.3</v>
      </c>
      <c r="CM36" s="17">
        <v>10.5</v>
      </c>
      <c r="CN36" s="17"/>
      <c r="CO36" s="17"/>
      <c r="CP36" s="17"/>
      <c r="CQ36" s="17"/>
      <c r="CR36" s="17"/>
      <c r="CS36" s="17">
        <v>-11.8</v>
      </c>
      <c r="CT36" s="17">
        <v>-9.6</v>
      </c>
      <c r="CU36" s="17">
        <v>-1.2</v>
      </c>
      <c r="CV36" s="17">
        <v>-0.4</v>
      </c>
      <c r="CW36" s="17">
        <v>0.4</v>
      </c>
      <c r="CX36" s="17"/>
      <c r="CY36" s="17">
        <v>-15.6</v>
      </c>
      <c r="CZ36" s="17">
        <v>9</v>
      </c>
      <c r="DA36" s="17">
        <v>-5.0999999999999996</v>
      </c>
      <c r="DB36" s="17"/>
      <c r="DC36" s="17">
        <v>0</v>
      </c>
      <c r="DD36" s="17">
        <v>-0.1</v>
      </c>
      <c r="DE36" s="17"/>
      <c r="DF36" s="17">
        <v>28.8</v>
      </c>
      <c r="DG36" s="17"/>
      <c r="DH36" s="17">
        <v>0.1</v>
      </c>
      <c r="DI36" s="17">
        <v>1.1000000000000001</v>
      </c>
      <c r="DJ36" s="17">
        <v>0.2</v>
      </c>
      <c r="DK36" s="17">
        <v>0.3</v>
      </c>
      <c r="DL36" s="17">
        <v>0.1</v>
      </c>
      <c r="DM36" s="17">
        <v>0.5</v>
      </c>
      <c r="DN36" s="17"/>
      <c r="DO36" s="17">
        <v>-0.8</v>
      </c>
      <c r="DP36" s="17">
        <v>-2.2999999999999998</v>
      </c>
      <c r="DQ36" s="17">
        <v>0.9</v>
      </c>
      <c r="DR36" s="17">
        <v>-0.1</v>
      </c>
      <c r="DS36" s="17">
        <v>-4.0999999999999996</v>
      </c>
      <c r="DT36" s="17">
        <v>-0.1</v>
      </c>
      <c r="DU36" s="17">
        <v>0.4</v>
      </c>
      <c r="DV36" s="17">
        <v>0.2</v>
      </c>
      <c r="DW36" s="17"/>
      <c r="DX36" s="17">
        <v>-2.1</v>
      </c>
      <c r="DY36" s="17">
        <v>0.5</v>
      </c>
      <c r="DZ36" s="17">
        <v>1.4</v>
      </c>
      <c r="EA36" s="17">
        <v>1.8</v>
      </c>
      <c r="EB36" s="17">
        <v>0.7</v>
      </c>
      <c r="EC36" s="17">
        <v>0</v>
      </c>
      <c r="ED36" s="17">
        <v>1.5</v>
      </c>
      <c r="EE36" s="17">
        <v>3.1</v>
      </c>
      <c r="EF36" s="17">
        <v>-2.1</v>
      </c>
      <c r="EG36" s="17">
        <v>-7.5</v>
      </c>
      <c r="EH36" s="17">
        <v>-0.8</v>
      </c>
      <c r="EI36" s="17">
        <v>-1.1000000000000001</v>
      </c>
      <c r="EJ36" s="17">
        <v>1.9</v>
      </c>
      <c r="EK36" s="17"/>
      <c r="EL36" s="17">
        <v>1.8</v>
      </c>
      <c r="EM36" s="17">
        <v>0.2</v>
      </c>
      <c r="EN36" s="17">
        <v>0.2</v>
      </c>
      <c r="EO36" s="17">
        <v>0.2</v>
      </c>
      <c r="EP36" s="17">
        <v>-5.5</v>
      </c>
      <c r="EQ36" s="17">
        <v>1.6</v>
      </c>
      <c r="ER36" s="17">
        <v>2</v>
      </c>
      <c r="ES36" s="17">
        <v>-8.1</v>
      </c>
      <c r="ET36" s="17">
        <v>-0.2</v>
      </c>
      <c r="EU36" s="17">
        <v>4.5</v>
      </c>
      <c r="EV36" s="17">
        <v>0</v>
      </c>
      <c r="EW36" s="17">
        <v>28.1</v>
      </c>
      <c r="EX36" s="17">
        <v>1.3</v>
      </c>
      <c r="EY36" s="17">
        <v>0.6</v>
      </c>
      <c r="EZ36" s="17">
        <v>0.3</v>
      </c>
      <c r="FA36" s="17">
        <v>0.5</v>
      </c>
      <c r="FB36" s="17">
        <v>2.8</v>
      </c>
      <c r="FC36" s="17"/>
      <c r="FD36" s="17">
        <v>1</v>
      </c>
      <c r="FE36" s="17">
        <v>2.5</v>
      </c>
      <c r="FF36" s="17">
        <v>15.1</v>
      </c>
      <c r="FG36" s="17">
        <v>0.1</v>
      </c>
      <c r="FH36" s="17">
        <v>3.5</v>
      </c>
      <c r="FI36" s="17"/>
      <c r="FJ36" s="17">
        <v>2.82</v>
      </c>
      <c r="FK36" s="17">
        <v>4</v>
      </c>
      <c r="FL36" s="17">
        <v>8.8800000000000008</v>
      </c>
      <c r="FM36" s="17">
        <v>24.06521</v>
      </c>
      <c r="FN36" s="15"/>
      <c r="FO36" s="17">
        <v>1.97431</v>
      </c>
      <c r="FP36" s="17"/>
      <c r="FQ36" s="17">
        <v>3.0369999999999999</v>
      </c>
      <c r="FR36" s="17">
        <v>1.3</v>
      </c>
      <c r="FS36" s="17">
        <v>0.30501</v>
      </c>
      <c r="FT36" s="17">
        <v>5.7829999999999999E-2</v>
      </c>
      <c r="FU36" s="17"/>
      <c r="FV36" s="17">
        <v>1.9</v>
      </c>
      <c r="FW36" s="17">
        <v>8.5741499999999995</v>
      </c>
    </row>
    <row r="37" spans="1:179" ht="24" customHeight="1" x14ac:dyDescent="0.3">
      <c r="A37" s="16" t="s">
        <v>35</v>
      </c>
      <c r="B37" s="16" t="s">
        <v>870</v>
      </c>
      <c r="C37" s="17">
        <v>42.1</v>
      </c>
      <c r="D37" s="17">
        <v>-83.6</v>
      </c>
      <c r="E37" s="17">
        <v>2.6</v>
      </c>
      <c r="F37" s="17"/>
      <c r="G37" s="17"/>
      <c r="H37" s="17">
        <v>-6.7</v>
      </c>
      <c r="I37" s="17">
        <v>16.600000000000001</v>
      </c>
      <c r="J37" s="17"/>
      <c r="K37" s="17"/>
      <c r="L37" s="17">
        <v>0</v>
      </c>
      <c r="M37" s="17">
        <v>0</v>
      </c>
      <c r="N37" s="17">
        <v>5.4</v>
      </c>
      <c r="O37" s="17"/>
      <c r="P37" s="17">
        <v>0</v>
      </c>
      <c r="Q37" s="17"/>
      <c r="R37" s="17">
        <v>0</v>
      </c>
      <c r="S37" s="17">
        <v>0.1</v>
      </c>
      <c r="T37" s="17"/>
      <c r="U37" s="17"/>
      <c r="V37" s="17"/>
      <c r="W37" s="17"/>
      <c r="X37" s="17">
        <v>1.7</v>
      </c>
      <c r="Y37" s="17">
        <v>1.1000000000000001</v>
      </c>
      <c r="Z37" s="17">
        <v>0</v>
      </c>
      <c r="AA37" s="17">
        <v>2.1</v>
      </c>
      <c r="AB37" s="17">
        <v>-3.4</v>
      </c>
      <c r="AC37" s="17">
        <v>5.2</v>
      </c>
      <c r="AD37" s="17">
        <v>21.3</v>
      </c>
      <c r="AE37" s="17"/>
      <c r="AF37" s="17"/>
      <c r="AG37" s="17"/>
      <c r="AH37" s="17"/>
      <c r="AI37" s="17">
        <v>6.5</v>
      </c>
      <c r="AJ37" s="17">
        <v>0</v>
      </c>
      <c r="AK37" s="17"/>
      <c r="AL37" s="17"/>
      <c r="AM37" s="17"/>
      <c r="AN37" s="17">
        <v>-1.2</v>
      </c>
      <c r="AO37" s="17">
        <v>-5.4</v>
      </c>
      <c r="AP37" s="17">
        <v>3.7</v>
      </c>
      <c r="AQ37" s="17">
        <v>14.9</v>
      </c>
      <c r="AR37" s="17">
        <v>1.3</v>
      </c>
      <c r="AS37" s="17">
        <v>0.39376</v>
      </c>
      <c r="AT37" s="17">
        <v>2.4</v>
      </c>
      <c r="AU37" s="17">
        <v>0.2</v>
      </c>
      <c r="AV37" s="17">
        <v>13.5</v>
      </c>
      <c r="AW37" s="17">
        <v>-24.4</v>
      </c>
      <c r="AX37" s="17">
        <v>-44.1</v>
      </c>
      <c r="AY37" s="17">
        <v>2.4</v>
      </c>
      <c r="AZ37" s="17">
        <v>0</v>
      </c>
      <c r="BA37" s="17">
        <v>-3.3</v>
      </c>
      <c r="BB37" s="17">
        <v>0.9</v>
      </c>
      <c r="BC37" s="17">
        <v>0.5</v>
      </c>
      <c r="BD37" s="17">
        <v>5.4</v>
      </c>
      <c r="BE37" s="17"/>
      <c r="BF37" s="17"/>
      <c r="BG37" s="17">
        <v>-0.2</v>
      </c>
      <c r="BH37" s="17"/>
      <c r="BI37" s="17"/>
      <c r="BJ37" s="17">
        <v>1.2</v>
      </c>
      <c r="BK37" s="17"/>
      <c r="BL37" s="17"/>
      <c r="BM37" s="17"/>
      <c r="BN37" s="17">
        <v>0</v>
      </c>
      <c r="BO37" s="17">
        <v>-41.4</v>
      </c>
      <c r="BP37" s="17">
        <v>-42.3</v>
      </c>
      <c r="BQ37" s="17">
        <v>-0.4</v>
      </c>
      <c r="BR37" s="17">
        <v>-5.6</v>
      </c>
      <c r="BS37" s="17">
        <v>1.4</v>
      </c>
      <c r="BT37" s="17">
        <v>-6.7</v>
      </c>
      <c r="BU37" s="17"/>
      <c r="BV37" s="17"/>
      <c r="BW37" s="17"/>
      <c r="BX37" s="17"/>
      <c r="BY37" s="17"/>
      <c r="BZ37" s="17">
        <v>0</v>
      </c>
      <c r="CA37" s="17"/>
      <c r="CB37" s="17">
        <v>0</v>
      </c>
      <c r="CC37" s="17">
        <v>26.4</v>
      </c>
      <c r="CD37" s="17">
        <v>20.100000000000001</v>
      </c>
      <c r="CE37" s="17">
        <v>5.3</v>
      </c>
      <c r="CF37" s="17">
        <v>11.5</v>
      </c>
      <c r="CG37" s="17">
        <v>4.0999999999999996</v>
      </c>
      <c r="CH37" s="17"/>
      <c r="CI37" s="17"/>
      <c r="CJ37" s="17"/>
      <c r="CK37" s="17">
        <v>19.7</v>
      </c>
      <c r="CL37" s="17">
        <v>22.3</v>
      </c>
      <c r="CM37" s="17">
        <v>9.5</v>
      </c>
      <c r="CN37" s="17"/>
      <c r="CO37" s="17"/>
      <c r="CP37" s="17"/>
      <c r="CQ37" s="17"/>
      <c r="CR37" s="17"/>
      <c r="CS37" s="17">
        <v>-12.8</v>
      </c>
      <c r="CT37" s="17">
        <v>-10.1</v>
      </c>
      <c r="CU37" s="17">
        <v>-1.1000000000000001</v>
      </c>
      <c r="CV37" s="17">
        <v>-0.4</v>
      </c>
      <c r="CW37" s="17">
        <v>0.4</v>
      </c>
      <c r="CX37" s="17"/>
      <c r="CY37" s="17">
        <v>-15.5</v>
      </c>
      <c r="CZ37" s="17">
        <v>9</v>
      </c>
      <c r="DA37" s="17">
        <v>-4.8</v>
      </c>
      <c r="DB37" s="17"/>
      <c r="DC37" s="17">
        <v>0</v>
      </c>
      <c r="DD37" s="17">
        <v>0</v>
      </c>
      <c r="DE37" s="17"/>
      <c r="DF37" s="17">
        <v>32.700000000000003</v>
      </c>
      <c r="DG37" s="17"/>
      <c r="DH37" s="17">
        <v>0.1</v>
      </c>
      <c r="DI37" s="17">
        <v>1.1000000000000001</v>
      </c>
      <c r="DJ37" s="17">
        <v>0.2</v>
      </c>
      <c r="DK37" s="17">
        <v>0.5</v>
      </c>
      <c r="DL37" s="17">
        <v>0</v>
      </c>
      <c r="DM37" s="17">
        <v>0.6</v>
      </c>
      <c r="DN37" s="17"/>
      <c r="DO37" s="17">
        <v>-0.8</v>
      </c>
      <c r="DP37" s="17">
        <v>-2.1</v>
      </c>
      <c r="DQ37" s="17">
        <v>0.9</v>
      </c>
      <c r="DR37" s="17">
        <v>-0.2</v>
      </c>
      <c r="DS37" s="17">
        <v>-4.0999999999999996</v>
      </c>
      <c r="DT37" s="17">
        <v>0</v>
      </c>
      <c r="DU37" s="17">
        <v>0.4</v>
      </c>
      <c r="DV37" s="17">
        <v>0.2</v>
      </c>
      <c r="DW37" s="17"/>
      <c r="DX37" s="17">
        <v>-2.1</v>
      </c>
      <c r="DY37" s="17">
        <v>0.4</v>
      </c>
      <c r="DZ37" s="17">
        <v>1.4</v>
      </c>
      <c r="EA37" s="17">
        <v>1.9</v>
      </c>
      <c r="EB37" s="17">
        <v>0.7</v>
      </c>
      <c r="EC37" s="17">
        <v>0</v>
      </c>
      <c r="ED37" s="17">
        <v>1.5</v>
      </c>
      <c r="EE37" s="17">
        <v>3.7</v>
      </c>
      <c r="EF37" s="17">
        <v>-2.1</v>
      </c>
      <c r="EG37" s="17">
        <v>-7.1</v>
      </c>
      <c r="EH37" s="17">
        <v>-0.2</v>
      </c>
      <c r="EI37" s="17">
        <v>-0.8</v>
      </c>
      <c r="EJ37" s="17">
        <v>1.9</v>
      </c>
      <c r="EK37" s="17"/>
      <c r="EL37" s="17">
        <v>1.9</v>
      </c>
      <c r="EM37" s="17">
        <v>0.2</v>
      </c>
      <c r="EN37" s="17">
        <v>0.2</v>
      </c>
      <c r="EO37" s="17">
        <v>0.2</v>
      </c>
      <c r="EP37" s="17">
        <v>-5.6</v>
      </c>
      <c r="EQ37" s="17">
        <v>1.4</v>
      </c>
      <c r="ER37" s="17">
        <v>1.5</v>
      </c>
      <c r="ES37" s="17">
        <v>-8.1999999999999993</v>
      </c>
      <c r="ET37" s="17">
        <v>-0.2</v>
      </c>
      <c r="EU37" s="17">
        <v>6.6</v>
      </c>
      <c r="EV37" s="17">
        <v>0</v>
      </c>
      <c r="EW37" s="17">
        <v>18.7</v>
      </c>
      <c r="EX37" s="17">
        <v>1.3</v>
      </c>
      <c r="EY37" s="17">
        <v>0.6</v>
      </c>
      <c r="EZ37" s="17">
        <v>0.3</v>
      </c>
      <c r="FA37" s="17">
        <v>0.5</v>
      </c>
      <c r="FB37" s="17">
        <v>2.7</v>
      </c>
      <c r="FC37" s="17"/>
      <c r="FD37" s="17">
        <v>1</v>
      </c>
      <c r="FE37" s="17">
        <v>2.5</v>
      </c>
      <c r="FF37" s="17">
        <v>14.7</v>
      </c>
      <c r="FG37" s="17">
        <v>0.1</v>
      </c>
      <c r="FH37" s="17">
        <v>2.9</v>
      </c>
      <c r="FI37" s="17"/>
      <c r="FJ37" s="17">
        <v>2.67</v>
      </c>
      <c r="FK37" s="17">
        <v>3.9</v>
      </c>
      <c r="FL37" s="17">
        <v>9.17</v>
      </c>
      <c r="FM37" s="17">
        <v>55.533760000000001</v>
      </c>
      <c r="FN37" s="15"/>
      <c r="FO37" s="17">
        <v>2.1577099999999998</v>
      </c>
      <c r="FP37" s="17"/>
      <c r="FQ37" s="17">
        <v>2.3355000000000001</v>
      </c>
      <c r="FR37" s="17">
        <v>1.3</v>
      </c>
      <c r="FS37" s="17">
        <v>0.30410999999999999</v>
      </c>
      <c r="FT37" s="17">
        <v>7.1999999999999995E-2</v>
      </c>
      <c r="FU37" s="17"/>
      <c r="FV37" s="17">
        <v>2</v>
      </c>
      <c r="FW37" s="17">
        <v>8.1693200000000008</v>
      </c>
    </row>
    <row r="38" spans="1:179" ht="24" customHeight="1" x14ac:dyDescent="0.3">
      <c r="A38" s="16" t="s">
        <v>35</v>
      </c>
      <c r="B38" s="16" t="s">
        <v>871</v>
      </c>
      <c r="C38" s="17">
        <v>42.7</v>
      </c>
      <c r="D38" s="17">
        <v>-95.4</v>
      </c>
      <c r="E38" s="17">
        <v>2.6</v>
      </c>
      <c r="F38" s="17"/>
      <c r="G38" s="17"/>
      <c r="H38" s="17">
        <v>-7.8</v>
      </c>
      <c r="I38" s="17">
        <v>11.7</v>
      </c>
      <c r="J38" s="17"/>
      <c r="K38" s="17"/>
      <c r="L38" s="17">
        <v>0</v>
      </c>
      <c r="M38" s="17">
        <v>0</v>
      </c>
      <c r="N38" s="17">
        <v>-2.7</v>
      </c>
      <c r="O38" s="17"/>
      <c r="P38" s="17">
        <v>0</v>
      </c>
      <c r="Q38" s="17"/>
      <c r="R38" s="17">
        <v>0</v>
      </c>
      <c r="S38" s="17">
        <v>0</v>
      </c>
      <c r="T38" s="17"/>
      <c r="U38" s="17"/>
      <c r="V38" s="17"/>
      <c r="W38" s="17"/>
      <c r="X38" s="17">
        <v>1.7</v>
      </c>
      <c r="Y38" s="17">
        <v>1.1000000000000001</v>
      </c>
      <c r="Z38" s="17">
        <v>0</v>
      </c>
      <c r="AA38" s="17">
        <v>2.1</v>
      </c>
      <c r="AB38" s="17">
        <v>-3.4</v>
      </c>
      <c r="AC38" s="17">
        <v>5.2</v>
      </c>
      <c r="AD38" s="17">
        <v>22.2</v>
      </c>
      <c r="AE38" s="17"/>
      <c r="AF38" s="17"/>
      <c r="AG38" s="17"/>
      <c r="AH38" s="17"/>
      <c r="AI38" s="17">
        <v>6.7</v>
      </c>
      <c r="AJ38" s="17">
        <v>0</v>
      </c>
      <c r="AK38" s="17"/>
      <c r="AL38" s="17"/>
      <c r="AM38" s="17"/>
      <c r="AN38" s="17">
        <v>-1.2</v>
      </c>
      <c r="AO38" s="17">
        <v>-2.6</v>
      </c>
      <c r="AP38" s="17">
        <v>4.0999999999999996</v>
      </c>
      <c r="AQ38" s="17">
        <v>15.3</v>
      </c>
      <c r="AR38" s="17">
        <v>1.2</v>
      </c>
      <c r="AS38" s="17">
        <v>-0.12143</v>
      </c>
      <c r="AT38" s="17">
        <v>2.4</v>
      </c>
      <c r="AU38" s="17">
        <v>0.7</v>
      </c>
      <c r="AV38" s="17">
        <v>11</v>
      </c>
      <c r="AW38" s="17">
        <v>-26.7</v>
      </c>
      <c r="AX38" s="17">
        <v>-46.5</v>
      </c>
      <c r="AY38" s="17">
        <v>3.4</v>
      </c>
      <c r="AZ38" s="17">
        <v>0</v>
      </c>
      <c r="BA38" s="17">
        <v>-5</v>
      </c>
      <c r="BB38" s="17">
        <v>0.9</v>
      </c>
      <c r="BC38" s="17">
        <v>0.6</v>
      </c>
      <c r="BD38" s="17">
        <v>3.9</v>
      </c>
      <c r="BE38" s="17"/>
      <c r="BF38" s="17"/>
      <c r="BG38" s="17">
        <v>-1.5</v>
      </c>
      <c r="BH38" s="17"/>
      <c r="BI38" s="17"/>
      <c r="BJ38" s="17">
        <v>0.5</v>
      </c>
      <c r="BK38" s="17"/>
      <c r="BL38" s="17"/>
      <c r="BM38" s="17"/>
      <c r="BN38" s="17">
        <v>0</v>
      </c>
      <c r="BO38" s="17">
        <v>-43.6</v>
      </c>
      <c r="BP38" s="17">
        <v>-44.9</v>
      </c>
      <c r="BQ38" s="17">
        <v>-2.8</v>
      </c>
      <c r="BR38" s="17">
        <v>-6.7</v>
      </c>
      <c r="BS38" s="17">
        <v>0</v>
      </c>
      <c r="BT38" s="17">
        <v>-6.7</v>
      </c>
      <c r="BU38" s="17"/>
      <c r="BV38" s="17"/>
      <c r="BW38" s="17"/>
      <c r="BX38" s="17"/>
      <c r="BY38" s="17"/>
      <c r="BZ38" s="17">
        <v>0</v>
      </c>
      <c r="CA38" s="17"/>
      <c r="CB38" s="17">
        <v>0</v>
      </c>
      <c r="CC38" s="17">
        <v>26.7</v>
      </c>
      <c r="CD38" s="17">
        <v>20.5</v>
      </c>
      <c r="CE38" s="17">
        <v>5.7</v>
      </c>
      <c r="CF38" s="17">
        <v>11.5</v>
      </c>
      <c r="CG38" s="17">
        <v>4.0999999999999996</v>
      </c>
      <c r="CH38" s="17"/>
      <c r="CI38" s="17"/>
      <c r="CJ38" s="17"/>
      <c r="CK38" s="17">
        <v>17.7</v>
      </c>
      <c r="CL38" s="17">
        <v>20.100000000000001</v>
      </c>
      <c r="CM38" s="17">
        <v>6</v>
      </c>
      <c r="CN38" s="17"/>
      <c r="CO38" s="17"/>
      <c r="CP38" s="17"/>
      <c r="CQ38" s="17"/>
      <c r="CR38" s="17"/>
      <c r="CS38" s="17">
        <v>-14.3</v>
      </c>
      <c r="CT38" s="17">
        <v>-10.8</v>
      </c>
      <c r="CU38" s="17">
        <v>-1.4</v>
      </c>
      <c r="CV38" s="17">
        <v>-0.5</v>
      </c>
      <c r="CW38" s="17">
        <v>0.4</v>
      </c>
      <c r="CX38" s="17"/>
      <c r="CY38" s="17">
        <v>-15.3</v>
      </c>
      <c r="CZ38" s="17">
        <v>8.1</v>
      </c>
      <c r="DA38" s="17">
        <v>-4.7</v>
      </c>
      <c r="DB38" s="17"/>
      <c r="DC38" s="17">
        <v>0</v>
      </c>
      <c r="DD38" s="17">
        <v>-0.1</v>
      </c>
      <c r="DE38" s="17"/>
      <c r="DF38" s="17">
        <v>20.399999999999999</v>
      </c>
      <c r="DG38" s="17"/>
      <c r="DH38" s="17">
        <v>0.1</v>
      </c>
      <c r="DI38" s="17">
        <v>0.9</v>
      </c>
      <c r="DJ38" s="17">
        <v>0.2</v>
      </c>
      <c r="DK38" s="17">
        <v>-0.2</v>
      </c>
      <c r="DL38" s="17">
        <v>0.1</v>
      </c>
      <c r="DM38" s="17">
        <v>0.5</v>
      </c>
      <c r="DN38" s="17"/>
      <c r="DO38" s="17">
        <v>-0.8</v>
      </c>
      <c r="DP38" s="17">
        <v>-1.8</v>
      </c>
      <c r="DQ38" s="17">
        <v>0.9</v>
      </c>
      <c r="DR38" s="17">
        <v>0.4</v>
      </c>
      <c r="DS38" s="17">
        <v>-3.9</v>
      </c>
      <c r="DT38" s="17">
        <v>-0.2</v>
      </c>
      <c r="DU38" s="17">
        <v>0.4</v>
      </c>
      <c r="DV38" s="17">
        <v>0.2</v>
      </c>
      <c r="DW38" s="17"/>
      <c r="DX38" s="17">
        <v>-2.1</v>
      </c>
      <c r="DY38" s="17">
        <v>0.4</v>
      </c>
      <c r="DZ38" s="17">
        <v>1.3</v>
      </c>
      <c r="EA38" s="17">
        <v>1.8</v>
      </c>
      <c r="EB38" s="17">
        <v>0.7</v>
      </c>
      <c r="EC38" s="17">
        <v>0</v>
      </c>
      <c r="ED38" s="17">
        <v>1.5</v>
      </c>
      <c r="EE38" s="17">
        <v>3.7</v>
      </c>
      <c r="EF38" s="17">
        <v>-6.4</v>
      </c>
      <c r="EG38" s="17">
        <v>-6.3</v>
      </c>
      <c r="EH38" s="17">
        <v>-0.6</v>
      </c>
      <c r="EI38" s="17">
        <v>-0.9</v>
      </c>
      <c r="EJ38" s="17">
        <v>1.9</v>
      </c>
      <c r="EK38" s="17"/>
      <c r="EL38" s="17">
        <v>1.9</v>
      </c>
      <c r="EM38" s="17">
        <v>0.2</v>
      </c>
      <c r="EN38" s="17">
        <v>0.2</v>
      </c>
      <c r="EO38" s="17">
        <v>0.2</v>
      </c>
      <c r="EP38" s="17">
        <v>-5.6</v>
      </c>
      <c r="EQ38" s="17">
        <v>7</v>
      </c>
      <c r="ER38" s="17">
        <v>1.3</v>
      </c>
      <c r="ES38" s="17">
        <v>-10.9</v>
      </c>
      <c r="ET38" s="17">
        <v>-0.2</v>
      </c>
      <c r="EU38" s="17">
        <v>6</v>
      </c>
      <c r="EV38" s="17">
        <v>0</v>
      </c>
      <c r="EW38" s="17">
        <v>20.2</v>
      </c>
      <c r="EX38" s="17">
        <v>1.3</v>
      </c>
      <c r="EY38" s="17">
        <v>0.6</v>
      </c>
      <c r="EZ38" s="17">
        <v>0.3</v>
      </c>
      <c r="FA38" s="17">
        <v>0.5</v>
      </c>
      <c r="FB38" s="17">
        <v>1.8</v>
      </c>
      <c r="FC38" s="17"/>
      <c r="FD38" s="17">
        <v>1</v>
      </c>
      <c r="FE38" s="17">
        <v>2.2999999999999998</v>
      </c>
      <c r="FF38" s="17">
        <v>14.2</v>
      </c>
      <c r="FG38" s="17">
        <v>0.5</v>
      </c>
      <c r="FH38" s="17">
        <v>1</v>
      </c>
      <c r="FI38" s="17"/>
      <c r="FJ38" s="17">
        <v>2.87</v>
      </c>
      <c r="FK38" s="17">
        <v>3.9</v>
      </c>
      <c r="FL38" s="17">
        <v>8.1199999999999992</v>
      </c>
      <c r="FM38" s="17">
        <v>-13.03143</v>
      </c>
      <c r="FN38" s="15"/>
      <c r="FO38" s="17">
        <v>1.94804</v>
      </c>
      <c r="FP38" s="17"/>
      <c r="FQ38" s="17">
        <v>2.4895</v>
      </c>
      <c r="FR38" s="17">
        <v>1.3</v>
      </c>
      <c r="FS38" s="17">
        <v>0.30603000000000002</v>
      </c>
      <c r="FT38" s="17">
        <v>7.0459999999999995E-2</v>
      </c>
      <c r="FU38" s="17"/>
      <c r="FV38" s="17">
        <v>1.9</v>
      </c>
      <c r="FW38" s="17">
        <v>8.01403</v>
      </c>
    </row>
    <row r="39" spans="1:179" ht="24" customHeight="1" x14ac:dyDescent="0.3">
      <c r="A39" s="16" t="s">
        <v>35</v>
      </c>
      <c r="B39" s="16" t="s">
        <v>872</v>
      </c>
      <c r="C39" s="17">
        <v>46.3</v>
      </c>
      <c r="D39" s="17">
        <v>-75.599999999999994</v>
      </c>
      <c r="E39" s="17">
        <v>4.7</v>
      </c>
      <c r="F39" s="17"/>
      <c r="G39" s="17"/>
      <c r="H39" s="17">
        <v>-6.2</v>
      </c>
      <c r="I39" s="17">
        <v>19.600000000000001</v>
      </c>
      <c r="J39" s="17"/>
      <c r="K39" s="17"/>
      <c r="L39" s="17">
        <v>0</v>
      </c>
      <c r="M39" s="17">
        <v>0</v>
      </c>
      <c r="N39" s="17">
        <v>4.2</v>
      </c>
      <c r="O39" s="17"/>
      <c r="P39" s="17">
        <v>0</v>
      </c>
      <c r="Q39" s="17"/>
      <c r="R39" s="17">
        <v>0</v>
      </c>
      <c r="S39" s="17">
        <v>0.2</v>
      </c>
      <c r="T39" s="17"/>
      <c r="U39" s="17"/>
      <c r="V39" s="17"/>
      <c r="W39" s="17"/>
      <c r="X39" s="17">
        <v>2.1</v>
      </c>
      <c r="Y39" s="17">
        <v>0.9</v>
      </c>
      <c r="Z39" s="17">
        <v>0</v>
      </c>
      <c r="AA39" s="17">
        <v>2.1</v>
      </c>
      <c r="AB39" s="17">
        <v>-3.4</v>
      </c>
      <c r="AC39" s="17">
        <v>5.0999999999999996</v>
      </c>
      <c r="AD39" s="17">
        <v>22</v>
      </c>
      <c r="AE39" s="17"/>
      <c r="AF39" s="17"/>
      <c r="AG39" s="17"/>
      <c r="AH39" s="17"/>
      <c r="AI39" s="17">
        <v>8.3000000000000007</v>
      </c>
      <c r="AJ39" s="17">
        <v>0</v>
      </c>
      <c r="AK39" s="17"/>
      <c r="AL39" s="17"/>
      <c r="AM39" s="17"/>
      <c r="AN39" s="17">
        <v>-0.8</v>
      </c>
      <c r="AO39" s="17">
        <v>21.5</v>
      </c>
      <c r="AP39" s="17">
        <v>3.7</v>
      </c>
      <c r="AQ39" s="17">
        <v>7.4</v>
      </c>
      <c r="AR39" s="17">
        <v>1.1000000000000001</v>
      </c>
      <c r="AS39" s="17">
        <v>-0.80152000000000001</v>
      </c>
      <c r="AT39" s="17">
        <v>2.4</v>
      </c>
      <c r="AU39" s="17">
        <v>0</v>
      </c>
      <c r="AV39" s="17">
        <v>11.7</v>
      </c>
      <c r="AW39" s="17">
        <v>-26.2</v>
      </c>
      <c r="AX39" s="17">
        <v>-46.3</v>
      </c>
      <c r="AY39" s="17">
        <v>7.6</v>
      </c>
      <c r="AZ39" s="17">
        <v>0</v>
      </c>
      <c r="BA39" s="17">
        <v>-3.1</v>
      </c>
      <c r="BB39" s="17">
        <v>0.9</v>
      </c>
      <c r="BC39" s="17">
        <v>0.5</v>
      </c>
      <c r="BD39" s="17">
        <v>4.5</v>
      </c>
      <c r="BE39" s="17"/>
      <c r="BF39" s="17"/>
      <c r="BG39" s="17">
        <v>-1.2</v>
      </c>
      <c r="BH39" s="17"/>
      <c r="BI39" s="17"/>
      <c r="BJ39" s="17">
        <v>0.8</v>
      </c>
      <c r="BK39" s="17"/>
      <c r="BL39" s="17"/>
      <c r="BM39" s="17"/>
      <c r="BN39" s="17">
        <v>0</v>
      </c>
      <c r="BO39" s="17">
        <v>-42</v>
      </c>
      <c r="BP39" s="17">
        <v>-43.2</v>
      </c>
      <c r="BQ39" s="17">
        <v>-0.2</v>
      </c>
      <c r="BR39" s="17">
        <v>-5</v>
      </c>
      <c r="BS39" s="17">
        <v>0.6</v>
      </c>
      <c r="BT39" s="17">
        <v>-6.6</v>
      </c>
      <c r="BU39" s="17"/>
      <c r="BV39" s="17"/>
      <c r="BW39" s="17"/>
      <c r="BX39" s="17"/>
      <c r="BY39" s="17"/>
      <c r="BZ39" s="17">
        <v>0</v>
      </c>
      <c r="CA39" s="17"/>
      <c r="CB39" s="17">
        <v>0</v>
      </c>
      <c r="CC39" s="17">
        <v>25.2</v>
      </c>
      <c r="CD39" s="17">
        <v>19.600000000000001</v>
      </c>
      <c r="CE39" s="17">
        <v>4.8</v>
      </c>
      <c r="CF39" s="17">
        <v>11.5</v>
      </c>
      <c r="CG39" s="17">
        <v>4.0999999999999996</v>
      </c>
      <c r="CH39" s="17"/>
      <c r="CI39" s="17"/>
      <c r="CJ39" s="17"/>
      <c r="CK39" s="17">
        <v>18.5</v>
      </c>
      <c r="CL39" s="17">
        <v>21.4</v>
      </c>
      <c r="CM39" s="17">
        <v>7.2</v>
      </c>
      <c r="CN39" s="17"/>
      <c r="CO39" s="17"/>
      <c r="CP39" s="17"/>
      <c r="CQ39" s="17"/>
      <c r="CR39" s="17"/>
      <c r="CS39" s="17">
        <v>-15</v>
      </c>
      <c r="CT39" s="17">
        <v>-11.3</v>
      </c>
      <c r="CU39" s="17">
        <v>-1.3</v>
      </c>
      <c r="CV39" s="17">
        <v>-0.5</v>
      </c>
      <c r="CW39" s="17">
        <v>0.4</v>
      </c>
      <c r="CX39" s="17"/>
      <c r="CY39" s="17">
        <v>-15.6</v>
      </c>
      <c r="CZ39" s="17">
        <v>8.6</v>
      </c>
      <c r="DA39" s="17">
        <v>-4.7</v>
      </c>
      <c r="DB39" s="17"/>
      <c r="DC39" s="17">
        <v>0</v>
      </c>
      <c r="DD39" s="17">
        <v>0</v>
      </c>
      <c r="DE39" s="17"/>
      <c r="DF39" s="17">
        <v>17.899999999999999</v>
      </c>
      <c r="DG39" s="17"/>
      <c r="DH39" s="17">
        <v>0.1</v>
      </c>
      <c r="DI39" s="17">
        <v>0.9</v>
      </c>
      <c r="DJ39" s="17">
        <v>0.1</v>
      </c>
      <c r="DK39" s="17">
        <v>0.5</v>
      </c>
      <c r="DL39" s="17">
        <v>0.1</v>
      </c>
      <c r="DM39" s="17">
        <v>0.5</v>
      </c>
      <c r="DN39" s="17"/>
      <c r="DO39" s="17">
        <v>-0.6</v>
      </c>
      <c r="DP39" s="17">
        <v>-1.6</v>
      </c>
      <c r="DQ39" s="17">
        <v>1</v>
      </c>
      <c r="DR39" s="17">
        <v>-0.1</v>
      </c>
      <c r="DS39" s="17">
        <v>-3.5</v>
      </c>
      <c r="DT39" s="17">
        <v>0.1</v>
      </c>
      <c r="DU39" s="17">
        <v>0.3</v>
      </c>
      <c r="DV39" s="17">
        <v>0.2</v>
      </c>
      <c r="DW39" s="17"/>
      <c r="DX39" s="17">
        <v>-2</v>
      </c>
      <c r="DY39" s="17">
        <v>0.3</v>
      </c>
      <c r="DZ39" s="17">
        <v>1.4</v>
      </c>
      <c r="EA39" s="17">
        <v>1.8</v>
      </c>
      <c r="EB39" s="17">
        <v>0.6</v>
      </c>
      <c r="EC39" s="17">
        <v>0</v>
      </c>
      <c r="ED39" s="17">
        <v>1.5</v>
      </c>
      <c r="EE39" s="17">
        <v>3.9</v>
      </c>
      <c r="EF39" s="17">
        <v>-4.2</v>
      </c>
      <c r="EG39" s="17">
        <v>-7.1</v>
      </c>
      <c r="EH39" s="17">
        <v>-0.9</v>
      </c>
      <c r="EI39" s="17">
        <v>-1.1000000000000001</v>
      </c>
      <c r="EJ39" s="17">
        <v>1.8</v>
      </c>
      <c r="EK39" s="17"/>
      <c r="EL39" s="17">
        <v>1.7</v>
      </c>
      <c r="EM39" s="17">
        <v>0.2</v>
      </c>
      <c r="EN39" s="17">
        <v>0.2</v>
      </c>
      <c r="EO39" s="17">
        <v>0.2</v>
      </c>
      <c r="EP39" s="17">
        <v>-5.2</v>
      </c>
      <c r="EQ39" s="17">
        <v>1.8</v>
      </c>
      <c r="ER39" s="17">
        <v>2.1</v>
      </c>
      <c r="ES39" s="17">
        <v>-9.1</v>
      </c>
      <c r="ET39" s="17">
        <v>-0.2</v>
      </c>
      <c r="EU39" s="17">
        <v>6.5</v>
      </c>
      <c r="EV39" s="17">
        <v>0</v>
      </c>
      <c r="EW39" s="17">
        <v>13</v>
      </c>
      <c r="EX39" s="17">
        <v>1.3</v>
      </c>
      <c r="EY39" s="17">
        <v>0.6</v>
      </c>
      <c r="EZ39" s="17">
        <v>0.3</v>
      </c>
      <c r="FA39" s="17">
        <v>0.5</v>
      </c>
      <c r="FB39" s="17">
        <v>1</v>
      </c>
      <c r="FC39" s="17"/>
      <c r="FD39" s="17">
        <v>0.9</v>
      </c>
      <c r="FE39" s="17">
        <v>2.4</v>
      </c>
      <c r="FF39" s="17">
        <v>14.1</v>
      </c>
      <c r="FG39" s="17">
        <v>0.1</v>
      </c>
      <c r="FH39" s="17">
        <v>3.5</v>
      </c>
      <c r="FI39" s="17"/>
      <c r="FJ39" s="17">
        <v>2.82</v>
      </c>
      <c r="FK39" s="17">
        <v>3.8</v>
      </c>
      <c r="FL39" s="17">
        <v>11.21</v>
      </c>
      <c r="FM39" s="17">
        <v>56.128480000000003</v>
      </c>
      <c r="FN39" s="15"/>
      <c r="FO39" s="17">
        <v>2.34307</v>
      </c>
      <c r="FP39" s="17"/>
      <c r="FQ39" s="17">
        <v>2.5945</v>
      </c>
      <c r="FR39" s="17">
        <v>1.2</v>
      </c>
      <c r="FS39" s="17">
        <v>0.30188999999999999</v>
      </c>
      <c r="FT39" s="17">
        <v>5.4600000000000003E-2</v>
      </c>
      <c r="FU39" s="17"/>
      <c r="FV39" s="17">
        <v>1.9</v>
      </c>
      <c r="FW39" s="17">
        <v>8.3940599999999996</v>
      </c>
    </row>
    <row r="40" spans="1:179" ht="24" customHeight="1" x14ac:dyDescent="0.3">
      <c r="A40" s="16" t="s">
        <v>35</v>
      </c>
      <c r="B40" s="16" t="s">
        <v>873</v>
      </c>
      <c r="C40" s="17">
        <v>39.299999999999997</v>
      </c>
      <c r="D40" s="17">
        <v>-90.1</v>
      </c>
      <c r="E40" s="17">
        <v>4.2</v>
      </c>
      <c r="F40" s="17"/>
      <c r="G40" s="17"/>
      <c r="H40" s="17">
        <v>-5.2</v>
      </c>
      <c r="I40" s="17">
        <v>17.7</v>
      </c>
      <c r="J40" s="17"/>
      <c r="K40" s="17"/>
      <c r="L40" s="17">
        <v>0</v>
      </c>
      <c r="M40" s="17">
        <v>0</v>
      </c>
      <c r="N40" s="17">
        <v>-4.7</v>
      </c>
      <c r="O40" s="17"/>
      <c r="P40" s="17">
        <v>0</v>
      </c>
      <c r="Q40" s="17"/>
      <c r="R40" s="17">
        <v>0</v>
      </c>
      <c r="S40" s="17">
        <v>0</v>
      </c>
      <c r="T40" s="17"/>
      <c r="U40" s="17"/>
      <c r="V40" s="17"/>
      <c r="W40" s="17"/>
      <c r="X40" s="17">
        <v>-3.9</v>
      </c>
      <c r="Y40" s="17">
        <v>0.6</v>
      </c>
      <c r="Z40" s="17">
        <v>0</v>
      </c>
      <c r="AA40" s="17">
        <v>2.1</v>
      </c>
      <c r="AB40" s="17">
        <v>-3.4</v>
      </c>
      <c r="AC40" s="17">
        <v>4.9000000000000004</v>
      </c>
      <c r="AD40" s="17">
        <v>19.8</v>
      </c>
      <c r="AE40" s="17"/>
      <c r="AF40" s="17"/>
      <c r="AG40" s="17"/>
      <c r="AH40" s="17"/>
      <c r="AI40" s="17">
        <v>5.5</v>
      </c>
      <c r="AJ40" s="17">
        <v>0</v>
      </c>
      <c r="AK40" s="17"/>
      <c r="AL40" s="17"/>
      <c r="AM40" s="17"/>
      <c r="AN40" s="17">
        <v>-0.8</v>
      </c>
      <c r="AO40" s="17">
        <v>26.1</v>
      </c>
      <c r="AP40" s="17">
        <v>4.5</v>
      </c>
      <c r="AQ40" s="17">
        <v>6.9</v>
      </c>
      <c r="AR40" s="17">
        <v>1.2</v>
      </c>
      <c r="AS40" s="17">
        <v>-0.91237000000000001</v>
      </c>
      <c r="AT40" s="17">
        <v>2.4</v>
      </c>
      <c r="AU40" s="17">
        <v>-0.5</v>
      </c>
      <c r="AV40" s="17">
        <v>8</v>
      </c>
      <c r="AW40" s="17">
        <v>-29.6</v>
      </c>
      <c r="AX40" s="17">
        <v>-48.8</v>
      </c>
      <c r="AY40" s="17">
        <v>5.6</v>
      </c>
      <c r="AZ40" s="17">
        <v>0</v>
      </c>
      <c r="BA40" s="17">
        <v>-4.8</v>
      </c>
      <c r="BB40" s="17">
        <v>0.9</v>
      </c>
      <c r="BC40" s="17">
        <v>0.6</v>
      </c>
      <c r="BD40" s="17">
        <v>4.0999999999999996</v>
      </c>
      <c r="BE40" s="17"/>
      <c r="BF40" s="17"/>
      <c r="BG40" s="17">
        <v>-2.7</v>
      </c>
      <c r="BH40" s="17"/>
      <c r="BI40" s="17"/>
      <c r="BJ40" s="17">
        <v>-0.9</v>
      </c>
      <c r="BK40" s="17"/>
      <c r="BL40" s="17"/>
      <c r="BM40" s="17"/>
      <c r="BN40" s="17">
        <v>0</v>
      </c>
      <c r="BO40" s="17">
        <v>-44.5</v>
      </c>
      <c r="BP40" s="17">
        <v>-46</v>
      </c>
      <c r="BQ40" s="17">
        <v>-3.1</v>
      </c>
      <c r="BR40" s="17">
        <v>-8.9</v>
      </c>
      <c r="BS40" s="17">
        <v>-0.5</v>
      </c>
      <c r="BT40" s="17">
        <v>-6.6</v>
      </c>
      <c r="BU40" s="17"/>
      <c r="BV40" s="17"/>
      <c r="BW40" s="17"/>
      <c r="BX40" s="17"/>
      <c r="BY40" s="17"/>
      <c r="BZ40" s="17">
        <v>0</v>
      </c>
      <c r="CA40" s="17"/>
      <c r="CB40" s="17">
        <v>0</v>
      </c>
      <c r="CC40" s="17">
        <v>26.2</v>
      </c>
      <c r="CD40" s="17">
        <v>19.3</v>
      </c>
      <c r="CE40" s="17">
        <v>5</v>
      </c>
      <c r="CF40" s="17">
        <v>11.4</v>
      </c>
      <c r="CG40" s="17">
        <v>4.0999999999999996</v>
      </c>
      <c r="CH40" s="17"/>
      <c r="CI40" s="17"/>
      <c r="CJ40" s="17"/>
      <c r="CK40" s="17">
        <v>15.8</v>
      </c>
      <c r="CL40" s="17">
        <v>18.7</v>
      </c>
      <c r="CM40" s="17">
        <v>4</v>
      </c>
      <c r="CN40" s="17"/>
      <c r="CO40" s="17"/>
      <c r="CP40" s="17"/>
      <c r="CQ40" s="17"/>
      <c r="CR40" s="17"/>
      <c r="CS40" s="17">
        <v>-17.2</v>
      </c>
      <c r="CT40" s="17">
        <v>-12.5</v>
      </c>
      <c r="CU40" s="17">
        <v>-1.1000000000000001</v>
      </c>
      <c r="CV40" s="17">
        <v>-0.4</v>
      </c>
      <c r="CW40" s="17">
        <v>0.4</v>
      </c>
      <c r="CX40" s="17"/>
      <c r="CY40" s="17">
        <v>-15.8</v>
      </c>
      <c r="CZ40" s="17">
        <v>4.5</v>
      </c>
      <c r="DA40" s="17">
        <v>-4.4000000000000004</v>
      </c>
      <c r="DB40" s="17"/>
      <c r="DC40" s="17">
        <v>0</v>
      </c>
      <c r="DD40" s="17">
        <v>-0.1</v>
      </c>
      <c r="DE40" s="17"/>
      <c r="DF40" s="17">
        <v>21.2</v>
      </c>
      <c r="DG40" s="17"/>
      <c r="DH40" s="17">
        <v>0.1</v>
      </c>
      <c r="DI40" s="17">
        <v>1.1000000000000001</v>
      </c>
      <c r="DJ40" s="17">
        <v>0.2</v>
      </c>
      <c r="DK40" s="17">
        <v>0.6</v>
      </c>
      <c r="DL40" s="17">
        <v>0.1</v>
      </c>
      <c r="DM40" s="17">
        <v>0.5</v>
      </c>
      <c r="DN40" s="17"/>
      <c r="DO40" s="17">
        <v>-0.5</v>
      </c>
      <c r="DP40" s="17">
        <v>-1.2</v>
      </c>
      <c r="DQ40" s="17">
        <v>0.7</v>
      </c>
      <c r="DR40" s="17">
        <v>-0.3</v>
      </c>
      <c r="DS40" s="17">
        <v>-3.8</v>
      </c>
      <c r="DT40" s="17">
        <v>0.2</v>
      </c>
      <c r="DU40" s="17">
        <v>0.3</v>
      </c>
      <c r="DV40" s="17">
        <v>0.2</v>
      </c>
      <c r="DW40" s="17"/>
      <c r="DX40" s="17">
        <v>-2</v>
      </c>
      <c r="DY40" s="17">
        <v>0.1</v>
      </c>
      <c r="DZ40" s="17">
        <v>1.3</v>
      </c>
      <c r="EA40" s="17">
        <v>1.7</v>
      </c>
      <c r="EB40" s="17">
        <v>0.5</v>
      </c>
      <c r="EC40" s="17">
        <v>0</v>
      </c>
      <c r="ED40" s="17">
        <v>1.5</v>
      </c>
      <c r="EE40" s="17">
        <v>2</v>
      </c>
      <c r="EF40" s="17">
        <v>-3.7</v>
      </c>
      <c r="EG40" s="17">
        <v>-9.6999999999999993</v>
      </c>
      <c r="EH40" s="17">
        <v>-0.8</v>
      </c>
      <c r="EI40" s="17">
        <v>-1.2</v>
      </c>
      <c r="EJ40" s="17">
        <v>1.8</v>
      </c>
      <c r="EK40" s="17"/>
      <c r="EL40" s="17">
        <v>1.9</v>
      </c>
      <c r="EM40" s="17">
        <v>0.2</v>
      </c>
      <c r="EN40" s="17">
        <v>0.2</v>
      </c>
      <c r="EO40" s="17">
        <v>0.2</v>
      </c>
      <c r="EP40" s="17">
        <v>-5.0999999999999996</v>
      </c>
      <c r="EQ40" s="17">
        <v>4.5999999999999996</v>
      </c>
      <c r="ER40" s="17">
        <v>1.3</v>
      </c>
      <c r="ES40" s="17">
        <v>-14.8</v>
      </c>
      <c r="ET40" s="17">
        <v>-0.2</v>
      </c>
      <c r="EU40" s="17">
        <v>5.4</v>
      </c>
      <c r="EV40" s="17">
        <v>0</v>
      </c>
      <c r="EW40" s="17">
        <v>11</v>
      </c>
      <c r="EX40" s="17">
        <v>1.3</v>
      </c>
      <c r="EY40" s="17">
        <v>0.6</v>
      </c>
      <c r="EZ40" s="17">
        <v>0.3</v>
      </c>
      <c r="FA40" s="17">
        <v>0.5</v>
      </c>
      <c r="FB40" s="17">
        <v>0.8</v>
      </c>
      <c r="FC40" s="17"/>
      <c r="FD40" s="17">
        <v>0.8</v>
      </c>
      <c r="FE40" s="17">
        <v>2.5</v>
      </c>
      <c r="FF40" s="17">
        <v>13.7</v>
      </c>
      <c r="FG40" s="17">
        <v>0</v>
      </c>
      <c r="FH40" s="17">
        <v>3.3</v>
      </c>
      <c r="FI40" s="17"/>
      <c r="FJ40" s="17">
        <v>2.5</v>
      </c>
      <c r="FK40" s="17">
        <v>3.8</v>
      </c>
      <c r="FL40" s="17">
        <v>10.85</v>
      </c>
      <c r="FM40" s="17">
        <v>-37.062370000000001</v>
      </c>
      <c r="FN40" s="15"/>
      <c r="FO40" s="17">
        <v>2.3341500000000002</v>
      </c>
      <c r="FP40" s="17"/>
      <c r="FQ40" s="17">
        <v>2.347</v>
      </c>
      <c r="FR40" s="17">
        <v>1.2</v>
      </c>
      <c r="FS40" s="17">
        <v>0.31302000000000002</v>
      </c>
      <c r="FT40" s="17">
        <v>6.4299999999999996E-2</v>
      </c>
      <c r="FU40" s="17"/>
      <c r="FV40" s="17">
        <v>1.9</v>
      </c>
      <c r="FW40" s="17">
        <v>8.1584699999999994</v>
      </c>
    </row>
    <row r="41" spans="1:179" ht="24" customHeight="1" x14ac:dyDescent="0.3">
      <c r="A41" s="16" t="s">
        <v>35</v>
      </c>
      <c r="B41" s="16" t="s">
        <v>874</v>
      </c>
      <c r="C41" s="17">
        <v>47.3</v>
      </c>
      <c r="D41" s="17">
        <v>-78.7</v>
      </c>
      <c r="E41" s="17">
        <v>7.2</v>
      </c>
      <c r="F41" s="17"/>
      <c r="G41" s="17"/>
      <c r="H41" s="17">
        <v>-6</v>
      </c>
      <c r="I41" s="17">
        <v>9.5</v>
      </c>
      <c r="J41" s="17"/>
      <c r="K41" s="17"/>
      <c r="L41" s="17">
        <v>0</v>
      </c>
      <c r="M41" s="17">
        <v>0</v>
      </c>
      <c r="N41" s="17">
        <v>-7.1</v>
      </c>
      <c r="O41" s="17"/>
      <c r="P41" s="17">
        <v>0</v>
      </c>
      <c r="Q41" s="17"/>
      <c r="R41" s="17">
        <v>0</v>
      </c>
      <c r="S41" s="17">
        <v>0.1</v>
      </c>
      <c r="T41" s="17"/>
      <c r="U41" s="17"/>
      <c r="V41" s="17"/>
      <c r="W41" s="17"/>
      <c r="X41" s="17">
        <v>16.2</v>
      </c>
      <c r="Y41" s="17">
        <v>0.8</v>
      </c>
      <c r="Z41" s="17">
        <v>0</v>
      </c>
      <c r="AA41" s="17">
        <v>2</v>
      </c>
      <c r="AB41" s="17">
        <v>-3.4</v>
      </c>
      <c r="AC41" s="17">
        <v>5.3</v>
      </c>
      <c r="AD41" s="17">
        <v>18.8</v>
      </c>
      <c r="AE41" s="17"/>
      <c r="AF41" s="17"/>
      <c r="AG41" s="17"/>
      <c r="AH41" s="17"/>
      <c r="AI41" s="17">
        <v>8.1999999999999993</v>
      </c>
      <c r="AJ41" s="17">
        <v>-4.3</v>
      </c>
      <c r="AK41" s="17"/>
      <c r="AL41" s="17"/>
      <c r="AM41" s="17"/>
      <c r="AN41" s="17">
        <v>-0.8</v>
      </c>
      <c r="AO41" s="17">
        <v>27.1</v>
      </c>
      <c r="AP41" s="17">
        <v>4.5</v>
      </c>
      <c r="AQ41" s="17">
        <v>9.9</v>
      </c>
      <c r="AR41" s="17">
        <v>0.6</v>
      </c>
      <c r="AS41" s="17">
        <v>-0.87356999999999996</v>
      </c>
      <c r="AT41" s="17">
        <v>2.4</v>
      </c>
      <c r="AU41" s="17">
        <v>0.6</v>
      </c>
      <c r="AV41" s="17">
        <v>9.8000000000000007</v>
      </c>
      <c r="AW41" s="17">
        <v>-26.7</v>
      </c>
      <c r="AX41" s="17">
        <v>-47</v>
      </c>
      <c r="AY41" s="17">
        <v>7.1</v>
      </c>
      <c r="AZ41" s="17">
        <v>0</v>
      </c>
      <c r="BA41" s="17">
        <v>-4.9000000000000004</v>
      </c>
      <c r="BB41" s="17">
        <v>0.9</v>
      </c>
      <c r="BC41" s="17">
        <v>0.4</v>
      </c>
      <c r="BD41" s="17">
        <v>3</v>
      </c>
      <c r="BE41" s="17"/>
      <c r="BF41" s="17"/>
      <c r="BG41" s="17">
        <v>-3.2</v>
      </c>
      <c r="BH41" s="17"/>
      <c r="BI41" s="17"/>
      <c r="BJ41" s="17">
        <v>1</v>
      </c>
      <c r="BK41" s="17"/>
      <c r="BL41" s="17"/>
      <c r="BM41" s="17"/>
      <c r="BN41" s="17">
        <v>0</v>
      </c>
      <c r="BO41" s="17">
        <v>-44.4</v>
      </c>
      <c r="BP41" s="17">
        <v>-45.5</v>
      </c>
      <c r="BQ41" s="17">
        <v>-4</v>
      </c>
      <c r="BR41" s="17">
        <v>-7.9</v>
      </c>
      <c r="BS41" s="17">
        <v>1.5</v>
      </c>
      <c r="BT41" s="17">
        <v>-6.3</v>
      </c>
      <c r="BU41" s="17"/>
      <c r="BV41" s="17"/>
      <c r="BW41" s="17"/>
      <c r="BX41" s="17"/>
      <c r="BY41" s="17"/>
      <c r="BZ41" s="17">
        <v>0</v>
      </c>
      <c r="CA41" s="17"/>
      <c r="CB41" s="17">
        <v>0</v>
      </c>
      <c r="CC41" s="17">
        <v>25.2</v>
      </c>
      <c r="CD41" s="17">
        <v>22.7</v>
      </c>
      <c r="CE41" s="17">
        <v>7.1</v>
      </c>
      <c r="CF41" s="17">
        <v>11.3</v>
      </c>
      <c r="CG41" s="17">
        <v>4.2</v>
      </c>
      <c r="CH41" s="17"/>
      <c r="CI41" s="17"/>
      <c r="CJ41" s="17"/>
      <c r="CK41" s="17">
        <v>14.8</v>
      </c>
      <c r="CL41" s="17">
        <v>20.2</v>
      </c>
      <c r="CM41" s="17">
        <v>3.4</v>
      </c>
      <c r="CN41" s="17"/>
      <c r="CO41" s="17"/>
      <c r="CP41" s="17"/>
      <c r="CQ41" s="17"/>
      <c r="CR41" s="17"/>
      <c r="CS41" s="17">
        <v>-18.100000000000001</v>
      </c>
      <c r="CT41" s="17">
        <v>-13.1</v>
      </c>
      <c r="CU41" s="17">
        <v>-1.6</v>
      </c>
      <c r="CV41" s="17">
        <v>-0.6</v>
      </c>
      <c r="CW41" s="17">
        <v>0.4</v>
      </c>
      <c r="CX41" s="17"/>
      <c r="CY41" s="17">
        <v>-16.600000000000001</v>
      </c>
      <c r="CZ41" s="17">
        <v>8.3000000000000007</v>
      </c>
      <c r="DA41" s="17">
        <v>-4.3</v>
      </c>
      <c r="DB41" s="17"/>
      <c r="DC41" s="17">
        <v>0</v>
      </c>
      <c r="DD41" s="17">
        <v>-0.1</v>
      </c>
      <c r="DE41" s="17"/>
      <c r="DF41" s="17">
        <v>29.2</v>
      </c>
      <c r="DG41" s="17"/>
      <c r="DH41" s="17">
        <v>0</v>
      </c>
      <c r="DI41" s="17">
        <v>1.1000000000000001</v>
      </c>
      <c r="DJ41" s="17">
        <v>0.1</v>
      </c>
      <c r="DK41" s="17">
        <v>0.6</v>
      </c>
      <c r="DL41" s="17">
        <v>0.1</v>
      </c>
      <c r="DM41" s="17">
        <v>0.6</v>
      </c>
      <c r="DN41" s="17"/>
      <c r="DO41" s="17">
        <v>-0.5</v>
      </c>
      <c r="DP41" s="17">
        <v>-1.2</v>
      </c>
      <c r="DQ41" s="17">
        <v>1</v>
      </c>
      <c r="DR41" s="17">
        <v>0.2</v>
      </c>
      <c r="DS41" s="17">
        <v>-3.4</v>
      </c>
      <c r="DT41" s="17">
        <v>-0.2</v>
      </c>
      <c r="DU41" s="17">
        <v>0.4</v>
      </c>
      <c r="DV41" s="17">
        <v>0.2</v>
      </c>
      <c r="DW41" s="17"/>
      <c r="DX41" s="17">
        <v>-2</v>
      </c>
      <c r="DY41" s="17">
        <v>0.5</v>
      </c>
      <c r="DZ41" s="17">
        <v>1.4</v>
      </c>
      <c r="EA41" s="17">
        <v>2</v>
      </c>
      <c r="EB41" s="17">
        <v>0.5</v>
      </c>
      <c r="EC41" s="17">
        <v>0</v>
      </c>
      <c r="ED41" s="17">
        <v>1.5</v>
      </c>
      <c r="EE41" s="17">
        <v>2.8</v>
      </c>
      <c r="EF41" s="17">
        <v>-5.7</v>
      </c>
      <c r="EG41" s="17">
        <v>-10.3</v>
      </c>
      <c r="EH41" s="17">
        <v>-0.9</v>
      </c>
      <c r="EI41" s="17">
        <v>-1</v>
      </c>
      <c r="EJ41" s="17">
        <v>1.8</v>
      </c>
      <c r="EK41" s="17"/>
      <c r="EL41" s="17">
        <v>1.8</v>
      </c>
      <c r="EM41" s="17">
        <v>0.2</v>
      </c>
      <c r="EN41" s="17">
        <v>0.2</v>
      </c>
      <c r="EO41" s="17">
        <v>0.2</v>
      </c>
      <c r="EP41" s="17">
        <v>-5</v>
      </c>
      <c r="EQ41" s="17">
        <v>4.8</v>
      </c>
      <c r="ER41" s="17">
        <v>1</v>
      </c>
      <c r="ES41" s="17">
        <v>-14.3</v>
      </c>
      <c r="ET41" s="17">
        <v>-0.2</v>
      </c>
      <c r="EU41" s="17">
        <v>7.4</v>
      </c>
      <c r="EV41" s="17">
        <v>0</v>
      </c>
      <c r="EW41" s="17">
        <v>16.600000000000001</v>
      </c>
      <c r="EX41" s="17">
        <v>1.3</v>
      </c>
      <c r="EY41" s="17">
        <v>0.6</v>
      </c>
      <c r="EZ41" s="17">
        <v>0.3</v>
      </c>
      <c r="FA41" s="17">
        <v>0.5</v>
      </c>
      <c r="FB41" s="17">
        <v>0.7</v>
      </c>
      <c r="FC41" s="17"/>
      <c r="FD41" s="17">
        <v>0.8</v>
      </c>
      <c r="FE41" s="17">
        <v>2.2000000000000002</v>
      </c>
      <c r="FF41" s="17">
        <v>14</v>
      </c>
      <c r="FG41" s="17">
        <v>0</v>
      </c>
      <c r="FH41" s="17">
        <v>2</v>
      </c>
      <c r="FI41" s="17"/>
      <c r="FJ41" s="17">
        <v>2.41</v>
      </c>
      <c r="FK41" s="17">
        <v>3.8</v>
      </c>
      <c r="FL41" s="17">
        <v>12.93</v>
      </c>
      <c r="FM41" s="17">
        <v>29.366430000000001</v>
      </c>
      <c r="FN41" s="15"/>
      <c r="FO41" s="17">
        <v>2.4080599999999999</v>
      </c>
      <c r="FP41" s="17"/>
      <c r="FQ41" s="17">
        <v>2.3445</v>
      </c>
      <c r="FR41" s="17">
        <v>1.3</v>
      </c>
      <c r="FS41" s="17">
        <v>0.32885999999999999</v>
      </c>
      <c r="FT41" s="17">
        <v>4.829E-2</v>
      </c>
      <c r="FU41" s="17"/>
      <c r="FV41" s="17">
        <v>2.2000000000000002</v>
      </c>
      <c r="FW41" s="17">
        <v>8.6297099999999993</v>
      </c>
    </row>
    <row r="42" spans="1:179" ht="24" customHeight="1" x14ac:dyDescent="0.3">
      <c r="A42" s="18" t="s">
        <v>35</v>
      </c>
      <c r="B42" s="18" t="s">
        <v>875</v>
      </c>
      <c r="C42" s="19">
        <v>42.2</v>
      </c>
      <c r="D42" s="19">
        <v>-101.4</v>
      </c>
      <c r="E42" s="19">
        <v>1.4</v>
      </c>
      <c r="F42" s="19"/>
      <c r="G42" s="19"/>
      <c r="H42" s="19">
        <v>-7</v>
      </c>
      <c r="I42" s="19">
        <v>6</v>
      </c>
      <c r="J42" s="19"/>
      <c r="K42" s="19"/>
      <c r="L42" s="19">
        <v>0</v>
      </c>
      <c r="M42" s="19">
        <v>0</v>
      </c>
      <c r="N42" s="19">
        <v>-9.3000000000000007</v>
      </c>
      <c r="O42" s="19"/>
      <c r="P42" s="19">
        <v>0</v>
      </c>
      <c r="Q42" s="19"/>
      <c r="R42" s="19">
        <v>0</v>
      </c>
      <c r="S42" s="19">
        <v>0.1</v>
      </c>
      <c r="T42" s="19"/>
      <c r="U42" s="19"/>
      <c r="V42" s="19"/>
      <c r="W42" s="19"/>
      <c r="X42" s="19">
        <v>12.4</v>
      </c>
      <c r="Y42" s="19">
        <v>1</v>
      </c>
      <c r="Z42" s="19">
        <v>0</v>
      </c>
      <c r="AA42" s="19">
        <v>2.4</v>
      </c>
      <c r="AB42" s="19">
        <v>-3.4</v>
      </c>
      <c r="AC42" s="19">
        <v>3.5</v>
      </c>
      <c r="AD42" s="19">
        <v>14.3</v>
      </c>
      <c r="AE42" s="19"/>
      <c r="AF42" s="19"/>
      <c r="AG42" s="19"/>
      <c r="AH42" s="19"/>
      <c r="AI42" s="19">
        <v>6.3</v>
      </c>
      <c r="AJ42" s="19">
        <v>-12.9</v>
      </c>
      <c r="AK42" s="19"/>
      <c r="AL42" s="19"/>
      <c r="AM42" s="19"/>
      <c r="AN42" s="19">
        <v>-0.9</v>
      </c>
      <c r="AO42" s="19">
        <v>21.2</v>
      </c>
      <c r="AP42" s="19">
        <v>3.9</v>
      </c>
      <c r="AQ42" s="19">
        <v>8.1</v>
      </c>
      <c r="AR42" s="19">
        <v>1.2</v>
      </c>
      <c r="AS42" s="19">
        <v>-0.77851999999999999</v>
      </c>
      <c r="AT42" s="19">
        <v>2.4</v>
      </c>
      <c r="AU42" s="19">
        <v>-0.1</v>
      </c>
      <c r="AV42" s="19">
        <v>1.3</v>
      </c>
      <c r="AW42" s="19">
        <v>-35.9</v>
      </c>
      <c r="AX42" s="19">
        <v>-45.7</v>
      </c>
      <c r="AY42" s="19">
        <v>4.8</v>
      </c>
      <c r="AZ42" s="19">
        <v>0</v>
      </c>
      <c r="BA42" s="19">
        <v>-5.0999999999999996</v>
      </c>
      <c r="BB42" s="19">
        <v>0.9</v>
      </c>
      <c r="BC42" s="19">
        <v>0.6</v>
      </c>
      <c r="BD42" s="19">
        <v>4.3</v>
      </c>
      <c r="BE42" s="19"/>
      <c r="BF42" s="19"/>
      <c r="BG42" s="19">
        <v>-5.6</v>
      </c>
      <c r="BH42" s="19"/>
      <c r="BI42" s="19"/>
      <c r="BJ42" s="19">
        <v>-1.2</v>
      </c>
      <c r="BK42" s="19"/>
      <c r="BL42" s="19"/>
      <c r="BM42" s="19"/>
      <c r="BN42" s="19">
        <v>0</v>
      </c>
      <c r="BO42" s="19">
        <v>-48.8</v>
      </c>
      <c r="BP42" s="19">
        <v>-50.2</v>
      </c>
      <c r="BQ42" s="19">
        <v>-9.1</v>
      </c>
      <c r="BR42" s="19">
        <v>-14.1</v>
      </c>
      <c r="BS42" s="19">
        <v>-2.5</v>
      </c>
      <c r="BT42" s="19">
        <v>-6.6</v>
      </c>
      <c r="BU42" s="19"/>
      <c r="BV42" s="19"/>
      <c r="BW42" s="19"/>
      <c r="BX42" s="19"/>
      <c r="BY42" s="19"/>
      <c r="BZ42" s="19">
        <v>0</v>
      </c>
      <c r="CA42" s="19"/>
      <c r="CB42" s="19">
        <v>0</v>
      </c>
      <c r="CC42" s="19">
        <v>26.6</v>
      </c>
      <c r="CD42" s="19">
        <v>20.3</v>
      </c>
      <c r="CE42" s="19">
        <v>5.5</v>
      </c>
      <c r="CF42" s="19">
        <v>11.5</v>
      </c>
      <c r="CG42" s="19">
        <v>0.2</v>
      </c>
      <c r="CH42" s="19"/>
      <c r="CI42" s="19"/>
      <c r="CJ42" s="19"/>
      <c r="CK42" s="19">
        <v>5.6</v>
      </c>
      <c r="CL42" s="19">
        <v>8.1999999999999993</v>
      </c>
      <c r="CM42" s="19">
        <v>-11.6</v>
      </c>
      <c r="CN42" s="19"/>
      <c r="CO42" s="19"/>
      <c r="CP42" s="19"/>
      <c r="CQ42" s="19"/>
      <c r="CR42" s="19"/>
      <c r="CS42" s="19">
        <v>-23.4</v>
      </c>
      <c r="CT42" s="19">
        <v>-16.2</v>
      </c>
      <c r="CU42" s="19">
        <v>-1.3</v>
      </c>
      <c r="CV42" s="19">
        <v>-0.5</v>
      </c>
      <c r="CW42" s="19">
        <v>0.4</v>
      </c>
      <c r="CX42" s="19"/>
      <c r="CY42" s="19">
        <v>-17.2</v>
      </c>
      <c r="CZ42" s="19">
        <v>8.1</v>
      </c>
      <c r="DA42" s="19">
        <v>-3.7</v>
      </c>
      <c r="DB42" s="19"/>
      <c r="DC42" s="19">
        <v>0.1</v>
      </c>
      <c r="DD42" s="19">
        <v>0</v>
      </c>
      <c r="DE42" s="19"/>
      <c r="DF42" s="19">
        <v>26.8</v>
      </c>
      <c r="DG42" s="19"/>
      <c r="DH42" s="19">
        <v>0.1</v>
      </c>
      <c r="DI42" s="19">
        <v>1.1000000000000001</v>
      </c>
      <c r="DJ42" s="19">
        <v>0.2</v>
      </c>
      <c r="DK42" s="19">
        <v>0.9</v>
      </c>
      <c r="DL42" s="19">
        <v>0.1</v>
      </c>
      <c r="DM42" s="19">
        <v>0.5</v>
      </c>
      <c r="DN42" s="19"/>
      <c r="DO42" s="19">
        <v>-0.7</v>
      </c>
      <c r="DP42" s="19">
        <v>-1.6</v>
      </c>
      <c r="DQ42" s="19">
        <v>0.4</v>
      </c>
      <c r="DR42" s="19">
        <v>-1.3</v>
      </c>
      <c r="DS42" s="19">
        <v>0</v>
      </c>
      <c r="DT42" s="19">
        <v>-0.3</v>
      </c>
      <c r="DU42" s="19">
        <v>0.4</v>
      </c>
      <c r="DV42" s="19">
        <v>0.2</v>
      </c>
      <c r="DW42" s="19"/>
      <c r="DX42" s="19">
        <v>-2</v>
      </c>
      <c r="DY42" s="19">
        <v>0.5</v>
      </c>
      <c r="DZ42" s="19">
        <v>1.1000000000000001</v>
      </c>
      <c r="EA42" s="19">
        <v>1.5</v>
      </c>
      <c r="EB42" s="19">
        <v>0.3</v>
      </c>
      <c r="EC42" s="19">
        <v>0</v>
      </c>
      <c r="ED42" s="19">
        <v>1.5</v>
      </c>
      <c r="EE42" s="19">
        <v>2</v>
      </c>
      <c r="EF42" s="19">
        <v>-8</v>
      </c>
      <c r="EG42" s="19">
        <v>-12</v>
      </c>
      <c r="EH42" s="19">
        <v>-0.9</v>
      </c>
      <c r="EI42" s="19">
        <v>-1.3</v>
      </c>
      <c r="EJ42" s="19">
        <v>1.8</v>
      </c>
      <c r="EK42" s="19"/>
      <c r="EL42" s="19">
        <v>1.8</v>
      </c>
      <c r="EM42" s="19">
        <v>0.2</v>
      </c>
      <c r="EN42" s="19">
        <v>0.2</v>
      </c>
      <c r="EO42" s="19">
        <v>0.2</v>
      </c>
      <c r="EP42" s="19">
        <v>-3.8</v>
      </c>
      <c r="EQ42" s="19">
        <v>4.5</v>
      </c>
      <c r="ER42" s="19">
        <v>0.4</v>
      </c>
      <c r="ES42" s="19">
        <v>-14.7</v>
      </c>
      <c r="ET42" s="19">
        <v>-0.2</v>
      </c>
      <c r="EU42" s="19">
        <v>4.4000000000000004</v>
      </c>
      <c r="EV42" s="19">
        <v>0</v>
      </c>
      <c r="EW42" s="19">
        <v>17.399999999999999</v>
      </c>
      <c r="EX42" s="19">
        <v>1.3</v>
      </c>
      <c r="EY42" s="19">
        <v>0.6</v>
      </c>
      <c r="EZ42" s="19">
        <v>0.3</v>
      </c>
      <c r="FA42" s="19">
        <v>0.5</v>
      </c>
      <c r="FB42" s="19">
        <v>0.3</v>
      </c>
      <c r="FC42" s="19"/>
      <c r="FD42" s="19">
        <v>0.6</v>
      </c>
      <c r="FE42" s="19">
        <v>2.2999999999999998</v>
      </c>
      <c r="FF42" s="19">
        <v>13.4</v>
      </c>
      <c r="FG42" s="19">
        <v>0.1</v>
      </c>
      <c r="FH42" s="19">
        <v>2.4</v>
      </c>
      <c r="FI42" s="19"/>
      <c r="FJ42" s="19">
        <v>2.99</v>
      </c>
      <c r="FK42" s="19">
        <v>3.8</v>
      </c>
      <c r="FL42" s="19">
        <v>10.81</v>
      </c>
      <c r="FM42" s="19">
        <v>-148.57852</v>
      </c>
      <c r="FN42" s="15"/>
      <c r="FO42" s="19">
        <v>2.07186</v>
      </c>
      <c r="FP42" s="19"/>
      <c r="FQ42" s="19">
        <v>2.6564999999999999</v>
      </c>
      <c r="FR42" s="19">
        <v>1.2</v>
      </c>
      <c r="FS42" s="19">
        <v>0.3231</v>
      </c>
      <c r="FT42" s="19">
        <v>4.299E-2</v>
      </c>
      <c r="FU42" s="19"/>
      <c r="FV42" s="19">
        <v>2</v>
      </c>
      <c r="FW42" s="19">
        <v>8.2944499999999994</v>
      </c>
    </row>
    <row r="43" spans="1:179" ht="24" customHeight="1" x14ac:dyDescent="0.3">
      <c r="A43" s="13" t="s">
        <v>35</v>
      </c>
      <c r="B43" s="13" t="s">
        <v>876</v>
      </c>
      <c r="C43" s="14">
        <v>44.1</v>
      </c>
      <c r="D43" s="14">
        <v>-110</v>
      </c>
      <c r="E43" s="14">
        <v>-0.3</v>
      </c>
      <c r="F43" s="14"/>
      <c r="G43" s="14"/>
      <c r="H43" s="14">
        <v>-9.6</v>
      </c>
      <c r="I43" s="14">
        <v>5.9</v>
      </c>
      <c r="J43" s="14"/>
      <c r="K43" s="14"/>
      <c r="L43" s="14">
        <v>0</v>
      </c>
      <c r="M43" s="14">
        <v>0</v>
      </c>
      <c r="N43" s="14">
        <v>-10.5</v>
      </c>
      <c r="O43" s="14"/>
      <c r="P43" s="14">
        <v>0</v>
      </c>
      <c r="Q43" s="14"/>
      <c r="R43" s="14">
        <v>0</v>
      </c>
      <c r="S43" s="14">
        <v>0</v>
      </c>
      <c r="T43" s="14"/>
      <c r="U43" s="14"/>
      <c r="V43" s="14"/>
      <c r="W43" s="14"/>
      <c r="X43" s="14">
        <v>13</v>
      </c>
      <c r="Y43" s="14">
        <v>1.3</v>
      </c>
      <c r="Z43" s="14">
        <v>0</v>
      </c>
      <c r="AA43" s="14">
        <v>2.2000000000000002</v>
      </c>
      <c r="AB43" s="14">
        <v>-3.4</v>
      </c>
      <c r="AC43" s="14">
        <v>3.7</v>
      </c>
      <c r="AD43" s="14">
        <v>16.5</v>
      </c>
      <c r="AE43" s="14"/>
      <c r="AF43" s="14"/>
      <c r="AG43" s="14"/>
      <c r="AH43" s="14"/>
      <c r="AI43" s="14">
        <v>6.9</v>
      </c>
      <c r="AJ43" s="14">
        <v>-10.8</v>
      </c>
      <c r="AK43" s="14"/>
      <c r="AL43" s="14"/>
      <c r="AM43" s="14"/>
      <c r="AN43" s="14">
        <v>-1.1000000000000001</v>
      </c>
      <c r="AO43" s="14">
        <v>2.6</v>
      </c>
      <c r="AP43" s="14">
        <v>3.1</v>
      </c>
      <c r="AQ43" s="14">
        <v>8.8000000000000007</v>
      </c>
      <c r="AR43" s="14">
        <v>0.6</v>
      </c>
      <c r="AS43" s="14">
        <v>-1.6111500000000001</v>
      </c>
      <c r="AT43" s="14">
        <v>2.4</v>
      </c>
      <c r="AU43" s="14">
        <v>0</v>
      </c>
      <c r="AV43" s="14">
        <v>1</v>
      </c>
      <c r="AW43" s="14">
        <v>-35.700000000000003</v>
      </c>
      <c r="AX43" s="14">
        <v>-45.5</v>
      </c>
      <c r="AY43" s="14">
        <v>1</v>
      </c>
      <c r="AZ43" s="14">
        <v>0</v>
      </c>
      <c r="BA43" s="14">
        <v>-5.6</v>
      </c>
      <c r="BB43" s="14">
        <v>0.9</v>
      </c>
      <c r="BC43" s="14">
        <v>0.5</v>
      </c>
      <c r="BD43" s="14">
        <v>0.1</v>
      </c>
      <c r="BE43" s="14"/>
      <c r="BF43" s="14"/>
      <c r="BG43" s="14">
        <v>-8.4</v>
      </c>
      <c r="BH43" s="14"/>
      <c r="BI43" s="14"/>
      <c r="BJ43" s="14">
        <v>-0.4</v>
      </c>
      <c r="BK43" s="14"/>
      <c r="BL43" s="14"/>
      <c r="BM43" s="14"/>
      <c r="BN43" s="14">
        <v>0</v>
      </c>
      <c r="BO43" s="14">
        <v>-48.1</v>
      </c>
      <c r="BP43" s="14">
        <v>-49.3</v>
      </c>
      <c r="BQ43" s="14">
        <v>-8.5</v>
      </c>
      <c r="BR43" s="14">
        <v>-13</v>
      </c>
      <c r="BS43" s="14">
        <v>-1.6</v>
      </c>
      <c r="BT43" s="14">
        <v>-6.5</v>
      </c>
      <c r="BU43" s="14"/>
      <c r="BV43" s="14"/>
      <c r="BW43" s="14"/>
      <c r="BX43" s="14"/>
      <c r="BY43" s="14"/>
      <c r="BZ43" s="14">
        <v>0</v>
      </c>
      <c r="CA43" s="14"/>
      <c r="CB43" s="14">
        <v>0</v>
      </c>
      <c r="CC43" s="14">
        <v>25.7</v>
      </c>
      <c r="CD43" s="14">
        <v>20.8</v>
      </c>
      <c r="CE43" s="14">
        <v>6.2</v>
      </c>
      <c r="CF43" s="14">
        <v>13.8</v>
      </c>
      <c r="CG43" s="14">
        <v>-0.2</v>
      </c>
      <c r="CH43" s="14"/>
      <c r="CI43" s="14"/>
      <c r="CJ43" s="14"/>
      <c r="CK43" s="14">
        <v>3.6</v>
      </c>
      <c r="CL43" s="14">
        <v>6.1</v>
      </c>
      <c r="CM43" s="14">
        <v>-13.1</v>
      </c>
      <c r="CN43" s="14"/>
      <c r="CO43" s="14"/>
      <c r="CP43" s="14"/>
      <c r="CQ43" s="14"/>
      <c r="CR43" s="14"/>
      <c r="CS43" s="14">
        <v>-24.9</v>
      </c>
      <c r="CT43" s="14">
        <v>-17.100000000000001</v>
      </c>
      <c r="CU43" s="14">
        <v>-1.6</v>
      </c>
      <c r="CV43" s="14">
        <v>-0.6</v>
      </c>
      <c r="CW43" s="14">
        <v>0.4</v>
      </c>
      <c r="CX43" s="14"/>
      <c r="CY43" s="14">
        <v>-17</v>
      </c>
      <c r="CZ43" s="14">
        <v>7</v>
      </c>
      <c r="DA43" s="14">
        <v>-3.9</v>
      </c>
      <c r="DB43" s="14"/>
      <c r="DC43" s="14">
        <v>0.1</v>
      </c>
      <c r="DD43" s="14">
        <v>0</v>
      </c>
      <c r="DE43" s="14"/>
      <c r="DF43" s="14">
        <v>22.1</v>
      </c>
      <c r="DG43" s="14"/>
      <c r="DH43" s="14">
        <v>0.1</v>
      </c>
      <c r="DI43" s="14">
        <v>0.9</v>
      </c>
      <c r="DJ43" s="14">
        <v>0.2</v>
      </c>
      <c r="DK43" s="14">
        <v>0.7</v>
      </c>
      <c r="DL43" s="14">
        <v>0.1</v>
      </c>
      <c r="DM43" s="14">
        <v>0.5</v>
      </c>
      <c r="DN43" s="14"/>
      <c r="DO43" s="14">
        <v>-0.6</v>
      </c>
      <c r="DP43" s="14">
        <v>-1.5</v>
      </c>
      <c r="DQ43" s="14">
        <v>0.5</v>
      </c>
      <c r="DR43" s="14">
        <v>-1.1000000000000001</v>
      </c>
      <c r="DS43" s="14">
        <v>0</v>
      </c>
      <c r="DT43" s="14">
        <v>-0.1</v>
      </c>
      <c r="DU43" s="14">
        <v>0.3</v>
      </c>
      <c r="DV43" s="14">
        <v>0.2</v>
      </c>
      <c r="DW43" s="14"/>
      <c r="DX43" s="14">
        <v>-2</v>
      </c>
      <c r="DY43" s="14">
        <v>0.4</v>
      </c>
      <c r="DZ43" s="14">
        <v>0.6</v>
      </c>
      <c r="EA43" s="14">
        <v>1</v>
      </c>
      <c r="EB43" s="14">
        <v>0.1</v>
      </c>
      <c r="EC43" s="14">
        <v>0</v>
      </c>
      <c r="ED43" s="14">
        <v>1.5</v>
      </c>
      <c r="EE43" s="14">
        <v>0.3</v>
      </c>
      <c r="EF43" s="14">
        <v>-7.9</v>
      </c>
      <c r="EG43" s="14">
        <v>-11</v>
      </c>
      <c r="EH43" s="14">
        <v>-0.9</v>
      </c>
      <c r="EI43" s="14">
        <v>-1.4</v>
      </c>
      <c r="EJ43" s="14">
        <v>1.8</v>
      </c>
      <c r="EK43" s="14"/>
      <c r="EL43" s="14">
        <v>1.9</v>
      </c>
      <c r="EM43" s="14">
        <v>0.2</v>
      </c>
      <c r="EN43" s="14">
        <v>0.2</v>
      </c>
      <c r="EO43" s="14">
        <v>0.2</v>
      </c>
      <c r="EP43" s="14">
        <v>-4.0999999999999996</v>
      </c>
      <c r="EQ43" s="14">
        <v>1.4</v>
      </c>
      <c r="ER43" s="14">
        <v>0.1</v>
      </c>
      <c r="ES43" s="14">
        <v>-10.1</v>
      </c>
      <c r="ET43" s="14">
        <v>-0.2</v>
      </c>
      <c r="EU43" s="14">
        <v>5.2</v>
      </c>
      <c r="EV43" s="14">
        <v>0</v>
      </c>
      <c r="EW43" s="14">
        <v>19</v>
      </c>
      <c r="EX43" s="14">
        <v>1.3</v>
      </c>
      <c r="EY43" s="14">
        <v>0.6</v>
      </c>
      <c r="EZ43" s="14">
        <v>0.3</v>
      </c>
      <c r="FA43" s="14">
        <v>0.5</v>
      </c>
      <c r="FB43" s="14">
        <v>0</v>
      </c>
      <c r="FC43" s="14"/>
      <c r="FD43" s="14">
        <v>0.4</v>
      </c>
      <c r="FE43" s="14">
        <v>2.2000000000000002</v>
      </c>
      <c r="FF43" s="14">
        <v>13.4</v>
      </c>
      <c r="FG43" s="14">
        <v>0.1</v>
      </c>
      <c r="FH43" s="14">
        <v>2.1</v>
      </c>
      <c r="FI43" s="14"/>
      <c r="FJ43" s="14">
        <v>2.4900000000000002</v>
      </c>
      <c r="FK43" s="14">
        <v>4</v>
      </c>
      <c r="FL43" s="14">
        <v>13.09</v>
      </c>
      <c r="FM43" s="14">
        <v>-190.93115</v>
      </c>
      <c r="FN43" s="15"/>
      <c r="FO43" s="14">
        <v>1.9848399999999999</v>
      </c>
      <c r="FP43" s="14"/>
      <c r="FQ43" s="14">
        <v>2.4775</v>
      </c>
      <c r="FR43" s="14">
        <v>1.2</v>
      </c>
      <c r="FS43" s="14">
        <v>0.32008999999999999</v>
      </c>
      <c r="FT43" s="14">
        <v>4.8309999999999999E-2</v>
      </c>
      <c r="FU43" s="14"/>
      <c r="FV43" s="14">
        <v>2.2000000000000002</v>
      </c>
      <c r="FW43" s="14">
        <v>8.2307400000000008</v>
      </c>
    </row>
    <row r="44" spans="1:179" ht="24" customHeight="1" x14ac:dyDescent="0.3">
      <c r="A44" s="16" t="s">
        <v>35</v>
      </c>
      <c r="B44" s="16" t="s">
        <v>877</v>
      </c>
      <c r="C44" s="17">
        <v>44.7</v>
      </c>
      <c r="D44" s="17">
        <v>-118.7</v>
      </c>
      <c r="E44" s="17">
        <v>-0.6</v>
      </c>
      <c r="F44" s="17"/>
      <c r="G44" s="17"/>
      <c r="H44" s="17">
        <v>-8.6</v>
      </c>
      <c r="I44" s="17">
        <v>10.7</v>
      </c>
      <c r="J44" s="17"/>
      <c r="K44" s="17"/>
      <c r="L44" s="17">
        <v>0</v>
      </c>
      <c r="M44" s="17">
        <v>0</v>
      </c>
      <c r="N44" s="17">
        <v>-13.4</v>
      </c>
      <c r="O44" s="17"/>
      <c r="P44" s="17">
        <v>0</v>
      </c>
      <c r="Q44" s="17"/>
      <c r="R44" s="17">
        <v>0</v>
      </c>
      <c r="S44" s="17">
        <v>-0.1</v>
      </c>
      <c r="T44" s="17"/>
      <c r="U44" s="17"/>
      <c r="V44" s="17"/>
      <c r="W44" s="17"/>
      <c r="X44" s="17">
        <v>12.1</v>
      </c>
      <c r="Y44" s="17">
        <v>1.5</v>
      </c>
      <c r="Z44" s="17">
        <v>0</v>
      </c>
      <c r="AA44" s="17">
        <v>2.5</v>
      </c>
      <c r="AB44" s="17">
        <v>-3.4</v>
      </c>
      <c r="AC44" s="17">
        <v>3.7</v>
      </c>
      <c r="AD44" s="17">
        <v>16.2</v>
      </c>
      <c r="AE44" s="17"/>
      <c r="AF44" s="17"/>
      <c r="AG44" s="17"/>
      <c r="AH44" s="17"/>
      <c r="AI44" s="17">
        <v>6.8</v>
      </c>
      <c r="AJ44" s="17">
        <v>-11.1</v>
      </c>
      <c r="AK44" s="17"/>
      <c r="AL44" s="17"/>
      <c r="AM44" s="17"/>
      <c r="AN44" s="17">
        <v>-1.2</v>
      </c>
      <c r="AO44" s="17">
        <v>0.9</v>
      </c>
      <c r="AP44" s="17">
        <v>2.5</v>
      </c>
      <c r="AQ44" s="17">
        <v>8</v>
      </c>
      <c r="AR44" s="17">
        <v>1.3</v>
      </c>
      <c r="AS44" s="17">
        <v>-1.3278700000000001</v>
      </c>
      <c r="AT44" s="17">
        <v>2.4</v>
      </c>
      <c r="AU44" s="17">
        <v>0.7</v>
      </c>
      <c r="AV44" s="17">
        <v>2</v>
      </c>
      <c r="AW44" s="17">
        <v>-35.299999999999997</v>
      </c>
      <c r="AX44" s="17">
        <v>-45.1</v>
      </c>
      <c r="AY44" s="17">
        <v>1.5</v>
      </c>
      <c r="AZ44" s="17">
        <v>0</v>
      </c>
      <c r="BA44" s="17">
        <v>-6.2</v>
      </c>
      <c r="BB44" s="17">
        <v>0.9</v>
      </c>
      <c r="BC44" s="17">
        <v>0.5</v>
      </c>
      <c r="BD44" s="17">
        <v>0.8</v>
      </c>
      <c r="BE44" s="17"/>
      <c r="BF44" s="17"/>
      <c r="BG44" s="17">
        <v>-8.4</v>
      </c>
      <c r="BH44" s="17"/>
      <c r="BI44" s="17"/>
      <c r="BJ44" s="17">
        <v>-1.7</v>
      </c>
      <c r="BK44" s="17"/>
      <c r="BL44" s="17"/>
      <c r="BM44" s="17"/>
      <c r="BN44" s="17">
        <v>6.8</v>
      </c>
      <c r="BO44" s="17">
        <v>-48.9</v>
      </c>
      <c r="BP44" s="17">
        <v>-50.3</v>
      </c>
      <c r="BQ44" s="17">
        <v>-9.3000000000000007</v>
      </c>
      <c r="BR44" s="17">
        <v>-13.4</v>
      </c>
      <c r="BS44" s="17">
        <v>-2.9</v>
      </c>
      <c r="BT44" s="17">
        <v>-6.5</v>
      </c>
      <c r="BU44" s="17"/>
      <c r="BV44" s="17"/>
      <c r="BW44" s="17"/>
      <c r="BX44" s="17"/>
      <c r="BY44" s="17"/>
      <c r="BZ44" s="17">
        <v>0</v>
      </c>
      <c r="CA44" s="17"/>
      <c r="CB44" s="17">
        <v>0</v>
      </c>
      <c r="CC44" s="17">
        <v>27.5</v>
      </c>
      <c r="CD44" s="17">
        <v>20.399999999999999</v>
      </c>
      <c r="CE44" s="17">
        <v>6.2</v>
      </c>
      <c r="CF44" s="17">
        <v>11.5</v>
      </c>
      <c r="CG44" s="17">
        <v>0.2</v>
      </c>
      <c r="CH44" s="17"/>
      <c r="CI44" s="17"/>
      <c r="CJ44" s="17"/>
      <c r="CK44" s="17">
        <v>5.5</v>
      </c>
      <c r="CL44" s="17">
        <v>8</v>
      </c>
      <c r="CM44" s="17">
        <v>-11.7</v>
      </c>
      <c r="CN44" s="17"/>
      <c r="CO44" s="17"/>
      <c r="CP44" s="17"/>
      <c r="CQ44" s="17"/>
      <c r="CR44" s="17"/>
      <c r="CS44" s="17">
        <v>-25.8</v>
      </c>
      <c r="CT44" s="17">
        <v>-17.7</v>
      </c>
      <c r="CU44" s="17">
        <v>-1.6</v>
      </c>
      <c r="CV44" s="17">
        <v>-0.6</v>
      </c>
      <c r="CW44" s="17">
        <v>0.4</v>
      </c>
      <c r="CX44" s="17"/>
      <c r="CY44" s="17">
        <v>-15.1</v>
      </c>
      <c r="CZ44" s="17">
        <v>2.7</v>
      </c>
      <c r="DA44" s="17">
        <v>-4.2</v>
      </c>
      <c r="DB44" s="17"/>
      <c r="DC44" s="17">
        <v>0</v>
      </c>
      <c r="DD44" s="17">
        <v>-0.1</v>
      </c>
      <c r="DE44" s="17"/>
      <c r="DF44" s="17">
        <v>11.7</v>
      </c>
      <c r="DG44" s="17"/>
      <c r="DH44" s="17">
        <v>0.1</v>
      </c>
      <c r="DI44" s="17">
        <v>1</v>
      </c>
      <c r="DJ44" s="17">
        <v>0.2</v>
      </c>
      <c r="DK44" s="17">
        <v>0.4</v>
      </c>
      <c r="DL44" s="17">
        <v>0.1</v>
      </c>
      <c r="DM44" s="17">
        <v>0.5</v>
      </c>
      <c r="DN44" s="17"/>
      <c r="DO44" s="17">
        <v>-0.4</v>
      </c>
      <c r="DP44" s="17">
        <v>-0.6</v>
      </c>
      <c r="DQ44" s="17">
        <v>0.9</v>
      </c>
      <c r="DR44" s="17">
        <v>-0.4</v>
      </c>
      <c r="DS44" s="17">
        <v>0</v>
      </c>
      <c r="DT44" s="17">
        <v>-0.3</v>
      </c>
      <c r="DU44" s="17">
        <v>0.3</v>
      </c>
      <c r="DV44" s="17">
        <v>0.2</v>
      </c>
      <c r="DW44" s="17"/>
      <c r="DX44" s="17">
        <v>-1.9</v>
      </c>
      <c r="DY44" s="17">
        <v>0.4</v>
      </c>
      <c r="DZ44" s="17">
        <v>0.6</v>
      </c>
      <c r="EA44" s="17">
        <v>1</v>
      </c>
      <c r="EB44" s="17">
        <v>0.1</v>
      </c>
      <c r="EC44" s="17">
        <v>0</v>
      </c>
      <c r="ED44" s="17">
        <v>1.5</v>
      </c>
      <c r="EE44" s="17">
        <v>0.1</v>
      </c>
      <c r="EF44" s="17">
        <v>-10.199999999999999</v>
      </c>
      <c r="EG44" s="17">
        <v>-9.9</v>
      </c>
      <c r="EH44" s="17">
        <v>-1</v>
      </c>
      <c r="EI44" s="17">
        <v>-0.8</v>
      </c>
      <c r="EJ44" s="17">
        <v>1.8</v>
      </c>
      <c r="EK44" s="17"/>
      <c r="EL44" s="17">
        <v>2.1</v>
      </c>
      <c r="EM44" s="17">
        <v>0.2</v>
      </c>
      <c r="EN44" s="17">
        <v>0.2</v>
      </c>
      <c r="EO44" s="17">
        <v>0.2</v>
      </c>
      <c r="EP44" s="17">
        <v>-3</v>
      </c>
      <c r="EQ44" s="17">
        <v>1.6</v>
      </c>
      <c r="ER44" s="17">
        <v>0</v>
      </c>
      <c r="ES44" s="17">
        <v>-14.1</v>
      </c>
      <c r="ET44" s="17">
        <v>-0.2</v>
      </c>
      <c r="EU44" s="17">
        <v>5.9</v>
      </c>
      <c r="EV44" s="17">
        <v>0</v>
      </c>
      <c r="EW44" s="17">
        <v>26.7</v>
      </c>
      <c r="EX44" s="17">
        <v>1.3</v>
      </c>
      <c r="EY44" s="17">
        <v>0.6</v>
      </c>
      <c r="EZ44" s="17">
        <v>0.3</v>
      </c>
      <c r="FA44" s="17">
        <v>0.5</v>
      </c>
      <c r="FB44" s="17">
        <v>0</v>
      </c>
      <c r="FC44" s="17"/>
      <c r="FD44" s="17">
        <v>0.4</v>
      </c>
      <c r="FE44" s="17">
        <v>2.2999999999999998</v>
      </c>
      <c r="FF44" s="17">
        <v>13.4</v>
      </c>
      <c r="FG44" s="17">
        <v>0</v>
      </c>
      <c r="FH44" s="17">
        <v>2</v>
      </c>
      <c r="FI44" s="17"/>
      <c r="FJ44" s="17">
        <v>2.62</v>
      </c>
      <c r="FK44" s="17">
        <v>3.8</v>
      </c>
      <c r="FL44" s="17">
        <v>12.91</v>
      </c>
      <c r="FM44" s="17">
        <v>-199.19786999999999</v>
      </c>
      <c r="FN44" s="15"/>
      <c r="FO44" s="17">
        <v>1.7254799999999999</v>
      </c>
      <c r="FP44" s="17"/>
      <c r="FQ44" s="17">
        <v>2.2210000000000001</v>
      </c>
      <c r="FR44" s="17">
        <v>1.4</v>
      </c>
      <c r="FS44" s="17">
        <v>0.31663999999999998</v>
      </c>
      <c r="FT44" s="17">
        <v>6.1920000000000003E-2</v>
      </c>
      <c r="FU44" s="17"/>
      <c r="FV44" s="17">
        <v>2.1</v>
      </c>
      <c r="FW44" s="17">
        <v>7.8250400000000004</v>
      </c>
    </row>
    <row r="45" spans="1:179" ht="24" customHeight="1" x14ac:dyDescent="0.3">
      <c r="A45" s="16" t="s">
        <v>35</v>
      </c>
      <c r="B45" s="16" t="s">
        <v>878</v>
      </c>
      <c r="C45" s="17">
        <v>47.4</v>
      </c>
      <c r="D45" s="17">
        <v>-97.8</v>
      </c>
      <c r="E45" s="17">
        <v>1.7</v>
      </c>
      <c r="F45" s="17"/>
      <c r="G45" s="17"/>
      <c r="H45" s="17">
        <v>-13.9</v>
      </c>
      <c r="I45" s="17">
        <v>9.3000000000000007</v>
      </c>
      <c r="J45" s="17"/>
      <c r="K45" s="17"/>
      <c r="L45" s="17">
        <v>0</v>
      </c>
      <c r="M45" s="17">
        <v>0</v>
      </c>
      <c r="N45" s="17">
        <v>-8.5</v>
      </c>
      <c r="O45" s="17"/>
      <c r="P45" s="17">
        <v>0</v>
      </c>
      <c r="Q45" s="17"/>
      <c r="R45" s="17">
        <v>0</v>
      </c>
      <c r="S45" s="17">
        <v>0</v>
      </c>
      <c r="T45" s="17"/>
      <c r="U45" s="17"/>
      <c r="V45" s="17"/>
      <c r="W45" s="17"/>
      <c r="X45" s="17">
        <v>14.6</v>
      </c>
      <c r="Y45" s="17">
        <v>1.6</v>
      </c>
      <c r="Z45" s="17">
        <v>0</v>
      </c>
      <c r="AA45" s="17">
        <v>2.5</v>
      </c>
      <c r="AB45" s="17">
        <v>-3.4</v>
      </c>
      <c r="AC45" s="17">
        <v>3.7</v>
      </c>
      <c r="AD45" s="17">
        <v>15.1</v>
      </c>
      <c r="AE45" s="17"/>
      <c r="AF45" s="17"/>
      <c r="AG45" s="17"/>
      <c r="AH45" s="17"/>
      <c r="AI45" s="17">
        <v>7.8</v>
      </c>
      <c r="AJ45" s="17">
        <v>-11</v>
      </c>
      <c r="AK45" s="17"/>
      <c r="AL45" s="17"/>
      <c r="AM45" s="17"/>
      <c r="AN45" s="17">
        <v>-1.2</v>
      </c>
      <c r="AO45" s="17">
        <v>-1.2</v>
      </c>
      <c r="AP45" s="17">
        <v>2.7</v>
      </c>
      <c r="AQ45" s="17">
        <v>7.8</v>
      </c>
      <c r="AR45" s="17">
        <v>1</v>
      </c>
      <c r="AS45" s="17">
        <v>-0.30092000000000002</v>
      </c>
      <c r="AT45" s="17">
        <v>2.4</v>
      </c>
      <c r="AU45" s="17">
        <v>0.2</v>
      </c>
      <c r="AV45" s="17">
        <v>5.5</v>
      </c>
      <c r="AW45" s="17">
        <v>-32</v>
      </c>
      <c r="AX45" s="17">
        <v>-42.1</v>
      </c>
      <c r="AY45" s="17">
        <v>10</v>
      </c>
      <c r="AZ45" s="17">
        <v>0</v>
      </c>
      <c r="BA45" s="17">
        <v>-5.7</v>
      </c>
      <c r="BB45" s="17">
        <v>0.9</v>
      </c>
      <c r="BC45" s="17">
        <v>0.5</v>
      </c>
      <c r="BD45" s="17">
        <v>5.4</v>
      </c>
      <c r="BE45" s="17"/>
      <c r="BF45" s="17"/>
      <c r="BG45" s="17">
        <v>-7.4</v>
      </c>
      <c r="BH45" s="17"/>
      <c r="BI45" s="17"/>
      <c r="BJ45" s="17">
        <v>-1.5</v>
      </c>
      <c r="BK45" s="17"/>
      <c r="BL45" s="17"/>
      <c r="BM45" s="17"/>
      <c r="BN45" s="17">
        <v>10.8</v>
      </c>
      <c r="BO45" s="17">
        <v>-41</v>
      </c>
      <c r="BP45" s="17">
        <v>-42.5</v>
      </c>
      <c r="BQ45" s="17">
        <v>-0.4</v>
      </c>
      <c r="BR45" s="17">
        <v>-4.0999999999999996</v>
      </c>
      <c r="BS45" s="17">
        <v>0.9</v>
      </c>
      <c r="BT45" s="17">
        <v>-6.4</v>
      </c>
      <c r="BU45" s="17"/>
      <c r="BV45" s="17"/>
      <c r="BW45" s="17"/>
      <c r="BX45" s="17"/>
      <c r="BY45" s="17"/>
      <c r="BZ45" s="17">
        <v>0</v>
      </c>
      <c r="CA45" s="17"/>
      <c r="CB45" s="17">
        <v>0</v>
      </c>
      <c r="CC45" s="17">
        <v>26.4</v>
      </c>
      <c r="CD45" s="17">
        <v>20.8</v>
      </c>
      <c r="CE45" s="17">
        <v>5.9</v>
      </c>
      <c r="CF45" s="17">
        <v>11.3</v>
      </c>
      <c r="CG45" s="17">
        <v>0</v>
      </c>
      <c r="CH45" s="17"/>
      <c r="CI45" s="17"/>
      <c r="CJ45" s="17"/>
      <c r="CK45" s="17">
        <v>4.7</v>
      </c>
      <c r="CL45" s="17">
        <v>7.2</v>
      </c>
      <c r="CM45" s="17">
        <v>-12.7</v>
      </c>
      <c r="CN45" s="17"/>
      <c r="CO45" s="17"/>
      <c r="CP45" s="17"/>
      <c r="CQ45" s="17"/>
      <c r="CR45" s="17"/>
      <c r="CS45" s="17">
        <v>-21.9</v>
      </c>
      <c r="CT45" s="17">
        <v>-15.4</v>
      </c>
      <c r="CU45" s="17">
        <v>-1.5</v>
      </c>
      <c r="CV45" s="17">
        <v>-0.5</v>
      </c>
      <c r="CW45" s="17">
        <v>0.4</v>
      </c>
      <c r="CX45" s="17"/>
      <c r="CY45" s="17">
        <v>-12.5</v>
      </c>
      <c r="CZ45" s="17">
        <v>0.8</v>
      </c>
      <c r="DA45" s="17">
        <v>-2.2000000000000002</v>
      </c>
      <c r="DB45" s="17"/>
      <c r="DC45" s="17">
        <v>0</v>
      </c>
      <c r="DD45" s="17">
        <v>0</v>
      </c>
      <c r="DE45" s="17"/>
      <c r="DF45" s="17">
        <v>1.8</v>
      </c>
      <c r="DG45" s="17"/>
      <c r="DH45" s="17">
        <v>0.1</v>
      </c>
      <c r="DI45" s="17">
        <v>1</v>
      </c>
      <c r="DJ45" s="17">
        <v>0.2</v>
      </c>
      <c r="DK45" s="17">
        <v>0.1</v>
      </c>
      <c r="DL45" s="17">
        <v>0.1</v>
      </c>
      <c r="DM45" s="17">
        <v>0.5</v>
      </c>
      <c r="DN45" s="17"/>
      <c r="DO45" s="17">
        <v>-0.1</v>
      </c>
      <c r="DP45" s="17">
        <v>0</v>
      </c>
      <c r="DQ45" s="17">
        <v>1.5</v>
      </c>
      <c r="DR45" s="17">
        <v>1.2</v>
      </c>
      <c r="DS45" s="17">
        <v>0</v>
      </c>
      <c r="DT45" s="17">
        <v>0.2</v>
      </c>
      <c r="DU45" s="17">
        <v>0.4</v>
      </c>
      <c r="DV45" s="17">
        <v>0</v>
      </c>
      <c r="DW45" s="17"/>
      <c r="DX45" s="17">
        <v>-1.9</v>
      </c>
      <c r="DY45" s="17">
        <v>0.3</v>
      </c>
      <c r="DZ45" s="17">
        <v>0.6</v>
      </c>
      <c r="EA45" s="17">
        <v>1.1000000000000001</v>
      </c>
      <c r="EB45" s="17">
        <v>0.1</v>
      </c>
      <c r="EC45" s="17">
        <v>0</v>
      </c>
      <c r="ED45" s="17">
        <v>19.899999999999999</v>
      </c>
      <c r="EE45" s="17">
        <v>0.1</v>
      </c>
      <c r="EF45" s="17">
        <v>-10.6</v>
      </c>
      <c r="EG45" s="17">
        <v>-8</v>
      </c>
      <c r="EH45" s="17">
        <v>-1.3</v>
      </c>
      <c r="EI45" s="17">
        <v>-0.9</v>
      </c>
      <c r="EJ45" s="17">
        <v>1.8</v>
      </c>
      <c r="EK45" s="17"/>
      <c r="EL45" s="17">
        <v>1.9</v>
      </c>
      <c r="EM45" s="17">
        <v>0.2</v>
      </c>
      <c r="EN45" s="17">
        <v>0.2</v>
      </c>
      <c r="EO45" s="17">
        <v>0.2</v>
      </c>
      <c r="EP45" s="17">
        <v>-0.8</v>
      </c>
      <c r="EQ45" s="17">
        <v>2.1</v>
      </c>
      <c r="ER45" s="17">
        <v>0</v>
      </c>
      <c r="ES45" s="17">
        <v>-8.8000000000000007</v>
      </c>
      <c r="ET45" s="17">
        <v>-0.2</v>
      </c>
      <c r="EU45" s="17">
        <v>8.5</v>
      </c>
      <c r="EV45" s="17">
        <v>0</v>
      </c>
      <c r="EW45" s="17">
        <v>18.600000000000001</v>
      </c>
      <c r="EX45" s="17">
        <v>1.3</v>
      </c>
      <c r="EY45" s="17">
        <v>0.6</v>
      </c>
      <c r="EZ45" s="17">
        <v>0.3</v>
      </c>
      <c r="FA45" s="17">
        <v>0.5</v>
      </c>
      <c r="FB45" s="17">
        <v>0</v>
      </c>
      <c r="FC45" s="17"/>
      <c r="FD45" s="17">
        <v>0.3</v>
      </c>
      <c r="FE45" s="17">
        <v>2.2999999999999998</v>
      </c>
      <c r="FF45" s="17">
        <v>13</v>
      </c>
      <c r="FG45" s="17">
        <v>0.1</v>
      </c>
      <c r="FH45" s="17">
        <v>1.5</v>
      </c>
      <c r="FI45" s="17"/>
      <c r="FJ45" s="17">
        <v>2.71</v>
      </c>
      <c r="FK45" s="17">
        <v>4.2</v>
      </c>
      <c r="FL45" s="17">
        <v>11.79</v>
      </c>
      <c r="FM45" s="17">
        <v>-89.100920000000002</v>
      </c>
      <c r="FN45" s="15"/>
      <c r="FO45" s="17">
        <v>2.1166800000000001</v>
      </c>
      <c r="FP45" s="17"/>
      <c r="FQ45" s="17">
        <v>2.2044999999999999</v>
      </c>
      <c r="FR45" s="17">
        <v>1.4</v>
      </c>
      <c r="FS45" s="17">
        <v>0.32346999999999998</v>
      </c>
      <c r="FT45" s="17">
        <v>5.4109999999999998E-2</v>
      </c>
      <c r="FU45" s="17"/>
      <c r="FV45" s="17">
        <v>2.1</v>
      </c>
      <c r="FW45" s="17">
        <v>8.19876</v>
      </c>
    </row>
    <row r="46" spans="1:179" ht="24" customHeight="1" x14ac:dyDescent="0.3">
      <c r="A46" s="16" t="s">
        <v>35</v>
      </c>
      <c r="B46" s="16" t="s">
        <v>879</v>
      </c>
      <c r="C46" s="17">
        <v>44.7</v>
      </c>
      <c r="D46" s="17">
        <v>-87.8</v>
      </c>
      <c r="E46" s="17">
        <v>5.2</v>
      </c>
      <c r="F46" s="17"/>
      <c r="G46" s="17"/>
      <c r="H46" s="17">
        <v>-15.3</v>
      </c>
      <c r="I46" s="17">
        <v>-2.5</v>
      </c>
      <c r="J46" s="17"/>
      <c r="K46" s="17"/>
      <c r="L46" s="17">
        <v>0</v>
      </c>
      <c r="M46" s="17">
        <v>0</v>
      </c>
      <c r="N46" s="17">
        <v>-12.5</v>
      </c>
      <c r="O46" s="17"/>
      <c r="P46" s="17">
        <v>0</v>
      </c>
      <c r="Q46" s="17"/>
      <c r="R46" s="17">
        <v>24.5</v>
      </c>
      <c r="S46" s="17">
        <v>-0.1</v>
      </c>
      <c r="T46" s="17"/>
      <c r="U46" s="17"/>
      <c r="V46" s="17"/>
      <c r="W46" s="17"/>
      <c r="X46" s="17">
        <v>13.6</v>
      </c>
      <c r="Y46" s="17">
        <v>1.3</v>
      </c>
      <c r="Z46" s="17">
        <v>0</v>
      </c>
      <c r="AA46" s="17">
        <v>2.7</v>
      </c>
      <c r="AB46" s="17">
        <v>-3.4</v>
      </c>
      <c r="AC46" s="17">
        <v>3.7</v>
      </c>
      <c r="AD46" s="17">
        <v>18.5</v>
      </c>
      <c r="AE46" s="17"/>
      <c r="AF46" s="17"/>
      <c r="AG46" s="17"/>
      <c r="AH46" s="17"/>
      <c r="AI46" s="17">
        <v>7.2</v>
      </c>
      <c r="AJ46" s="17">
        <v>-8.3000000000000007</v>
      </c>
      <c r="AK46" s="17"/>
      <c r="AL46" s="17"/>
      <c r="AM46" s="17"/>
      <c r="AN46" s="17">
        <v>-1.2</v>
      </c>
      <c r="AO46" s="17">
        <v>-18.2</v>
      </c>
      <c r="AP46" s="17">
        <v>2.6</v>
      </c>
      <c r="AQ46" s="17">
        <v>14.9</v>
      </c>
      <c r="AR46" s="17">
        <v>1</v>
      </c>
      <c r="AS46" s="17">
        <v>-1.5883400000000001</v>
      </c>
      <c r="AT46" s="17">
        <v>2.4</v>
      </c>
      <c r="AU46" s="17">
        <v>0.1</v>
      </c>
      <c r="AV46" s="17">
        <v>4.3</v>
      </c>
      <c r="AW46" s="17">
        <v>-33.1</v>
      </c>
      <c r="AX46" s="17">
        <v>-42.9</v>
      </c>
      <c r="AY46" s="17">
        <v>7.4</v>
      </c>
      <c r="AZ46" s="17">
        <v>0</v>
      </c>
      <c r="BA46" s="17">
        <v>-7</v>
      </c>
      <c r="BB46" s="17">
        <v>0.9</v>
      </c>
      <c r="BC46" s="17">
        <v>0.6</v>
      </c>
      <c r="BD46" s="17">
        <v>3.9</v>
      </c>
      <c r="BE46" s="17"/>
      <c r="BF46" s="17"/>
      <c r="BG46" s="17">
        <v>-7.6</v>
      </c>
      <c r="BH46" s="17"/>
      <c r="BI46" s="17"/>
      <c r="BJ46" s="17">
        <v>-2.7</v>
      </c>
      <c r="BK46" s="17"/>
      <c r="BL46" s="17"/>
      <c r="BM46" s="17"/>
      <c r="BN46" s="17">
        <v>5.2</v>
      </c>
      <c r="BO46" s="17">
        <v>-44.7</v>
      </c>
      <c r="BP46" s="17">
        <v>-46.1</v>
      </c>
      <c r="BQ46" s="17">
        <v>-4.5999999999999996</v>
      </c>
      <c r="BR46" s="17">
        <v>-7.6</v>
      </c>
      <c r="BS46" s="17">
        <v>0</v>
      </c>
      <c r="BT46" s="17">
        <v>-6.5</v>
      </c>
      <c r="BU46" s="17"/>
      <c r="BV46" s="17"/>
      <c r="BW46" s="17"/>
      <c r="BX46" s="17"/>
      <c r="BY46" s="17"/>
      <c r="BZ46" s="17">
        <v>0</v>
      </c>
      <c r="CA46" s="17"/>
      <c r="CB46" s="17">
        <v>0</v>
      </c>
      <c r="CC46" s="17">
        <v>26.6</v>
      </c>
      <c r="CD46" s="17">
        <v>21</v>
      </c>
      <c r="CE46" s="17">
        <v>6.3</v>
      </c>
      <c r="CF46" s="17">
        <v>11.3</v>
      </c>
      <c r="CG46" s="17">
        <v>-0.3</v>
      </c>
      <c r="CH46" s="17"/>
      <c r="CI46" s="17"/>
      <c r="CJ46" s="17"/>
      <c r="CK46" s="17">
        <v>2.9</v>
      </c>
      <c r="CL46" s="17">
        <v>5.5</v>
      </c>
      <c r="CM46" s="17">
        <v>-15.4</v>
      </c>
      <c r="CN46" s="17"/>
      <c r="CO46" s="17"/>
      <c r="CP46" s="17"/>
      <c r="CQ46" s="17"/>
      <c r="CR46" s="17"/>
      <c r="CS46" s="17">
        <v>-19.8</v>
      </c>
      <c r="CT46" s="17">
        <v>-14.2</v>
      </c>
      <c r="CU46" s="17">
        <v>-1.6</v>
      </c>
      <c r="CV46" s="17">
        <v>-0.6</v>
      </c>
      <c r="CW46" s="17">
        <v>0.4</v>
      </c>
      <c r="CX46" s="17"/>
      <c r="CY46" s="17">
        <v>-10.4</v>
      </c>
      <c r="CZ46" s="17">
        <v>0.3</v>
      </c>
      <c r="DA46" s="17">
        <v>0</v>
      </c>
      <c r="DB46" s="17"/>
      <c r="DC46" s="17">
        <v>0</v>
      </c>
      <c r="DD46" s="17">
        <v>0</v>
      </c>
      <c r="DE46" s="17"/>
      <c r="DF46" s="17">
        <v>-0.3</v>
      </c>
      <c r="DG46" s="17"/>
      <c r="DH46" s="17">
        <v>0.1</v>
      </c>
      <c r="DI46" s="17">
        <v>1</v>
      </c>
      <c r="DJ46" s="17">
        <v>0.2</v>
      </c>
      <c r="DK46" s="17">
        <v>-0.2</v>
      </c>
      <c r="DL46" s="17">
        <v>0.1</v>
      </c>
      <c r="DM46" s="17">
        <v>0.5</v>
      </c>
      <c r="DN46" s="17"/>
      <c r="DO46" s="17">
        <v>0</v>
      </c>
      <c r="DP46" s="17">
        <v>0</v>
      </c>
      <c r="DQ46" s="17">
        <v>1.8</v>
      </c>
      <c r="DR46" s="17">
        <v>2.4</v>
      </c>
      <c r="DS46" s="17">
        <v>0</v>
      </c>
      <c r="DT46" s="17">
        <v>0.1</v>
      </c>
      <c r="DU46" s="17">
        <v>0.4</v>
      </c>
      <c r="DV46" s="17">
        <v>0</v>
      </c>
      <c r="DW46" s="17"/>
      <c r="DX46" s="17">
        <v>-1.9</v>
      </c>
      <c r="DY46" s="17">
        <v>0.1</v>
      </c>
      <c r="DZ46" s="17">
        <v>0.5</v>
      </c>
      <c r="EA46" s="17">
        <v>1</v>
      </c>
      <c r="EB46" s="17">
        <v>0.1</v>
      </c>
      <c r="EC46" s="17">
        <v>0</v>
      </c>
      <c r="ED46" s="17">
        <v>12.4</v>
      </c>
      <c r="EE46" s="17">
        <v>0.2</v>
      </c>
      <c r="EF46" s="17">
        <v>-10.199999999999999</v>
      </c>
      <c r="EG46" s="17">
        <v>-5.4</v>
      </c>
      <c r="EH46" s="17">
        <v>-1.5</v>
      </c>
      <c r="EI46" s="17">
        <v>-0.7</v>
      </c>
      <c r="EJ46" s="17">
        <v>1.8</v>
      </c>
      <c r="EK46" s="17"/>
      <c r="EL46" s="17">
        <v>1.9</v>
      </c>
      <c r="EM46" s="17">
        <v>0.2</v>
      </c>
      <c r="EN46" s="17">
        <v>0.2</v>
      </c>
      <c r="EO46" s="17">
        <v>0.2</v>
      </c>
      <c r="EP46" s="17">
        <v>0</v>
      </c>
      <c r="EQ46" s="17">
        <v>1.1000000000000001</v>
      </c>
      <c r="ER46" s="17">
        <v>0</v>
      </c>
      <c r="ES46" s="17">
        <v>2.7</v>
      </c>
      <c r="ET46" s="17">
        <v>-0.2</v>
      </c>
      <c r="EU46" s="17">
        <v>10.4</v>
      </c>
      <c r="EV46" s="17">
        <v>1.7</v>
      </c>
      <c r="EW46" s="17">
        <v>2.5</v>
      </c>
      <c r="EX46" s="17">
        <v>1.3</v>
      </c>
      <c r="EY46" s="17">
        <v>0.6</v>
      </c>
      <c r="EZ46" s="17">
        <v>0.3</v>
      </c>
      <c r="FA46" s="17">
        <v>0.5</v>
      </c>
      <c r="FB46" s="17">
        <v>0</v>
      </c>
      <c r="FC46" s="17"/>
      <c r="FD46" s="17">
        <v>0.2</v>
      </c>
      <c r="FE46" s="17">
        <v>2.2999999999999998</v>
      </c>
      <c r="FF46" s="17">
        <v>12.6</v>
      </c>
      <c r="FG46" s="17">
        <v>0.4</v>
      </c>
      <c r="FH46" s="17">
        <v>1.6</v>
      </c>
      <c r="FI46" s="17"/>
      <c r="FJ46" s="17">
        <v>2.95</v>
      </c>
      <c r="FK46" s="17">
        <v>4.5</v>
      </c>
      <c r="FL46" s="17">
        <v>12.56</v>
      </c>
      <c r="FM46" s="17">
        <v>-113.97834</v>
      </c>
      <c r="FN46" s="15"/>
      <c r="FO46" s="17">
        <v>1.8730500000000001</v>
      </c>
      <c r="FP46" s="17"/>
      <c r="FQ46" s="17">
        <v>2.125</v>
      </c>
      <c r="FR46" s="17">
        <v>1.4</v>
      </c>
      <c r="FS46" s="17">
        <v>0.32389000000000001</v>
      </c>
      <c r="FT46" s="17">
        <v>4.5010000000000001E-2</v>
      </c>
      <c r="FU46" s="17"/>
      <c r="FV46" s="17">
        <v>4</v>
      </c>
      <c r="FW46" s="17">
        <v>9.7669499999999996</v>
      </c>
    </row>
    <row r="47" spans="1:179" ht="24" customHeight="1" x14ac:dyDescent="0.3">
      <c r="A47" s="16" t="s">
        <v>35</v>
      </c>
      <c r="B47" s="16" t="s">
        <v>880</v>
      </c>
      <c r="C47" s="17">
        <v>49.2</v>
      </c>
      <c r="D47" s="17">
        <v>-54</v>
      </c>
      <c r="E47" s="17">
        <v>12.2</v>
      </c>
      <c r="F47" s="17"/>
      <c r="G47" s="17"/>
      <c r="H47" s="17">
        <v>-10.8</v>
      </c>
      <c r="I47" s="17">
        <v>4.4000000000000004</v>
      </c>
      <c r="J47" s="17"/>
      <c r="K47" s="17"/>
      <c r="L47" s="17">
        <v>0</v>
      </c>
      <c r="M47" s="17">
        <v>0</v>
      </c>
      <c r="N47" s="17">
        <v>7.7</v>
      </c>
      <c r="O47" s="17"/>
      <c r="P47" s="17">
        <v>0</v>
      </c>
      <c r="Q47" s="17"/>
      <c r="R47" s="17">
        <v>41.8</v>
      </c>
      <c r="S47" s="17">
        <v>0.3</v>
      </c>
      <c r="T47" s="17"/>
      <c r="U47" s="17"/>
      <c r="V47" s="17"/>
      <c r="W47" s="17"/>
      <c r="X47" s="17">
        <v>20.3</v>
      </c>
      <c r="Y47" s="17">
        <v>2.2000000000000002</v>
      </c>
      <c r="Z47" s="17">
        <v>0</v>
      </c>
      <c r="AA47" s="17">
        <v>2.8</v>
      </c>
      <c r="AB47" s="17">
        <v>-3.3</v>
      </c>
      <c r="AC47" s="17">
        <v>4.2</v>
      </c>
      <c r="AD47" s="17">
        <v>26.6</v>
      </c>
      <c r="AE47" s="17"/>
      <c r="AF47" s="17"/>
      <c r="AG47" s="17"/>
      <c r="AH47" s="17"/>
      <c r="AI47" s="17">
        <v>11.1</v>
      </c>
      <c r="AJ47" s="17">
        <v>-8</v>
      </c>
      <c r="AK47" s="17"/>
      <c r="AL47" s="17"/>
      <c r="AM47" s="17"/>
      <c r="AN47" s="17">
        <v>-0.7</v>
      </c>
      <c r="AO47" s="17">
        <v>-12.3</v>
      </c>
      <c r="AP47" s="17">
        <v>2.7</v>
      </c>
      <c r="AQ47" s="17">
        <v>4.7</v>
      </c>
      <c r="AR47" s="17">
        <v>0.7</v>
      </c>
      <c r="AS47" s="17">
        <v>-1.22157</v>
      </c>
      <c r="AT47" s="17">
        <v>2.4</v>
      </c>
      <c r="AU47" s="17">
        <v>0.4</v>
      </c>
      <c r="AV47" s="17">
        <v>14.5</v>
      </c>
      <c r="AW47" s="17">
        <v>-23.5</v>
      </c>
      <c r="AX47" s="17">
        <v>-33.5</v>
      </c>
      <c r="AY47" s="17">
        <v>11.4</v>
      </c>
      <c r="AZ47" s="17">
        <v>4.5</v>
      </c>
      <c r="BA47" s="17">
        <v>-3.7</v>
      </c>
      <c r="BB47" s="17">
        <v>0.9</v>
      </c>
      <c r="BC47" s="17">
        <v>0.8</v>
      </c>
      <c r="BD47" s="17">
        <v>9.1</v>
      </c>
      <c r="BE47" s="17"/>
      <c r="BF47" s="17"/>
      <c r="BG47" s="17">
        <v>-4</v>
      </c>
      <c r="BH47" s="17"/>
      <c r="BI47" s="17"/>
      <c r="BJ47" s="17">
        <v>-0.7</v>
      </c>
      <c r="BK47" s="17"/>
      <c r="BL47" s="17"/>
      <c r="BM47" s="17"/>
      <c r="BN47" s="17">
        <v>8.6</v>
      </c>
      <c r="BO47" s="17">
        <v>-36.700000000000003</v>
      </c>
      <c r="BP47" s="17">
        <v>-37.4</v>
      </c>
      <c r="BQ47" s="17">
        <v>5.3</v>
      </c>
      <c r="BR47" s="17">
        <v>-0.4</v>
      </c>
      <c r="BS47" s="17">
        <v>3.4</v>
      </c>
      <c r="BT47" s="17">
        <v>-6.3</v>
      </c>
      <c r="BU47" s="17"/>
      <c r="BV47" s="17"/>
      <c r="BW47" s="17"/>
      <c r="BX47" s="17"/>
      <c r="BY47" s="17"/>
      <c r="BZ47" s="17">
        <v>0</v>
      </c>
      <c r="CA47" s="17"/>
      <c r="CB47" s="17">
        <v>0</v>
      </c>
      <c r="CC47" s="17">
        <v>19.100000000000001</v>
      </c>
      <c r="CD47" s="17">
        <v>19.600000000000001</v>
      </c>
      <c r="CE47" s="17">
        <v>-1.3</v>
      </c>
      <c r="CF47" s="17">
        <v>13.7</v>
      </c>
      <c r="CG47" s="17">
        <v>-0.4</v>
      </c>
      <c r="CH47" s="17"/>
      <c r="CI47" s="17"/>
      <c r="CJ47" s="17"/>
      <c r="CK47" s="17">
        <v>11.1</v>
      </c>
      <c r="CL47" s="17">
        <v>13.7</v>
      </c>
      <c r="CM47" s="17">
        <v>-3.6</v>
      </c>
      <c r="CN47" s="17"/>
      <c r="CO47" s="17"/>
      <c r="CP47" s="17"/>
      <c r="CQ47" s="17"/>
      <c r="CR47" s="17"/>
      <c r="CS47" s="17">
        <v>-13.7</v>
      </c>
      <c r="CT47" s="17">
        <v>-10.5</v>
      </c>
      <c r="CU47" s="17">
        <v>-1.6</v>
      </c>
      <c r="CV47" s="17">
        <v>-0.4</v>
      </c>
      <c r="CW47" s="17">
        <v>0.4</v>
      </c>
      <c r="CX47" s="17"/>
      <c r="CY47" s="17">
        <v>-10.4</v>
      </c>
      <c r="CZ47" s="17">
        <v>0</v>
      </c>
      <c r="DA47" s="17">
        <v>0</v>
      </c>
      <c r="DB47" s="17"/>
      <c r="DC47" s="17">
        <v>0.1</v>
      </c>
      <c r="DD47" s="17">
        <v>0</v>
      </c>
      <c r="DE47" s="17"/>
      <c r="DF47" s="17">
        <v>-0.3</v>
      </c>
      <c r="DG47" s="17"/>
      <c r="DH47" s="17">
        <v>0.1</v>
      </c>
      <c r="DI47" s="17">
        <v>1</v>
      </c>
      <c r="DJ47" s="17">
        <v>0.3</v>
      </c>
      <c r="DK47" s="17">
        <v>0.5</v>
      </c>
      <c r="DL47" s="17">
        <v>0.3</v>
      </c>
      <c r="DM47" s="17">
        <v>0.5</v>
      </c>
      <c r="DN47" s="17"/>
      <c r="DO47" s="17">
        <v>0</v>
      </c>
      <c r="DP47" s="17">
        <v>0</v>
      </c>
      <c r="DQ47" s="17">
        <v>2.9</v>
      </c>
      <c r="DR47" s="17">
        <v>0.6</v>
      </c>
      <c r="DS47" s="17">
        <v>0</v>
      </c>
      <c r="DT47" s="17">
        <v>0.4</v>
      </c>
      <c r="DU47" s="17">
        <v>0.4</v>
      </c>
      <c r="DV47" s="17">
        <v>0.4</v>
      </c>
      <c r="DW47" s="17"/>
      <c r="DX47" s="17">
        <v>-2</v>
      </c>
      <c r="DY47" s="17">
        <v>0.5</v>
      </c>
      <c r="DZ47" s="17">
        <v>0.7</v>
      </c>
      <c r="EA47" s="17">
        <v>1</v>
      </c>
      <c r="EB47" s="17">
        <v>0.1</v>
      </c>
      <c r="EC47" s="17">
        <v>0</v>
      </c>
      <c r="ED47" s="17">
        <v>2.4</v>
      </c>
      <c r="EE47" s="17">
        <v>0.3</v>
      </c>
      <c r="EF47" s="17">
        <v>-9.5</v>
      </c>
      <c r="EG47" s="17">
        <v>-3.8</v>
      </c>
      <c r="EH47" s="17">
        <v>-1.2</v>
      </c>
      <c r="EI47" s="17">
        <v>-0.3</v>
      </c>
      <c r="EJ47" s="17">
        <v>1.8</v>
      </c>
      <c r="EK47" s="17"/>
      <c r="EL47" s="17">
        <v>2</v>
      </c>
      <c r="EM47" s="17">
        <v>0.2</v>
      </c>
      <c r="EN47" s="17">
        <v>0.2</v>
      </c>
      <c r="EO47" s="17">
        <v>0.2</v>
      </c>
      <c r="EP47" s="17">
        <v>0</v>
      </c>
      <c r="EQ47" s="17">
        <v>0</v>
      </c>
      <c r="ER47" s="17">
        <v>0</v>
      </c>
      <c r="ES47" s="17">
        <v>0</v>
      </c>
      <c r="ET47" s="17">
        <v>-0.2</v>
      </c>
      <c r="EU47" s="17">
        <v>13.9</v>
      </c>
      <c r="EV47" s="17">
        <v>3.9</v>
      </c>
      <c r="EW47" s="17">
        <v>0</v>
      </c>
      <c r="EX47" s="17">
        <v>1.3</v>
      </c>
      <c r="EY47" s="17">
        <v>0.6</v>
      </c>
      <c r="EZ47" s="17">
        <v>0.3</v>
      </c>
      <c r="FA47" s="17">
        <v>0.5</v>
      </c>
      <c r="FB47" s="17">
        <v>0</v>
      </c>
      <c r="FC47" s="17"/>
      <c r="FD47" s="17">
        <v>0.4</v>
      </c>
      <c r="FE47" s="17">
        <v>2.2999999999999998</v>
      </c>
      <c r="FF47" s="17">
        <v>13.4</v>
      </c>
      <c r="FG47" s="17">
        <v>0.5</v>
      </c>
      <c r="FH47" s="17">
        <v>3.7</v>
      </c>
      <c r="FI47" s="17"/>
      <c r="FJ47" s="17">
        <v>1.97</v>
      </c>
      <c r="FK47" s="17">
        <v>3.6</v>
      </c>
      <c r="FL47" s="17">
        <v>12.79</v>
      </c>
      <c r="FM47" s="17">
        <v>110.13843</v>
      </c>
      <c r="FN47" s="15"/>
      <c r="FO47" s="17">
        <v>2.2759800000000001</v>
      </c>
      <c r="FP47" s="17"/>
      <c r="FQ47" s="17">
        <v>2.0129999999999999</v>
      </c>
      <c r="FR47" s="17">
        <v>1.3</v>
      </c>
      <c r="FS47" s="17">
        <v>0.35034999999999999</v>
      </c>
      <c r="FT47" s="17">
        <v>5.0369999999999998E-2</v>
      </c>
      <c r="FU47" s="17"/>
      <c r="FV47" s="17">
        <v>4.0999999999999996</v>
      </c>
      <c r="FW47" s="17">
        <v>10.089700000000001</v>
      </c>
    </row>
    <row r="48" spans="1:179" ht="24" customHeight="1" x14ac:dyDescent="0.3">
      <c r="A48" s="16" t="s">
        <v>35</v>
      </c>
      <c r="B48" s="16" t="s">
        <v>881</v>
      </c>
      <c r="C48" s="17">
        <v>44.5</v>
      </c>
      <c r="D48" s="17">
        <v>-17.5</v>
      </c>
      <c r="E48" s="17">
        <v>19.600000000000001</v>
      </c>
      <c r="F48" s="17"/>
      <c r="G48" s="17"/>
      <c r="H48" s="17">
        <v>-5.6</v>
      </c>
      <c r="I48" s="17">
        <v>16.100000000000001</v>
      </c>
      <c r="J48" s="17"/>
      <c r="K48" s="17"/>
      <c r="L48" s="17">
        <v>0</v>
      </c>
      <c r="M48" s="17">
        <v>0</v>
      </c>
      <c r="N48" s="17">
        <v>14.4</v>
      </c>
      <c r="O48" s="17"/>
      <c r="P48" s="17">
        <v>0</v>
      </c>
      <c r="Q48" s="17"/>
      <c r="R48" s="17">
        <v>78.2</v>
      </c>
      <c r="S48" s="17">
        <v>-0.1</v>
      </c>
      <c r="T48" s="17"/>
      <c r="U48" s="17"/>
      <c r="V48" s="17"/>
      <c r="W48" s="17"/>
      <c r="X48" s="17">
        <v>19.5</v>
      </c>
      <c r="Y48" s="17">
        <v>0.9</v>
      </c>
      <c r="Z48" s="17">
        <v>0</v>
      </c>
      <c r="AA48" s="17">
        <v>2.8</v>
      </c>
      <c r="AB48" s="17">
        <v>-3.4</v>
      </c>
      <c r="AC48" s="17">
        <v>3.5</v>
      </c>
      <c r="AD48" s="17">
        <v>18.2</v>
      </c>
      <c r="AE48" s="17"/>
      <c r="AF48" s="17"/>
      <c r="AG48" s="17"/>
      <c r="AH48" s="17"/>
      <c r="AI48" s="17">
        <v>9.5</v>
      </c>
      <c r="AJ48" s="17">
        <v>3.4</v>
      </c>
      <c r="AK48" s="17"/>
      <c r="AL48" s="17"/>
      <c r="AM48" s="17"/>
      <c r="AN48" s="17">
        <v>-0.5</v>
      </c>
      <c r="AO48" s="17">
        <v>-3.1</v>
      </c>
      <c r="AP48" s="17">
        <v>3.7</v>
      </c>
      <c r="AQ48" s="17">
        <v>14.1</v>
      </c>
      <c r="AR48" s="17">
        <v>0.8</v>
      </c>
      <c r="AS48" s="17">
        <v>-0.86433000000000004</v>
      </c>
      <c r="AT48" s="17">
        <v>2.4</v>
      </c>
      <c r="AU48" s="17">
        <v>0</v>
      </c>
      <c r="AV48" s="17">
        <v>23.6</v>
      </c>
      <c r="AW48" s="17">
        <v>-10</v>
      </c>
      <c r="AX48" s="17">
        <v>-34.4</v>
      </c>
      <c r="AY48" s="17">
        <v>10.8</v>
      </c>
      <c r="AZ48" s="17">
        <v>3</v>
      </c>
      <c r="BA48" s="17">
        <v>-9.9</v>
      </c>
      <c r="BB48" s="17">
        <v>0.9</v>
      </c>
      <c r="BC48" s="17">
        <v>0.6</v>
      </c>
      <c r="BD48" s="17">
        <v>3.9</v>
      </c>
      <c r="BE48" s="17"/>
      <c r="BF48" s="17"/>
      <c r="BG48" s="17">
        <v>0</v>
      </c>
      <c r="BH48" s="17"/>
      <c r="BI48" s="17"/>
      <c r="BJ48" s="17">
        <v>-3.6</v>
      </c>
      <c r="BK48" s="17"/>
      <c r="BL48" s="17"/>
      <c r="BM48" s="17"/>
      <c r="BN48" s="17">
        <v>11.5</v>
      </c>
      <c r="BO48" s="17">
        <v>-29.6</v>
      </c>
      <c r="BP48" s="17">
        <v>-30.6</v>
      </c>
      <c r="BQ48" s="17">
        <v>12.4</v>
      </c>
      <c r="BR48" s="17">
        <v>8.5</v>
      </c>
      <c r="BS48" s="17">
        <v>6.6</v>
      </c>
      <c r="BT48" s="17">
        <v>-4.0999999999999996</v>
      </c>
      <c r="BU48" s="17"/>
      <c r="BV48" s="17"/>
      <c r="BW48" s="17"/>
      <c r="BX48" s="17"/>
      <c r="BY48" s="17"/>
      <c r="BZ48" s="17">
        <v>0</v>
      </c>
      <c r="CA48" s="17"/>
      <c r="CB48" s="17">
        <v>0</v>
      </c>
      <c r="CC48" s="17">
        <v>20.2</v>
      </c>
      <c r="CD48" s="17">
        <v>21.3</v>
      </c>
      <c r="CE48" s="17">
        <v>0.3</v>
      </c>
      <c r="CF48" s="17">
        <v>11.5</v>
      </c>
      <c r="CG48" s="17">
        <v>-0.1</v>
      </c>
      <c r="CH48" s="17"/>
      <c r="CI48" s="17"/>
      <c r="CJ48" s="17"/>
      <c r="CK48" s="17">
        <v>24.4</v>
      </c>
      <c r="CL48" s="17">
        <v>27</v>
      </c>
      <c r="CM48" s="17">
        <v>15.5</v>
      </c>
      <c r="CN48" s="17"/>
      <c r="CO48" s="17"/>
      <c r="CP48" s="17"/>
      <c r="CQ48" s="17"/>
      <c r="CR48" s="17"/>
      <c r="CS48" s="17">
        <v>-4.5</v>
      </c>
      <c r="CT48" s="17">
        <v>-5.0999999999999996</v>
      </c>
      <c r="CU48" s="17">
        <v>-1.3</v>
      </c>
      <c r="CV48" s="17">
        <v>-0.4</v>
      </c>
      <c r="CW48" s="17">
        <v>0.4</v>
      </c>
      <c r="CX48" s="17"/>
      <c r="CY48" s="17">
        <v>-10.199999999999999</v>
      </c>
      <c r="CZ48" s="17">
        <v>0</v>
      </c>
      <c r="DA48" s="17">
        <v>-0.9</v>
      </c>
      <c r="DB48" s="17"/>
      <c r="DC48" s="17">
        <v>0.1</v>
      </c>
      <c r="DD48" s="17">
        <v>0</v>
      </c>
      <c r="DE48" s="17"/>
      <c r="DF48" s="17">
        <v>-0.1</v>
      </c>
      <c r="DG48" s="17"/>
      <c r="DH48" s="17">
        <v>0.1</v>
      </c>
      <c r="DI48" s="17">
        <v>1</v>
      </c>
      <c r="DJ48" s="17">
        <v>0.2</v>
      </c>
      <c r="DK48" s="17">
        <v>0.7</v>
      </c>
      <c r="DL48" s="17">
        <v>0</v>
      </c>
      <c r="DM48" s="17">
        <v>0.5</v>
      </c>
      <c r="DN48" s="17"/>
      <c r="DO48" s="17">
        <v>0</v>
      </c>
      <c r="DP48" s="17">
        <v>0</v>
      </c>
      <c r="DQ48" s="17">
        <v>2.7</v>
      </c>
      <c r="DR48" s="17">
        <v>-0.7</v>
      </c>
      <c r="DS48" s="17">
        <v>0</v>
      </c>
      <c r="DT48" s="17">
        <v>-0.4</v>
      </c>
      <c r="DU48" s="17">
        <v>0.4</v>
      </c>
      <c r="DV48" s="17">
        <v>0.5</v>
      </c>
      <c r="DW48" s="17"/>
      <c r="DX48" s="17">
        <v>-2</v>
      </c>
      <c r="DY48" s="17">
        <v>0.5</v>
      </c>
      <c r="DZ48" s="17">
        <v>0.7</v>
      </c>
      <c r="EA48" s="17">
        <v>1.3</v>
      </c>
      <c r="EB48" s="17">
        <v>0.5</v>
      </c>
      <c r="EC48" s="17">
        <v>0</v>
      </c>
      <c r="ED48" s="17">
        <v>0</v>
      </c>
      <c r="EE48" s="17">
        <v>0.4</v>
      </c>
      <c r="EF48" s="17">
        <v>-8.3000000000000007</v>
      </c>
      <c r="EG48" s="17">
        <v>-5.8</v>
      </c>
      <c r="EH48" s="17">
        <v>-0.7</v>
      </c>
      <c r="EI48" s="17">
        <v>0</v>
      </c>
      <c r="EJ48" s="17">
        <v>1.7</v>
      </c>
      <c r="EK48" s="17"/>
      <c r="EL48" s="17">
        <v>1.6</v>
      </c>
      <c r="EM48" s="17">
        <v>0.2</v>
      </c>
      <c r="EN48" s="17">
        <v>0.2</v>
      </c>
      <c r="EO48" s="17">
        <v>0.2</v>
      </c>
      <c r="EP48" s="17">
        <v>-1.7</v>
      </c>
      <c r="EQ48" s="17">
        <v>0</v>
      </c>
      <c r="ER48" s="17">
        <v>0</v>
      </c>
      <c r="ES48" s="17">
        <v>0</v>
      </c>
      <c r="ET48" s="17">
        <v>-0.2</v>
      </c>
      <c r="EU48" s="17">
        <v>11.2</v>
      </c>
      <c r="EV48" s="17">
        <v>1</v>
      </c>
      <c r="EW48" s="17">
        <v>0</v>
      </c>
      <c r="EX48" s="17">
        <v>1.3</v>
      </c>
      <c r="EY48" s="17">
        <v>0.6</v>
      </c>
      <c r="EZ48" s="17">
        <v>0.3</v>
      </c>
      <c r="FA48" s="17">
        <v>0.5</v>
      </c>
      <c r="FB48" s="17">
        <v>0</v>
      </c>
      <c r="FC48" s="17"/>
      <c r="FD48" s="17">
        <v>0.8</v>
      </c>
      <c r="FE48" s="17">
        <v>2.4</v>
      </c>
      <c r="FF48" s="17">
        <v>12</v>
      </c>
      <c r="FG48" s="17">
        <v>0</v>
      </c>
      <c r="FH48" s="17">
        <v>3</v>
      </c>
      <c r="FI48" s="17"/>
      <c r="FJ48" s="17">
        <v>2.62</v>
      </c>
      <c r="FK48" s="17">
        <v>3.9</v>
      </c>
      <c r="FL48" s="17">
        <v>12.95</v>
      </c>
      <c r="FM48" s="17">
        <v>324.40566999999999</v>
      </c>
      <c r="FN48" s="15"/>
      <c r="FO48" s="17">
        <v>2.35562</v>
      </c>
      <c r="FP48" s="17"/>
      <c r="FQ48" s="17">
        <v>2.2989999999999999</v>
      </c>
      <c r="FR48" s="17">
        <v>1.4</v>
      </c>
      <c r="FS48" s="17">
        <v>0.34648000000000001</v>
      </c>
      <c r="FT48" s="17">
        <v>6.8809999999999996E-2</v>
      </c>
      <c r="FU48" s="17"/>
      <c r="FV48" s="17">
        <v>4.2</v>
      </c>
      <c r="FW48" s="17">
        <v>10.66991</v>
      </c>
    </row>
    <row r="49" spans="1:179" ht="24" customHeight="1" x14ac:dyDescent="0.3">
      <c r="A49" s="16" t="s">
        <v>35</v>
      </c>
      <c r="B49" s="16" t="s">
        <v>882</v>
      </c>
      <c r="C49" s="17">
        <v>46.7</v>
      </c>
      <c r="D49" s="17">
        <v>-13.9</v>
      </c>
      <c r="E49" s="17">
        <v>20</v>
      </c>
      <c r="F49" s="17"/>
      <c r="G49" s="17"/>
      <c r="H49" s="17">
        <v>-4.5999999999999996</v>
      </c>
      <c r="I49" s="17">
        <v>17.8</v>
      </c>
      <c r="J49" s="17"/>
      <c r="K49" s="17"/>
      <c r="L49" s="17">
        <v>0</v>
      </c>
      <c r="M49" s="17">
        <v>0</v>
      </c>
      <c r="N49" s="17">
        <v>22.2</v>
      </c>
      <c r="O49" s="17"/>
      <c r="P49" s="17">
        <v>0</v>
      </c>
      <c r="Q49" s="17"/>
      <c r="R49" s="17">
        <v>81.3</v>
      </c>
      <c r="S49" s="17">
        <v>0</v>
      </c>
      <c r="T49" s="17"/>
      <c r="U49" s="17"/>
      <c r="V49" s="17"/>
      <c r="W49" s="17"/>
      <c r="X49" s="17">
        <v>14.9</v>
      </c>
      <c r="Y49" s="17">
        <v>0.9</v>
      </c>
      <c r="Z49" s="17">
        <v>0</v>
      </c>
      <c r="AA49" s="17">
        <v>2.2999999999999998</v>
      </c>
      <c r="AB49" s="17">
        <v>-3.4</v>
      </c>
      <c r="AC49" s="17">
        <v>3.7</v>
      </c>
      <c r="AD49" s="17">
        <v>13.1</v>
      </c>
      <c r="AE49" s="17"/>
      <c r="AF49" s="17"/>
      <c r="AG49" s="17"/>
      <c r="AH49" s="17"/>
      <c r="AI49" s="17">
        <v>9.6</v>
      </c>
      <c r="AJ49" s="17">
        <v>15.5</v>
      </c>
      <c r="AK49" s="17"/>
      <c r="AL49" s="17"/>
      <c r="AM49" s="17"/>
      <c r="AN49" s="17">
        <v>-0.4</v>
      </c>
      <c r="AO49" s="17">
        <v>3.2</v>
      </c>
      <c r="AP49" s="17">
        <v>4.0999999999999996</v>
      </c>
      <c r="AQ49" s="17">
        <v>14.3</v>
      </c>
      <c r="AR49" s="17">
        <v>0.4</v>
      </c>
      <c r="AS49" s="17">
        <v>-1.07267</v>
      </c>
      <c r="AT49" s="17">
        <v>2.4</v>
      </c>
      <c r="AU49" s="17">
        <v>0.3</v>
      </c>
      <c r="AV49" s="17">
        <v>26.9</v>
      </c>
      <c r="AW49" s="17">
        <v>-6.1</v>
      </c>
      <c r="AX49" s="17">
        <v>-30.6</v>
      </c>
      <c r="AY49" s="17">
        <v>11.9</v>
      </c>
      <c r="AZ49" s="17">
        <v>2.2999999999999998</v>
      </c>
      <c r="BA49" s="17">
        <v>-3.4</v>
      </c>
      <c r="BB49" s="17">
        <v>0.9</v>
      </c>
      <c r="BC49" s="17">
        <v>0.7</v>
      </c>
      <c r="BD49" s="17">
        <v>3.4</v>
      </c>
      <c r="BE49" s="17"/>
      <c r="BF49" s="17"/>
      <c r="BG49" s="17">
        <v>2.2000000000000002</v>
      </c>
      <c r="BH49" s="17"/>
      <c r="BI49" s="17"/>
      <c r="BJ49" s="17">
        <v>-2.9</v>
      </c>
      <c r="BK49" s="17"/>
      <c r="BL49" s="17"/>
      <c r="BM49" s="17"/>
      <c r="BN49" s="17">
        <v>13.4</v>
      </c>
      <c r="BO49" s="17">
        <v>-25</v>
      </c>
      <c r="BP49" s="17">
        <v>-26</v>
      </c>
      <c r="BQ49" s="17">
        <v>19.899999999999999</v>
      </c>
      <c r="BR49" s="17">
        <v>14.4</v>
      </c>
      <c r="BS49" s="17">
        <v>8.5</v>
      </c>
      <c r="BT49" s="17">
        <v>-3.3</v>
      </c>
      <c r="BU49" s="17"/>
      <c r="BV49" s="17"/>
      <c r="BW49" s="17"/>
      <c r="BX49" s="17"/>
      <c r="BY49" s="17"/>
      <c r="BZ49" s="17">
        <v>0</v>
      </c>
      <c r="CA49" s="17"/>
      <c r="CB49" s="17">
        <v>0</v>
      </c>
      <c r="CC49" s="17">
        <v>19.2</v>
      </c>
      <c r="CD49" s="17">
        <v>20.8</v>
      </c>
      <c r="CE49" s="17">
        <v>6.5</v>
      </c>
      <c r="CF49" s="17">
        <v>11.3</v>
      </c>
      <c r="CG49" s="17">
        <v>-0.2</v>
      </c>
      <c r="CH49" s="17"/>
      <c r="CI49" s="17"/>
      <c r="CJ49" s="17"/>
      <c r="CK49" s="17">
        <v>27.3</v>
      </c>
      <c r="CL49" s="17">
        <v>29.9</v>
      </c>
      <c r="CM49" s="17">
        <v>20.9</v>
      </c>
      <c r="CN49" s="17"/>
      <c r="CO49" s="17"/>
      <c r="CP49" s="17"/>
      <c r="CQ49" s="17"/>
      <c r="CR49" s="17"/>
      <c r="CS49" s="17">
        <v>-1.3</v>
      </c>
      <c r="CT49" s="17">
        <v>-3.4</v>
      </c>
      <c r="CU49" s="17">
        <v>-1</v>
      </c>
      <c r="CV49" s="17">
        <v>-0.4</v>
      </c>
      <c r="CW49" s="17">
        <v>0.4</v>
      </c>
      <c r="CX49" s="17"/>
      <c r="CY49" s="17">
        <v>-10.1</v>
      </c>
      <c r="CZ49" s="17">
        <v>0</v>
      </c>
      <c r="DA49" s="17">
        <v>-0.1</v>
      </c>
      <c r="DB49" s="17"/>
      <c r="DC49" s="17">
        <v>0</v>
      </c>
      <c r="DD49" s="17">
        <v>0</v>
      </c>
      <c r="DE49" s="17"/>
      <c r="DF49" s="17">
        <v>-0.1</v>
      </c>
      <c r="DG49" s="17"/>
      <c r="DH49" s="17">
        <v>0.1</v>
      </c>
      <c r="DI49" s="17">
        <v>1.2</v>
      </c>
      <c r="DJ49" s="17">
        <v>0.2</v>
      </c>
      <c r="DK49" s="17">
        <v>1.1000000000000001</v>
      </c>
      <c r="DL49" s="17">
        <v>0.1</v>
      </c>
      <c r="DM49" s="17">
        <v>0.5</v>
      </c>
      <c r="DN49" s="17"/>
      <c r="DO49" s="17">
        <v>0</v>
      </c>
      <c r="DP49" s="17">
        <v>0</v>
      </c>
      <c r="DQ49" s="17">
        <v>2.7</v>
      </c>
      <c r="DR49" s="17">
        <v>-0.4</v>
      </c>
      <c r="DS49" s="17">
        <v>0</v>
      </c>
      <c r="DT49" s="17">
        <v>-0.2</v>
      </c>
      <c r="DU49" s="17">
        <v>0.5</v>
      </c>
      <c r="DV49" s="17">
        <v>0.5</v>
      </c>
      <c r="DW49" s="17"/>
      <c r="DX49" s="17">
        <v>-2</v>
      </c>
      <c r="DY49" s="17">
        <v>0.4</v>
      </c>
      <c r="DZ49" s="17">
        <v>0.6</v>
      </c>
      <c r="EA49" s="17">
        <v>1.4</v>
      </c>
      <c r="EB49" s="17">
        <v>0.7</v>
      </c>
      <c r="EC49" s="17">
        <v>0</v>
      </c>
      <c r="ED49" s="17">
        <v>0</v>
      </c>
      <c r="EE49" s="17">
        <v>0.4</v>
      </c>
      <c r="EF49" s="17">
        <v>-5.6</v>
      </c>
      <c r="EG49" s="17">
        <v>-5.4</v>
      </c>
      <c r="EH49" s="17">
        <v>-0.1</v>
      </c>
      <c r="EI49" s="17">
        <v>0</v>
      </c>
      <c r="EJ49" s="17">
        <v>1.6</v>
      </c>
      <c r="EK49" s="17"/>
      <c r="EL49" s="17">
        <v>1.6</v>
      </c>
      <c r="EM49" s="17">
        <v>0.2</v>
      </c>
      <c r="EN49" s="17">
        <v>0.2</v>
      </c>
      <c r="EO49" s="17">
        <v>0.2</v>
      </c>
      <c r="EP49" s="17">
        <v>0</v>
      </c>
      <c r="EQ49" s="17">
        <v>0</v>
      </c>
      <c r="ER49" s="17">
        <v>0</v>
      </c>
      <c r="ES49" s="17">
        <v>0</v>
      </c>
      <c r="ET49" s="17">
        <v>-0.1</v>
      </c>
      <c r="EU49" s="17">
        <v>11.2</v>
      </c>
      <c r="EV49" s="17">
        <v>2.1</v>
      </c>
      <c r="EW49" s="17">
        <v>0</v>
      </c>
      <c r="EX49" s="17">
        <v>1.3</v>
      </c>
      <c r="EY49" s="17">
        <v>0.6</v>
      </c>
      <c r="EZ49" s="17">
        <v>0.3</v>
      </c>
      <c r="FA49" s="17">
        <v>0.5</v>
      </c>
      <c r="FB49" s="17">
        <v>0</v>
      </c>
      <c r="FC49" s="17"/>
      <c r="FD49" s="17">
        <v>0.8</v>
      </c>
      <c r="FE49" s="17">
        <v>2.2999999999999998</v>
      </c>
      <c r="FF49" s="17">
        <v>11.7</v>
      </c>
      <c r="FG49" s="17">
        <v>0.5</v>
      </c>
      <c r="FH49" s="17">
        <v>2.7</v>
      </c>
      <c r="FI49" s="17"/>
      <c r="FJ49" s="17">
        <v>2.29</v>
      </c>
      <c r="FK49" s="17">
        <v>3.5</v>
      </c>
      <c r="FL49" s="17">
        <v>13.1</v>
      </c>
      <c r="FM49" s="17">
        <v>429.51733000000002</v>
      </c>
      <c r="FN49" s="15"/>
      <c r="FO49" s="17">
        <v>2.5001600000000002</v>
      </c>
      <c r="FP49" s="17"/>
      <c r="FQ49" s="17">
        <v>2.2515000000000001</v>
      </c>
      <c r="FR49" s="17">
        <v>1.4</v>
      </c>
      <c r="FS49" s="17">
        <v>0.34995999999999999</v>
      </c>
      <c r="FT49" s="17">
        <v>6.071E-2</v>
      </c>
      <c r="FU49" s="17"/>
      <c r="FV49" s="17">
        <v>4</v>
      </c>
      <c r="FW49" s="17">
        <v>10.562329999999999</v>
      </c>
    </row>
    <row r="50" spans="1:179" ht="24" customHeight="1" x14ac:dyDescent="0.3">
      <c r="A50" s="18" t="s">
        <v>35</v>
      </c>
      <c r="B50" s="18" t="s">
        <v>883</v>
      </c>
      <c r="C50" s="19">
        <v>46.5</v>
      </c>
      <c r="D50" s="19">
        <v>-17.899999999999999</v>
      </c>
      <c r="E50" s="19">
        <v>19.100000000000001</v>
      </c>
      <c r="F50" s="19"/>
      <c r="G50" s="19"/>
      <c r="H50" s="19">
        <v>-6</v>
      </c>
      <c r="I50" s="19">
        <v>14</v>
      </c>
      <c r="J50" s="19"/>
      <c r="K50" s="19"/>
      <c r="L50" s="19">
        <v>0</v>
      </c>
      <c r="M50" s="19">
        <v>0</v>
      </c>
      <c r="N50" s="19">
        <v>17.7</v>
      </c>
      <c r="O50" s="19"/>
      <c r="P50" s="19">
        <v>0</v>
      </c>
      <c r="Q50" s="19"/>
      <c r="R50" s="19">
        <v>80.8</v>
      </c>
      <c r="S50" s="19">
        <v>0</v>
      </c>
      <c r="T50" s="19"/>
      <c r="U50" s="19"/>
      <c r="V50" s="19"/>
      <c r="W50" s="19"/>
      <c r="X50" s="19">
        <v>14.8</v>
      </c>
      <c r="Y50" s="19">
        <v>1</v>
      </c>
      <c r="Z50" s="19">
        <v>0</v>
      </c>
      <c r="AA50" s="19">
        <v>2.9</v>
      </c>
      <c r="AB50" s="19">
        <v>-3.4</v>
      </c>
      <c r="AC50" s="19">
        <v>3.4</v>
      </c>
      <c r="AD50" s="19">
        <v>12.9</v>
      </c>
      <c r="AE50" s="19"/>
      <c r="AF50" s="19"/>
      <c r="AG50" s="19"/>
      <c r="AH50" s="19"/>
      <c r="AI50" s="19">
        <v>10</v>
      </c>
      <c r="AJ50" s="19">
        <v>15.8</v>
      </c>
      <c r="AK50" s="19"/>
      <c r="AL50" s="19"/>
      <c r="AM50" s="19"/>
      <c r="AN50" s="19">
        <v>-0.9</v>
      </c>
      <c r="AO50" s="19">
        <v>8.6999999999999993</v>
      </c>
      <c r="AP50" s="19">
        <v>4.3</v>
      </c>
      <c r="AQ50" s="19">
        <v>14.2</v>
      </c>
      <c r="AR50" s="19">
        <v>2</v>
      </c>
      <c r="AS50" s="19">
        <v>0.41728999999999999</v>
      </c>
      <c r="AT50" s="19">
        <v>2.4</v>
      </c>
      <c r="AU50" s="19">
        <v>0.5</v>
      </c>
      <c r="AV50" s="19">
        <v>24.7</v>
      </c>
      <c r="AW50" s="19">
        <v>-8.5</v>
      </c>
      <c r="AX50" s="19">
        <v>-32.799999999999997</v>
      </c>
      <c r="AY50" s="19">
        <v>8.6999999999999993</v>
      </c>
      <c r="AZ50" s="19">
        <v>4.4000000000000004</v>
      </c>
      <c r="BA50" s="19">
        <v>-4</v>
      </c>
      <c r="BB50" s="19">
        <v>0.9</v>
      </c>
      <c r="BC50" s="19">
        <v>0.7</v>
      </c>
      <c r="BD50" s="19">
        <v>4.7</v>
      </c>
      <c r="BE50" s="19"/>
      <c r="BF50" s="19"/>
      <c r="BG50" s="19">
        <v>0.4</v>
      </c>
      <c r="BH50" s="19"/>
      <c r="BI50" s="19"/>
      <c r="BJ50" s="19">
        <v>-3.3</v>
      </c>
      <c r="BK50" s="19"/>
      <c r="BL50" s="19"/>
      <c r="BM50" s="19"/>
      <c r="BN50" s="19">
        <v>8.5</v>
      </c>
      <c r="BO50" s="19">
        <v>-27</v>
      </c>
      <c r="BP50" s="19">
        <v>-28.3</v>
      </c>
      <c r="BQ50" s="19">
        <v>18</v>
      </c>
      <c r="BR50" s="19">
        <v>12.7</v>
      </c>
      <c r="BS50" s="19">
        <v>7.9</v>
      </c>
      <c r="BT50" s="19">
        <v>-3.6</v>
      </c>
      <c r="BU50" s="19"/>
      <c r="BV50" s="19"/>
      <c r="BW50" s="19"/>
      <c r="BX50" s="19"/>
      <c r="BY50" s="19"/>
      <c r="BZ50" s="19">
        <v>0</v>
      </c>
      <c r="CA50" s="19"/>
      <c r="CB50" s="19">
        <v>0</v>
      </c>
      <c r="CC50" s="19">
        <v>45.6</v>
      </c>
      <c r="CD50" s="19">
        <v>20.6</v>
      </c>
      <c r="CE50" s="19">
        <v>6.1</v>
      </c>
      <c r="CF50" s="19">
        <v>11.6</v>
      </c>
      <c r="CG50" s="19">
        <v>-0.2</v>
      </c>
      <c r="CH50" s="19"/>
      <c r="CI50" s="19"/>
      <c r="CJ50" s="19"/>
      <c r="CK50" s="19">
        <v>24.7</v>
      </c>
      <c r="CL50" s="19">
        <v>27.2</v>
      </c>
      <c r="CM50" s="19">
        <v>16.7</v>
      </c>
      <c r="CN50" s="19"/>
      <c r="CO50" s="19"/>
      <c r="CP50" s="19"/>
      <c r="CQ50" s="19"/>
      <c r="CR50" s="19"/>
      <c r="CS50" s="19">
        <v>-0.3</v>
      </c>
      <c r="CT50" s="19">
        <v>-2.8</v>
      </c>
      <c r="CU50" s="19">
        <v>-1</v>
      </c>
      <c r="CV50" s="19">
        <v>-0.3</v>
      </c>
      <c r="CW50" s="19">
        <v>0.4</v>
      </c>
      <c r="CX50" s="19"/>
      <c r="CY50" s="19">
        <v>-10.3</v>
      </c>
      <c r="CZ50" s="19">
        <v>0</v>
      </c>
      <c r="DA50" s="19">
        <v>0</v>
      </c>
      <c r="DB50" s="19"/>
      <c r="DC50" s="19">
        <v>0</v>
      </c>
      <c r="DD50" s="19">
        <v>-0.1</v>
      </c>
      <c r="DE50" s="19"/>
      <c r="DF50" s="19">
        <v>0</v>
      </c>
      <c r="DG50" s="19"/>
      <c r="DH50" s="19">
        <v>0.1</v>
      </c>
      <c r="DI50" s="19">
        <v>1.2</v>
      </c>
      <c r="DJ50" s="19">
        <v>0.2</v>
      </c>
      <c r="DK50" s="19">
        <v>1.2</v>
      </c>
      <c r="DL50" s="19">
        <v>0.1</v>
      </c>
      <c r="DM50" s="19">
        <v>0.5</v>
      </c>
      <c r="DN50" s="19"/>
      <c r="DO50" s="19">
        <v>0</v>
      </c>
      <c r="DP50" s="19">
        <v>0</v>
      </c>
      <c r="DQ50" s="19">
        <v>2.6</v>
      </c>
      <c r="DR50" s="19">
        <v>-0.5</v>
      </c>
      <c r="DS50" s="19">
        <v>0</v>
      </c>
      <c r="DT50" s="19">
        <v>-0.2</v>
      </c>
      <c r="DU50" s="19">
        <v>0.4</v>
      </c>
      <c r="DV50" s="19">
        <v>0.5</v>
      </c>
      <c r="DW50" s="19"/>
      <c r="DX50" s="19">
        <v>-2</v>
      </c>
      <c r="DY50" s="19">
        <v>0.4</v>
      </c>
      <c r="DZ50" s="19">
        <v>0.5</v>
      </c>
      <c r="EA50" s="19">
        <v>1.2</v>
      </c>
      <c r="EB50" s="19">
        <v>0.7</v>
      </c>
      <c r="EC50" s="19">
        <v>0</v>
      </c>
      <c r="ED50" s="19">
        <v>0</v>
      </c>
      <c r="EE50" s="19">
        <v>0</v>
      </c>
      <c r="EF50" s="19">
        <v>-5.7</v>
      </c>
      <c r="EG50" s="19">
        <v>-5</v>
      </c>
      <c r="EH50" s="19">
        <v>-0.5</v>
      </c>
      <c r="EI50" s="19">
        <v>0</v>
      </c>
      <c r="EJ50" s="19">
        <v>1.6</v>
      </c>
      <c r="EK50" s="19"/>
      <c r="EL50" s="19">
        <v>1.6</v>
      </c>
      <c r="EM50" s="19">
        <v>0.2</v>
      </c>
      <c r="EN50" s="19">
        <v>0.2</v>
      </c>
      <c r="EO50" s="19">
        <v>0.2</v>
      </c>
      <c r="EP50" s="19">
        <v>0</v>
      </c>
      <c r="EQ50" s="19">
        <v>0</v>
      </c>
      <c r="ER50" s="19">
        <v>0</v>
      </c>
      <c r="ES50" s="19">
        <v>0</v>
      </c>
      <c r="ET50" s="19">
        <v>-0.2</v>
      </c>
      <c r="EU50" s="19">
        <v>11.4</v>
      </c>
      <c r="EV50" s="19">
        <v>2.2999999999999998</v>
      </c>
      <c r="EW50" s="19">
        <v>0</v>
      </c>
      <c r="EX50" s="19">
        <v>1.3</v>
      </c>
      <c r="EY50" s="19">
        <v>0.6</v>
      </c>
      <c r="EZ50" s="19">
        <v>0.3</v>
      </c>
      <c r="FA50" s="19">
        <v>0.5</v>
      </c>
      <c r="FB50" s="19">
        <v>0</v>
      </c>
      <c r="FC50" s="19"/>
      <c r="FD50" s="19">
        <v>1</v>
      </c>
      <c r="FE50" s="19">
        <v>2.2999999999999998</v>
      </c>
      <c r="FF50" s="19">
        <v>11.6</v>
      </c>
      <c r="FG50" s="19">
        <v>0.2</v>
      </c>
      <c r="FH50" s="19">
        <v>2.4</v>
      </c>
      <c r="FI50" s="19"/>
      <c r="FJ50" s="19">
        <v>2.67</v>
      </c>
      <c r="FK50" s="19">
        <v>3.5</v>
      </c>
      <c r="FL50" s="19">
        <v>13.4</v>
      </c>
      <c r="FM50" s="19">
        <v>417.98728999999997</v>
      </c>
      <c r="FN50" s="15"/>
      <c r="FO50" s="19">
        <v>2.4560499999999998</v>
      </c>
      <c r="FP50" s="19"/>
      <c r="FQ50" s="19">
        <v>1.9710000000000001</v>
      </c>
      <c r="FR50" s="19">
        <v>1.4</v>
      </c>
      <c r="FS50" s="19">
        <v>0.35482000000000002</v>
      </c>
      <c r="FT50" s="19">
        <v>3.456E-2</v>
      </c>
      <c r="FU50" s="19"/>
      <c r="FV50" s="19">
        <v>4</v>
      </c>
      <c r="FW50" s="19">
        <v>10.216430000000001</v>
      </c>
    </row>
    <row r="51" spans="1:179" ht="24" customHeight="1" x14ac:dyDescent="0.3">
      <c r="A51" s="13" t="s">
        <v>35</v>
      </c>
      <c r="B51" s="13" t="s">
        <v>884</v>
      </c>
      <c r="C51" s="14">
        <v>46.1</v>
      </c>
      <c r="D51" s="14">
        <v>-25</v>
      </c>
      <c r="E51" s="14">
        <v>15.9</v>
      </c>
      <c r="F51" s="14"/>
      <c r="G51" s="14"/>
      <c r="H51" s="14">
        <v>-4.2</v>
      </c>
      <c r="I51" s="14">
        <v>27.5</v>
      </c>
      <c r="J51" s="14"/>
      <c r="K51" s="14"/>
      <c r="L51" s="14">
        <v>0</v>
      </c>
      <c r="M51" s="14">
        <v>0</v>
      </c>
      <c r="N51" s="14">
        <v>19.100000000000001</v>
      </c>
      <c r="O51" s="14"/>
      <c r="P51" s="14">
        <v>0</v>
      </c>
      <c r="Q51" s="14"/>
      <c r="R51" s="14">
        <v>80.8</v>
      </c>
      <c r="S51" s="14">
        <v>0</v>
      </c>
      <c r="T51" s="14"/>
      <c r="U51" s="14"/>
      <c r="V51" s="14"/>
      <c r="W51" s="14"/>
      <c r="X51" s="14">
        <v>14.1</v>
      </c>
      <c r="Y51" s="14">
        <v>1.1000000000000001</v>
      </c>
      <c r="Z51" s="14">
        <v>0</v>
      </c>
      <c r="AA51" s="14">
        <v>2.8</v>
      </c>
      <c r="AB51" s="14">
        <v>-3.3</v>
      </c>
      <c r="AC51" s="14">
        <v>4</v>
      </c>
      <c r="AD51" s="14">
        <v>12.1</v>
      </c>
      <c r="AE51" s="14"/>
      <c r="AF51" s="14"/>
      <c r="AG51" s="14"/>
      <c r="AH51" s="14"/>
      <c r="AI51" s="14">
        <v>9.5</v>
      </c>
      <c r="AJ51" s="14">
        <v>14.8</v>
      </c>
      <c r="AK51" s="14"/>
      <c r="AL51" s="14"/>
      <c r="AM51" s="14"/>
      <c r="AN51" s="14">
        <v>-0.9</v>
      </c>
      <c r="AO51" s="14">
        <v>13.3</v>
      </c>
      <c r="AP51" s="14">
        <v>4.7</v>
      </c>
      <c r="AQ51" s="14">
        <v>14.6</v>
      </c>
      <c r="AR51" s="14">
        <v>1.9</v>
      </c>
      <c r="AS51" s="14">
        <v>0.63110999999999995</v>
      </c>
      <c r="AT51" s="14">
        <v>2.4</v>
      </c>
      <c r="AU51" s="14">
        <v>0.5</v>
      </c>
      <c r="AV51" s="14">
        <v>25.6</v>
      </c>
      <c r="AW51" s="14">
        <v>-7.7</v>
      </c>
      <c r="AX51" s="14">
        <v>-32</v>
      </c>
      <c r="AY51" s="14">
        <v>9.3000000000000007</v>
      </c>
      <c r="AZ51" s="14">
        <v>2.9</v>
      </c>
      <c r="BA51" s="14">
        <v>-2.8</v>
      </c>
      <c r="BB51" s="14">
        <v>0.9</v>
      </c>
      <c r="BC51" s="14">
        <v>0.8</v>
      </c>
      <c r="BD51" s="14">
        <v>4.5</v>
      </c>
      <c r="BE51" s="14"/>
      <c r="BF51" s="14"/>
      <c r="BG51" s="14">
        <v>0.4</v>
      </c>
      <c r="BH51" s="14"/>
      <c r="BI51" s="14"/>
      <c r="BJ51" s="14">
        <v>-3</v>
      </c>
      <c r="BK51" s="14"/>
      <c r="BL51" s="14"/>
      <c r="BM51" s="14"/>
      <c r="BN51" s="14">
        <v>14</v>
      </c>
      <c r="BO51" s="14">
        <v>-26.4</v>
      </c>
      <c r="BP51" s="14">
        <v>-27.3</v>
      </c>
      <c r="BQ51" s="14">
        <v>18.5</v>
      </c>
      <c r="BR51" s="14">
        <v>13.3</v>
      </c>
      <c r="BS51" s="14">
        <v>8</v>
      </c>
      <c r="BT51" s="14">
        <v>-3.5</v>
      </c>
      <c r="BU51" s="14"/>
      <c r="BV51" s="14"/>
      <c r="BW51" s="14"/>
      <c r="BX51" s="14"/>
      <c r="BY51" s="14"/>
      <c r="BZ51" s="14">
        <v>0</v>
      </c>
      <c r="CA51" s="14"/>
      <c r="CB51" s="14">
        <v>0</v>
      </c>
      <c r="CC51" s="14">
        <v>46.1</v>
      </c>
      <c r="CD51" s="14">
        <v>21.8</v>
      </c>
      <c r="CE51" s="14">
        <v>6.6</v>
      </c>
      <c r="CF51" s="14">
        <v>11.4</v>
      </c>
      <c r="CG51" s="14">
        <v>-0.1</v>
      </c>
      <c r="CH51" s="14"/>
      <c r="CI51" s="14"/>
      <c r="CJ51" s="14"/>
      <c r="CK51" s="14">
        <v>26.5</v>
      </c>
      <c r="CL51" s="14">
        <v>29</v>
      </c>
      <c r="CM51" s="14">
        <v>19.399999999999999</v>
      </c>
      <c r="CN51" s="14"/>
      <c r="CO51" s="14"/>
      <c r="CP51" s="14"/>
      <c r="CQ51" s="14"/>
      <c r="CR51" s="14"/>
      <c r="CS51" s="14">
        <v>-1.8</v>
      </c>
      <c r="CT51" s="14">
        <v>-3.6</v>
      </c>
      <c r="CU51" s="14">
        <v>-1</v>
      </c>
      <c r="CV51" s="14">
        <v>-0.4</v>
      </c>
      <c r="CW51" s="14">
        <v>0.4</v>
      </c>
      <c r="CX51" s="14"/>
      <c r="CY51" s="14">
        <v>-10.1</v>
      </c>
      <c r="CZ51" s="14">
        <v>0</v>
      </c>
      <c r="DA51" s="14">
        <v>0</v>
      </c>
      <c r="DB51" s="14"/>
      <c r="DC51" s="14">
        <v>0</v>
      </c>
      <c r="DD51" s="14">
        <v>-0.1</v>
      </c>
      <c r="DE51" s="14"/>
      <c r="DF51" s="14">
        <v>0</v>
      </c>
      <c r="DG51" s="14"/>
      <c r="DH51" s="14">
        <v>0.1</v>
      </c>
      <c r="DI51" s="14">
        <v>1.4</v>
      </c>
      <c r="DJ51" s="14">
        <v>0.2</v>
      </c>
      <c r="DK51" s="14">
        <v>1.6</v>
      </c>
      <c r="DL51" s="14">
        <v>0.1</v>
      </c>
      <c r="DM51" s="14">
        <v>0.5</v>
      </c>
      <c r="DN51" s="14"/>
      <c r="DO51" s="14">
        <v>0</v>
      </c>
      <c r="DP51" s="14">
        <v>0</v>
      </c>
      <c r="DQ51" s="14">
        <v>2.5</v>
      </c>
      <c r="DR51" s="14">
        <v>-0.7</v>
      </c>
      <c r="DS51" s="14">
        <v>0</v>
      </c>
      <c r="DT51" s="14">
        <v>0</v>
      </c>
      <c r="DU51" s="14">
        <v>0.4</v>
      </c>
      <c r="DV51" s="14">
        <v>0.5</v>
      </c>
      <c r="DW51" s="14"/>
      <c r="DX51" s="14">
        <v>-2</v>
      </c>
      <c r="DY51" s="14">
        <v>0.3</v>
      </c>
      <c r="DZ51" s="14">
        <v>0.6</v>
      </c>
      <c r="EA51" s="14">
        <v>1.3</v>
      </c>
      <c r="EB51" s="14">
        <v>0.7</v>
      </c>
      <c r="EC51" s="14">
        <v>0</v>
      </c>
      <c r="ED51" s="14">
        <v>0</v>
      </c>
      <c r="EE51" s="14">
        <v>0</v>
      </c>
      <c r="EF51" s="14">
        <v>-9</v>
      </c>
      <c r="EG51" s="14">
        <v>-6.1</v>
      </c>
      <c r="EH51" s="14">
        <v>-1.1000000000000001</v>
      </c>
      <c r="EI51" s="14">
        <v>0</v>
      </c>
      <c r="EJ51" s="14">
        <v>1.6</v>
      </c>
      <c r="EK51" s="14"/>
      <c r="EL51" s="14">
        <v>1.6</v>
      </c>
      <c r="EM51" s="14">
        <v>0.2</v>
      </c>
      <c r="EN51" s="14">
        <v>0.2</v>
      </c>
      <c r="EO51" s="14">
        <v>0.2</v>
      </c>
      <c r="EP51" s="14">
        <v>0</v>
      </c>
      <c r="EQ51" s="14">
        <v>0</v>
      </c>
      <c r="ER51" s="14">
        <v>0</v>
      </c>
      <c r="ES51" s="14">
        <v>0</v>
      </c>
      <c r="ET51" s="14">
        <v>-0.2</v>
      </c>
      <c r="EU51" s="14">
        <v>7.9</v>
      </c>
      <c r="EV51" s="14">
        <v>0</v>
      </c>
      <c r="EW51" s="14">
        <v>0</v>
      </c>
      <c r="EX51" s="14">
        <v>1.3</v>
      </c>
      <c r="EY51" s="14">
        <v>0.6</v>
      </c>
      <c r="EZ51" s="14">
        <v>0.3</v>
      </c>
      <c r="FA51" s="14">
        <v>0.5</v>
      </c>
      <c r="FB51" s="14">
        <v>0</v>
      </c>
      <c r="FC51" s="14"/>
      <c r="FD51" s="14">
        <v>0.9</v>
      </c>
      <c r="FE51" s="14">
        <v>2.2999999999999998</v>
      </c>
      <c r="FF51" s="14">
        <v>11.5</v>
      </c>
      <c r="FG51" s="14">
        <v>0.1</v>
      </c>
      <c r="FH51" s="14">
        <v>3.3</v>
      </c>
      <c r="FI51" s="14"/>
      <c r="FJ51" s="14">
        <v>2.79</v>
      </c>
      <c r="FK51" s="14">
        <v>3.6</v>
      </c>
      <c r="FL51" s="14">
        <v>12.56</v>
      </c>
      <c r="FM51" s="14">
        <v>434.58111000000002</v>
      </c>
      <c r="FN51" s="15"/>
      <c r="FO51" s="14">
        <v>2.6575799999999998</v>
      </c>
      <c r="FP51" s="14"/>
      <c r="FQ51" s="14">
        <v>0</v>
      </c>
      <c r="FR51" s="14">
        <v>1.3</v>
      </c>
      <c r="FS51" s="14">
        <v>0.35822999999999999</v>
      </c>
      <c r="FT51" s="14">
        <v>6.0879999999999997E-2</v>
      </c>
      <c r="FU51" s="14"/>
      <c r="FV51" s="14">
        <v>4</v>
      </c>
      <c r="FW51" s="14">
        <v>8.37669</v>
      </c>
    </row>
    <row r="52" spans="1:179" ht="24" customHeight="1" x14ac:dyDescent="0.3">
      <c r="A52" s="16" t="s">
        <v>35</v>
      </c>
      <c r="B52" s="16" t="s">
        <v>885</v>
      </c>
      <c r="C52" s="17">
        <v>46.1</v>
      </c>
      <c r="D52" s="17">
        <v>-15.1</v>
      </c>
      <c r="E52" s="17">
        <v>20.9</v>
      </c>
      <c r="F52" s="17"/>
      <c r="G52" s="17"/>
      <c r="H52" s="17">
        <v>-5.2</v>
      </c>
      <c r="I52" s="17">
        <v>17.600000000000001</v>
      </c>
      <c r="J52" s="17"/>
      <c r="K52" s="17"/>
      <c r="L52" s="17">
        <v>0</v>
      </c>
      <c r="M52" s="17">
        <v>0</v>
      </c>
      <c r="N52" s="17">
        <v>23.3</v>
      </c>
      <c r="O52" s="17"/>
      <c r="P52" s="17">
        <v>0</v>
      </c>
      <c r="Q52" s="17"/>
      <c r="R52" s="17">
        <v>84.7</v>
      </c>
      <c r="S52" s="17">
        <v>0.1</v>
      </c>
      <c r="T52" s="17"/>
      <c r="U52" s="17"/>
      <c r="V52" s="17"/>
      <c r="W52" s="17"/>
      <c r="X52" s="17">
        <v>13.3</v>
      </c>
      <c r="Y52" s="17">
        <v>1</v>
      </c>
      <c r="Z52" s="17">
        <v>0</v>
      </c>
      <c r="AA52" s="17">
        <v>2.9</v>
      </c>
      <c r="AB52" s="17">
        <v>-3.3</v>
      </c>
      <c r="AC52" s="17">
        <v>3.9</v>
      </c>
      <c r="AD52" s="17">
        <v>11</v>
      </c>
      <c r="AE52" s="17"/>
      <c r="AF52" s="17"/>
      <c r="AG52" s="17"/>
      <c r="AH52" s="17"/>
      <c r="AI52" s="17">
        <v>10</v>
      </c>
      <c r="AJ52" s="17">
        <v>15.2</v>
      </c>
      <c r="AK52" s="17"/>
      <c r="AL52" s="17"/>
      <c r="AM52" s="17"/>
      <c r="AN52" s="17">
        <v>-0.8</v>
      </c>
      <c r="AO52" s="17">
        <v>45.2</v>
      </c>
      <c r="AP52" s="17">
        <v>5.0999999999999996</v>
      </c>
      <c r="AQ52" s="17">
        <v>12.8</v>
      </c>
      <c r="AR52" s="17">
        <v>2.2000000000000002</v>
      </c>
      <c r="AS52" s="17">
        <v>0.57909999999999995</v>
      </c>
      <c r="AT52" s="17">
        <v>2.4</v>
      </c>
      <c r="AU52" s="17">
        <v>0.4</v>
      </c>
      <c r="AV52" s="17">
        <v>25</v>
      </c>
      <c r="AW52" s="17">
        <v>-8.3000000000000007</v>
      </c>
      <c r="AX52" s="17">
        <v>-32.700000000000003</v>
      </c>
      <c r="AY52" s="17">
        <v>14.3</v>
      </c>
      <c r="AZ52" s="17">
        <v>5.5</v>
      </c>
      <c r="BA52" s="17">
        <v>-2.2000000000000002</v>
      </c>
      <c r="BB52" s="17">
        <v>0.9</v>
      </c>
      <c r="BC52" s="17">
        <v>0.6</v>
      </c>
      <c r="BD52" s="17">
        <v>6.8</v>
      </c>
      <c r="BE52" s="17"/>
      <c r="BF52" s="17"/>
      <c r="BG52" s="17">
        <v>1.4</v>
      </c>
      <c r="BH52" s="17"/>
      <c r="BI52" s="17"/>
      <c r="BJ52" s="17">
        <v>-3.7</v>
      </c>
      <c r="BK52" s="17"/>
      <c r="BL52" s="17"/>
      <c r="BM52" s="17"/>
      <c r="BN52" s="17">
        <v>10.7</v>
      </c>
      <c r="BO52" s="17">
        <v>-27.2</v>
      </c>
      <c r="BP52" s="17">
        <v>-28.6</v>
      </c>
      <c r="BQ52" s="17">
        <v>18.100000000000001</v>
      </c>
      <c r="BR52" s="17">
        <v>12.4</v>
      </c>
      <c r="BS52" s="17">
        <v>7.4</v>
      </c>
      <c r="BT52" s="17">
        <v>-3.6</v>
      </c>
      <c r="BU52" s="17"/>
      <c r="BV52" s="17"/>
      <c r="BW52" s="17"/>
      <c r="BX52" s="17"/>
      <c r="BY52" s="17"/>
      <c r="BZ52" s="17">
        <v>0</v>
      </c>
      <c r="CA52" s="17"/>
      <c r="CB52" s="17">
        <v>0</v>
      </c>
      <c r="CC52" s="17">
        <v>45.5</v>
      </c>
      <c r="CD52" s="17">
        <v>28.3</v>
      </c>
      <c r="CE52" s="17">
        <v>5.0999999999999996</v>
      </c>
      <c r="CF52" s="17">
        <v>11.5</v>
      </c>
      <c r="CG52" s="17">
        <v>-0.2</v>
      </c>
      <c r="CH52" s="17"/>
      <c r="CI52" s="17"/>
      <c r="CJ52" s="17"/>
      <c r="CK52" s="17">
        <v>25.6</v>
      </c>
      <c r="CL52" s="17">
        <v>28.1</v>
      </c>
      <c r="CM52" s="17">
        <v>18</v>
      </c>
      <c r="CN52" s="17"/>
      <c r="CO52" s="17"/>
      <c r="CP52" s="17"/>
      <c r="CQ52" s="17"/>
      <c r="CR52" s="17"/>
      <c r="CS52" s="17">
        <v>-0.8</v>
      </c>
      <c r="CT52" s="17">
        <v>-3</v>
      </c>
      <c r="CU52" s="17">
        <v>-1</v>
      </c>
      <c r="CV52" s="17">
        <v>-0.3</v>
      </c>
      <c r="CW52" s="17">
        <v>0.3</v>
      </c>
      <c r="CX52" s="17"/>
      <c r="CY52" s="17">
        <v>-10.1</v>
      </c>
      <c r="CZ52" s="17">
        <v>0</v>
      </c>
      <c r="DA52" s="17">
        <v>0</v>
      </c>
      <c r="DB52" s="17"/>
      <c r="DC52" s="17">
        <v>0.1</v>
      </c>
      <c r="DD52" s="17">
        <v>-0.1</v>
      </c>
      <c r="DE52" s="17"/>
      <c r="DF52" s="17">
        <v>0</v>
      </c>
      <c r="DG52" s="17"/>
      <c r="DH52" s="17">
        <v>0.1</v>
      </c>
      <c r="DI52" s="17">
        <v>1.3</v>
      </c>
      <c r="DJ52" s="17">
        <v>0.2</v>
      </c>
      <c r="DK52" s="17">
        <v>1.8</v>
      </c>
      <c r="DL52" s="17">
        <v>0</v>
      </c>
      <c r="DM52" s="17">
        <v>0.6</v>
      </c>
      <c r="DN52" s="17"/>
      <c r="DO52" s="17">
        <v>0</v>
      </c>
      <c r="DP52" s="17">
        <v>0</v>
      </c>
      <c r="DQ52" s="17">
        <v>2.7</v>
      </c>
      <c r="DR52" s="17">
        <v>-0.7</v>
      </c>
      <c r="DS52" s="17">
        <v>0</v>
      </c>
      <c r="DT52" s="17">
        <v>0</v>
      </c>
      <c r="DU52" s="17">
        <v>0.4</v>
      </c>
      <c r="DV52" s="17">
        <v>0.5</v>
      </c>
      <c r="DW52" s="17"/>
      <c r="DX52" s="17">
        <v>-2</v>
      </c>
      <c r="DY52" s="17">
        <v>0.1</v>
      </c>
      <c r="DZ52" s="17">
        <v>0.6</v>
      </c>
      <c r="EA52" s="17">
        <v>1.2</v>
      </c>
      <c r="EB52" s="17">
        <v>0.7</v>
      </c>
      <c r="EC52" s="17">
        <v>0</v>
      </c>
      <c r="ED52" s="17">
        <v>0</v>
      </c>
      <c r="EE52" s="17">
        <v>0</v>
      </c>
      <c r="EF52" s="17">
        <v>-9.1</v>
      </c>
      <c r="EG52" s="17">
        <v>-6.5</v>
      </c>
      <c r="EH52" s="17">
        <v>-1.1000000000000001</v>
      </c>
      <c r="EI52" s="17">
        <v>-0.1</v>
      </c>
      <c r="EJ52" s="17">
        <v>1.6</v>
      </c>
      <c r="EK52" s="17"/>
      <c r="EL52" s="17">
        <v>1.6</v>
      </c>
      <c r="EM52" s="17">
        <v>0.2</v>
      </c>
      <c r="EN52" s="17">
        <v>0.2</v>
      </c>
      <c r="EO52" s="17">
        <v>0.2</v>
      </c>
      <c r="EP52" s="17">
        <v>0</v>
      </c>
      <c r="EQ52" s="17">
        <v>0</v>
      </c>
      <c r="ER52" s="17">
        <v>0</v>
      </c>
      <c r="ES52" s="17">
        <v>0</v>
      </c>
      <c r="ET52" s="17">
        <v>-0.2</v>
      </c>
      <c r="EU52" s="17">
        <v>4</v>
      </c>
      <c r="EV52" s="17">
        <v>0</v>
      </c>
      <c r="EW52" s="17">
        <v>0</v>
      </c>
      <c r="EX52" s="17">
        <v>1.3</v>
      </c>
      <c r="EY52" s="17">
        <v>0.6</v>
      </c>
      <c r="EZ52" s="17">
        <v>0.3</v>
      </c>
      <c r="FA52" s="17">
        <v>0.5</v>
      </c>
      <c r="FB52" s="17">
        <v>0</v>
      </c>
      <c r="FC52" s="17"/>
      <c r="FD52" s="17">
        <v>1</v>
      </c>
      <c r="FE52" s="17">
        <v>2.2999999999999998</v>
      </c>
      <c r="FF52" s="17">
        <v>11.2</v>
      </c>
      <c r="FG52" s="17">
        <v>0.2</v>
      </c>
      <c r="FH52" s="17">
        <v>3.2</v>
      </c>
      <c r="FI52" s="17"/>
      <c r="FJ52" s="17">
        <v>2.5299999999999998</v>
      </c>
      <c r="FK52" s="17">
        <v>3.6</v>
      </c>
      <c r="FL52" s="17">
        <v>12.4</v>
      </c>
      <c r="FM52" s="17">
        <v>475.50909999999999</v>
      </c>
      <c r="FN52" s="15"/>
      <c r="FO52" s="17">
        <v>2.80077</v>
      </c>
      <c r="FP52" s="17"/>
      <c r="FQ52" s="17">
        <v>1.002</v>
      </c>
      <c r="FR52" s="17">
        <v>1.3</v>
      </c>
      <c r="FS52" s="17">
        <v>0.36609999999999998</v>
      </c>
      <c r="FT52" s="17">
        <v>6.9360000000000005E-2</v>
      </c>
      <c r="FU52" s="17"/>
      <c r="FV52" s="17">
        <v>3.9</v>
      </c>
      <c r="FW52" s="17">
        <v>9.4382300000000008</v>
      </c>
    </row>
    <row r="53" spans="1:179" ht="24" customHeight="1" x14ac:dyDescent="0.3">
      <c r="A53" s="16" t="s">
        <v>35</v>
      </c>
      <c r="B53" s="16" t="s">
        <v>886</v>
      </c>
      <c r="C53" s="17">
        <v>47.8</v>
      </c>
      <c r="D53" s="17">
        <v>-10.5</v>
      </c>
      <c r="E53" s="17">
        <v>21.8</v>
      </c>
      <c r="F53" s="17"/>
      <c r="G53" s="17"/>
      <c r="H53" s="17">
        <v>-9.1</v>
      </c>
      <c r="I53" s="17">
        <v>19.600000000000001</v>
      </c>
      <c r="J53" s="17"/>
      <c r="K53" s="17"/>
      <c r="L53" s="17">
        <v>0</v>
      </c>
      <c r="M53" s="17">
        <v>0</v>
      </c>
      <c r="N53" s="17">
        <v>20.3</v>
      </c>
      <c r="O53" s="17"/>
      <c r="P53" s="17">
        <v>0</v>
      </c>
      <c r="Q53" s="17"/>
      <c r="R53" s="17">
        <v>87.9</v>
      </c>
      <c r="S53" s="17">
        <v>0.2</v>
      </c>
      <c r="T53" s="17"/>
      <c r="U53" s="17"/>
      <c r="V53" s="17"/>
      <c r="W53" s="17"/>
      <c r="X53" s="17">
        <v>20.3</v>
      </c>
      <c r="Y53" s="17">
        <v>1.1000000000000001</v>
      </c>
      <c r="Z53" s="17">
        <v>0</v>
      </c>
      <c r="AA53" s="17">
        <v>2.9</v>
      </c>
      <c r="AB53" s="17">
        <v>-3.4</v>
      </c>
      <c r="AC53" s="17">
        <v>3.6</v>
      </c>
      <c r="AD53" s="17">
        <v>10.1</v>
      </c>
      <c r="AE53" s="17"/>
      <c r="AF53" s="17"/>
      <c r="AG53" s="17"/>
      <c r="AH53" s="17"/>
      <c r="AI53" s="17">
        <v>9.9</v>
      </c>
      <c r="AJ53" s="17">
        <v>14.4</v>
      </c>
      <c r="AK53" s="17"/>
      <c r="AL53" s="17"/>
      <c r="AM53" s="17"/>
      <c r="AN53" s="17">
        <v>-1</v>
      </c>
      <c r="AO53" s="17">
        <v>27.4</v>
      </c>
      <c r="AP53" s="17">
        <v>5.3</v>
      </c>
      <c r="AQ53" s="17">
        <v>12.3</v>
      </c>
      <c r="AR53" s="17">
        <v>2.4</v>
      </c>
      <c r="AS53" s="17">
        <v>0.23562</v>
      </c>
      <c r="AT53" s="17">
        <v>2.4</v>
      </c>
      <c r="AU53" s="17">
        <v>0.4</v>
      </c>
      <c r="AV53" s="17">
        <v>24.3</v>
      </c>
      <c r="AW53" s="17">
        <v>-9.1999999999999993</v>
      </c>
      <c r="AX53" s="17">
        <v>-33.9</v>
      </c>
      <c r="AY53" s="17">
        <v>12.4</v>
      </c>
      <c r="AZ53" s="17">
        <v>3.6</v>
      </c>
      <c r="BA53" s="17">
        <v>-0.8</v>
      </c>
      <c r="BB53" s="17">
        <v>0.9</v>
      </c>
      <c r="BC53" s="17">
        <v>0.6</v>
      </c>
      <c r="BD53" s="17">
        <v>9</v>
      </c>
      <c r="BE53" s="17"/>
      <c r="BF53" s="17"/>
      <c r="BG53" s="17">
        <v>0</v>
      </c>
      <c r="BH53" s="17"/>
      <c r="BI53" s="17"/>
      <c r="BJ53" s="17">
        <v>-4.3</v>
      </c>
      <c r="BK53" s="17"/>
      <c r="BL53" s="17"/>
      <c r="BM53" s="17"/>
      <c r="BN53" s="17">
        <v>6</v>
      </c>
      <c r="BO53" s="17">
        <v>-28.8</v>
      </c>
      <c r="BP53" s="17">
        <v>-29.7</v>
      </c>
      <c r="BQ53" s="17">
        <v>16.5</v>
      </c>
      <c r="BR53" s="17">
        <v>10.8</v>
      </c>
      <c r="BS53" s="17">
        <v>6.9</v>
      </c>
      <c r="BT53" s="17">
        <v>-3.9</v>
      </c>
      <c r="BU53" s="17"/>
      <c r="BV53" s="17"/>
      <c r="BW53" s="17"/>
      <c r="BX53" s="17"/>
      <c r="BY53" s="17"/>
      <c r="BZ53" s="17">
        <v>0</v>
      </c>
      <c r="CA53" s="17"/>
      <c r="CB53" s="17">
        <v>0</v>
      </c>
      <c r="CC53" s="17">
        <v>45.4</v>
      </c>
      <c r="CD53" s="17">
        <v>27.1</v>
      </c>
      <c r="CE53" s="17">
        <v>4.9000000000000004</v>
      </c>
      <c r="CF53" s="17">
        <v>11.5</v>
      </c>
      <c r="CG53" s="17">
        <v>-0.2</v>
      </c>
      <c r="CH53" s="17"/>
      <c r="CI53" s="17"/>
      <c r="CJ53" s="17"/>
      <c r="CK53" s="17">
        <v>23.8</v>
      </c>
      <c r="CL53" s="17">
        <v>26.4</v>
      </c>
      <c r="CM53" s="17">
        <v>14.7</v>
      </c>
      <c r="CN53" s="17"/>
      <c r="CO53" s="17"/>
      <c r="CP53" s="17"/>
      <c r="CQ53" s="17"/>
      <c r="CR53" s="17"/>
      <c r="CS53" s="17">
        <v>-2.9</v>
      </c>
      <c r="CT53" s="17">
        <v>-4.3</v>
      </c>
      <c r="CU53" s="17">
        <v>-1</v>
      </c>
      <c r="CV53" s="17">
        <v>-0.3</v>
      </c>
      <c r="CW53" s="17">
        <v>0.3</v>
      </c>
      <c r="CX53" s="17"/>
      <c r="CY53" s="17">
        <v>-10.7</v>
      </c>
      <c r="CZ53" s="17">
        <v>0</v>
      </c>
      <c r="DA53" s="17">
        <v>0</v>
      </c>
      <c r="DB53" s="17"/>
      <c r="DC53" s="17">
        <v>0</v>
      </c>
      <c r="DD53" s="17">
        <v>0</v>
      </c>
      <c r="DE53" s="17"/>
      <c r="DF53" s="17">
        <v>0</v>
      </c>
      <c r="DG53" s="17"/>
      <c r="DH53" s="17">
        <v>0.1</v>
      </c>
      <c r="DI53" s="17">
        <v>1.3</v>
      </c>
      <c r="DJ53" s="17">
        <v>0.2</v>
      </c>
      <c r="DK53" s="17">
        <v>1.4</v>
      </c>
      <c r="DL53" s="17">
        <v>0</v>
      </c>
      <c r="DM53" s="17">
        <v>0.5</v>
      </c>
      <c r="DN53" s="17"/>
      <c r="DO53" s="17">
        <v>0</v>
      </c>
      <c r="DP53" s="17">
        <v>0</v>
      </c>
      <c r="DQ53" s="17">
        <v>2.7</v>
      </c>
      <c r="DR53" s="17">
        <v>-0.3</v>
      </c>
      <c r="DS53" s="17">
        <v>0</v>
      </c>
      <c r="DT53" s="17">
        <v>-0.2</v>
      </c>
      <c r="DU53" s="17">
        <v>0.5</v>
      </c>
      <c r="DV53" s="17">
        <v>0.5</v>
      </c>
      <c r="DW53" s="17"/>
      <c r="DX53" s="17">
        <v>-1.9</v>
      </c>
      <c r="DY53" s="17">
        <v>0.4</v>
      </c>
      <c r="DZ53" s="17">
        <v>0.6</v>
      </c>
      <c r="EA53" s="17">
        <v>1.2</v>
      </c>
      <c r="EB53" s="17">
        <v>0.7</v>
      </c>
      <c r="EC53" s="17">
        <v>0</v>
      </c>
      <c r="ED53" s="17">
        <v>1.8</v>
      </c>
      <c r="EE53" s="17">
        <v>0</v>
      </c>
      <c r="EF53" s="17">
        <v>-9</v>
      </c>
      <c r="EG53" s="17">
        <v>-7.7</v>
      </c>
      <c r="EH53" s="17">
        <v>-1.1000000000000001</v>
      </c>
      <c r="EI53" s="17">
        <v>-0.3</v>
      </c>
      <c r="EJ53" s="17">
        <v>1.6</v>
      </c>
      <c r="EK53" s="17"/>
      <c r="EL53" s="17">
        <v>1.5</v>
      </c>
      <c r="EM53" s="17">
        <v>0.2</v>
      </c>
      <c r="EN53" s="17">
        <v>0.2</v>
      </c>
      <c r="EO53" s="17">
        <v>0.2</v>
      </c>
      <c r="EP53" s="17">
        <v>0</v>
      </c>
      <c r="EQ53" s="17">
        <v>0</v>
      </c>
      <c r="ER53" s="17">
        <v>0</v>
      </c>
      <c r="ES53" s="17">
        <v>0</v>
      </c>
      <c r="ET53" s="17">
        <v>-0.2</v>
      </c>
      <c r="EU53" s="17">
        <v>0</v>
      </c>
      <c r="EV53" s="17">
        <v>0</v>
      </c>
      <c r="EW53" s="17">
        <v>0</v>
      </c>
      <c r="EX53" s="17">
        <v>1.3</v>
      </c>
      <c r="EY53" s="17">
        <v>0.6</v>
      </c>
      <c r="EZ53" s="17">
        <v>0.3</v>
      </c>
      <c r="FA53" s="17">
        <v>0.5</v>
      </c>
      <c r="FB53" s="17">
        <v>0</v>
      </c>
      <c r="FC53" s="17"/>
      <c r="FD53" s="17">
        <v>0.9</v>
      </c>
      <c r="FE53" s="17">
        <v>2.4</v>
      </c>
      <c r="FF53" s="17">
        <v>10.9</v>
      </c>
      <c r="FG53" s="17">
        <v>0.5</v>
      </c>
      <c r="FH53" s="17">
        <v>3.5</v>
      </c>
      <c r="FI53" s="17"/>
      <c r="FJ53" s="17">
        <v>2.71</v>
      </c>
      <c r="FK53" s="17">
        <v>3.3</v>
      </c>
      <c r="FL53" s="17">
        <v>12.6</v>
      </c>
      <c r="FM53" s="17">
        <v>435.84562</v>
      </c>
      <c r="FN53" s="15"/>
      <c r="FO53" s="17">
        <v>2.8359299999999998</v>
      </c>
      <c r="FP53" s="17"/>
      <c r="FQ53" s="17">
        <v>2.4195000000000002</v>
      </c>
      <c r="FR53" s="17">
        <v>1.3</v>
      </c>
      <c r="FS53" s="17">
        <v>0.37142999999999998</v>
      </c>
      <c r="FT53" s="17">
        <v>5.1299999999999998E-2</v>
      </c>
      <c r="FU53" s="17"/>
      <c r="FV53" s="17">
        <v>4</v>
      </c>
      <c r="FW53" s="17">
        <v>10.978160000000001</v>
      </c>
    </row>
    <row r="54" spans="1:179" ht="24" customHeight="1" x14ac:dyDescent="0.3">
      <c r="A54" s="16" t="s">
        <v>35</v>
      </c>
      <c r="B54" s="16" t="s">
        <v>887</v>
      </c>
      <c r="C54" s="17">
        <v>44.8</v>
      </c>
      <c r="D54" s="17">
        <v>-23.6</v>
      </c>
      <c r="E54" s="17">
        <v>19.3</v>
      </c>
      <c r="F54" s="17"/>
      <c r="G54" s="17"/>
      <c r="H54" s="17">
        <v>-12.7</v>
      </c>
      <c r="I54" s="17">
        <v>7.6</v>
      </c>
      <c r="J54" s="17"/>
      <c r="K54" s="17"/>
      <c r="L54" s="17">
        <v>0</v>
      </c>
      <c r="M54" s="17">
        <v>0</v>
      </c>
      <c r="N54" s="17">
        <v>13.5</v>
      </c>
      <c r="O54" s="17"/>
      <c r="P54" s="17">
        <v>0</v>
      </c>
      <c r="Q54" s="17"/>
      <c r="R54" s="17">
        <v>79</v>
      </c>
      <c r="S54" s="17">
        <v>0.1</v>
      </c>
      <c r="T54" s="17"/>
      <c r="U54" s="17"/>
      <c r="V54" s="17"/>
      <c r="W54" s="17"/>
      <c r="X54" s="17">
        <v>19.5</v>
      </c>
      <c r="Y54" s="17">
        <v>0.9</v>
      </c>
      <c r="Z54" s="17">
        <v>0</v>
      </c>
      <c r="AA54" s="17">
        <v>2.9</v>
      </c>
      <c r="AB54" s="17">
        <v>-3.4</v>
      </c>
      <c r="AC54" s="17">
        <v>3.4</v>
      </c>
      <c r="AD54" s="17">
        <v>8.3000000000000007</v>
      </c>
      <c r="AE54" s="17"/>
      <c r="AF54" s="17"/>
      <c r="AG54" s="17"/>
      <c r="AH54" s="17"/>
      <c r="AI54" s="17">
        <v>8.4</v>
      </c>
      <c r="AJ54" s="17">
        <v>13</v>
      </c>
      <c r="AK54" s="17"/>
      <c r="AL54" s="17"/>
      <c r="AM54" s="17"/>
      <c r="AN54" s="17">
        <v>-1.2</v>
      </c>
      <c r="AO54" s="17">
        <v>24.2</v>
      </c>
      <c r="AP54" s="17">
        <v>5</v>
      </c>
      <c r="AQ54" s="17">
        <v>13</v>
      </c>
      <c r="AR54" s="17">
        <v>2.2000000000000002</v>
      </c>
      <c r="AS54" s="17">
        <v>0.21099000000000001</v>
      </c>
      <c r="AT54" s="17">
        <v>2.4</v>
      </c>
      <c r="AU54" s="17">
        <v>0.4</v>
      </c>
      <c r="AV54" s="17">
        <v>18.600000000000001</v>
      </c>
      <c r="AW54" s="17">
        <v>-14.6</v>
      </c>
      <c r="AX54" s="17">
        <v>-39</v>
      </c>
      <c r="AY54" s="17">
        <v>11.1</v>
      </c>
      <c r="AZ54" s="17">
        <v>2.4</v>
      </c>
      <c r="BA54" s="17">
        <v>-2.4</v>
      </c>
      <c r="BB54" s="17">
        <v>1</v>
      </c>
      <c r="BC54" s="17">
        <v>0.6</v>
      </c>
      <c r="BD54" s="17">
        <v>5</v>
      </c>
      <c r="BE54" s="17"/>
      <c r="BF54" s="17"/>
      <c r="BG54" s="17">
        <v>-2.2000000000000002</v>
      </c>
      <c r="BH54" s="17"/>
      <c r="BI54" s="17"/>
      <c r="BJ54" s="17">
        <v>-5.4</v>
      </c>
      <c r="BK54" s="17"/>
      <c r="BL54" s="17"/>
      <c r="BM54" s="17"/>
      <c r="BN54" s="17">
        <v>7.7</v>
      </c>
      <c r="BO54" s="17">
        <v>-31.4</v>
      </c>
      <c r="BP54" s="17">
        <v>-32.200000000000003</v>
      </c>
      <c r="BQ54" s="17">
        <v>13.4</v>
      </c>
      <c r="BR54" s="17">
        <v>7.9</v>
      </c>
      <c r="BS54" s="17">
        <v>5.6</v>
      </c>
      <c r="BT54" s="17">
        <v>-4.4000000000000004</v>
      </c>
      <c r="BU54" s="17"/>
      <c r="BV54" s="17"/>
      <c r="BW54" s="17"/>
      <c r="BX54" s="17"/>
      <c r="BY54" s="17"/>
      <c r="BZ54" s="17">
        <v>0</v>
      </c>
      <c r="CA54" s="17"/>
      <c r="CB54" s="17">
        <v>0</v>
      </c>
      <c r="CC54" s="17">
        <v>45.4</v>
      </c>
      <c r="CD54" s="17">
        <v>28.3</v>
      </c>
      <c r="CE54" s="17">
        <v>5.5</v>
      </c>
      <c r="CF54" s="17">
        <v>11.5</v>
      </c>
      <c r="CG54" s="17">
        <v>-0.2</v>
      </c>
      <c r="CH54" s="17"/>
      <c r="CI54" s="17"/>
      <c r="CJ54" s="17"/>
      <c r="CK54" s="17">
        <v>17.899999999999999</v>
      </c>
      <c r="CL54" s="17">
        <v>20.399999999999999</v>
      </c>
      <c r="CM54" s="17">
        <v>6.5</v>
      </c>
      <c r="CN54" s="17"/>
      <c r="CO54" s="17"/>
      <c r="CP54" s="17"/>
      <c r="CQ54" s="17"/>
      <c r="CR54" s="17"/>
      <c r="CS54" s="17">
        <v>-6.1</v>
      </c>
      <c r="CT54" s="17">
        <v>-6.2</v>
      </c>
      <c r="CU54" s="17">
        <v>-0.9</v>
      </c>
      <c r="CV54" s="17">
        <v>-0.3</v>
      </c>
      <c r="CW54" s="17">
        <v>0.4</v>
      </c>
      <c r="CX54" s="17"/>
      <c r="CY54" s="17">
        <v>-11.1</v>
      </c>
      <c r="CZ54" s="17">
        <v>0</v>
      </c>
      <c r="DA54" s="17">
        <v>0</v>
      </c>
      <c r="DB54" s="17"/>
      <c r="DC54" s="17">
        <v>0</v>
      </c>
      <c r="DD54" s="17">
        <v>0</v>
      </c>
      <c r="DE54" s="17"/>
      <c r="DF54" s="17">
        <v>0</v>
      </c>
      <c r="DG54" s="17"/>
      <c r="DH54" s="17">
        <v>0.1</v>
      </c>
      <c r="DI54" s="17">
        <v>1.1000000000000001</v>
      </c>
      <c r="DJ54" s="17">
        <v>0.2</v>
      </c>
      <c r="DK54" s="17">
        <v>0.8</v>
      </c>
      <c r="DL54" s="17">
        <v>0</v>
      </c>
      <c r="DM54" s="17">
        <v>0.6</v>
      </c>
      <c r="DN54" s="17"/>
      <c r="DO54" s="17">
        <v>0</v>
      </c>
      <c r="DP54" s="17">
        <v>0</v>
      </c>
      <c r="DQ54" s="17">
        <v>2.2000000000000002</v>
      </c>
      <c r="DR54" s="17">
        <v>-1.6</v>
      </c>
      <c r="DS54" s="17">
        <v>0</v>
      </c>
      <c r="DT54" s="17">
        <v>0</v>
      </c>
      <c r="DU54" s="17">
        <v>0.4</v>
      </c>
      <c r="DV54" s="17">
        <v>0.5</v>
      </c>
      <c r="DW54" s="17"/>
      <c r="DX54" s="17">
        <v>-1.9</v>
      </c>
      <c r="DY54" s="17">
        <v>0.3</v>
      </c>
      <c r="DZ54" s="17">
        <v>0.5</v>
      </c>
      <c r="EA54" s="17">
        <v>1.2</v>
      </c>
      <c r="EB54" s="17">
        <v>0.5</v>
      </c>
      <c r="EC54" s="17">
        <v>0</v>
      </c>
      <c r="ED54" s="17">
        <v>8.8000000000000007</v>
      </c>
      <c r="EE54" s="17">
        <v>0</v>
      </c>
      <c r="EF54" s="17">
        <v>-10.6</v>
      </c>
      <c r="EG54" s="17">
        <v>-8.8000000000000007</v>
      </c>
      <c r="EH54" s="17">
        <v>-1.4</v>
      </c>
      <c r="EI54" s="17">
        <v>-0.6</v>
      </c>
      <c r="EJ54" s="17">
        <v>1.6</v>
      </c>
      <c r="EK54" s="17"/>
      <c r="EL54" s="17">
        <v>1.7</v>
      </c>
      <c r="EM54" s="17">
        <v>0.2</v>
      </c>
      <c r="EN54" s="17">
        <v>0.2</v>
      </c>
      <c r="EO54" s="17">
        <v>0.2</v>
      </c>
      <c r="EP54" s="17">
        <v>0</v>
      </c>
      <c r="EQ54" s="17">
        <v>0</v>
      </c>
      <c r="ER54" s="17">
        <v>0</v>
      </c>
      <c r="ES54" s="17">
        <v>0</v>
      </c>
      <c r="ET54" s="17">
        <v>-0.2</v>
      </c>
      <c r="EU54" s="17">
        <v>0</v>
      </c>
      <c r="EV54" s="17">
        <v>0</v>
      </c>
      <c r="EW54" s="17">
        <v>0</v>
      </c>
      <c r="EX54" s="17">
        <v>1.3</v>
      </c>
      <c r="EY54" s="17">
        <v>0.6</v>
      </c>
      <c r="EZ54" s="17">
        <v>0.3</v>
      </c>
      <c r="FA54" s="17">
        <v>0.5</v>
      </c>
      <c r="FB54" s="17">
        <v>0</v>
      </c>
      <c r="FC54" s="17"/>
      <c r="FD54" s="17">
        <v>0.8</v>
      </c>
      <c r="FE54" s="17">
        <v>2</v>
      </c>
      <c r="FF54" s="17">
        <v>10.3</v>
      </c>
      <c r="FG54" s="17">
        <v>0.4</v>
      </c>
      <c r="FH54" s="17">
        <v>4</v>
      </c>
      <c r="FI54" s="17"/>
      <c r="FJ54" s="17">
        <v>2.68</v>
      </c>
      <c r="FK54" s="17">
        <v>3.2</v>
      </c>
      <c r="FL54" s="17">
        <v>11.77</v>
      </c>
      <c r="FM54" s="17">
        <v>313.86099000000002</v>
      </c>
      <c r="FN54" s="15"/>
      <c r="FO54" s="17">
        <v>2.5974699999999999</v>
      </c>
      <c r="FP54" s="17"/>
      <c r="FQ54" s="17">
        <v>2.0295000000000001</v>
      </c>
      <c r="FR54" s="17">
        <v>1.2</v>
      </c>
      <c r="FS54" s="17">
        <v>0.36720000000000003</v>
      </c>
      <c r="FT54" s="17">
        <v>7.0970000000000005E-2</v>
      </c>
      <c r="FU54" s="17"/>
      <c r="FV54" s="17">
        <v>4</v>
      </c>
      <c r="FW54" s="17">
        <v>10.265140000000001</v>
      </c>
    </row>
    <row r="55" spans="1:179" ht="24" customHeight="1" x14ac:dyDescent="0.3">
      <c r="A55" s="16" t="s">
        <v>35</v>
      </c>
      <c r="B55" s="16" t="s">
        <v>888</v>
      </c>
      <c r="C55" s="17">
        <v>44.9</v>
      </c>
      <c r="D55" s="17">
        <v>-36.6</v>
      </c>
      <c r="E55" s="17">
        <v>17.399999999999999</v>
      </c>
      <c r="F55" s="17"/>
      <c r="G55" s="17"/>
      <c r="H55" s="17">
        <v>-14</v>
      </c>
      <c r="I55" s="17">
        <v>15.8</v>
      </c>
      <c r="J55" s="17"/>
      <c r="K55" s="17"/>
      <c r="L55" s="17">
        <v>0</v>
      </c>
      <c r="M55" s="17">
        <v>0.6</v>
      </c>
      <c r="N55" s="17">
        <v>-3.3</v>
      </c>
      <c r="O55" s="17"/>
      <c r="P55" s="17">
        <v>0</v>
      </c>
      <c r="Q55" s="17"/>
      <c r="R55" s="17">
        <v>72</v>
      </c>
      <c r="S55" s="17">
        <v>0</v>
      </c>
      <c r="T55" s="17"/>
      <c r="U55" s="17"/>
      <c r="V55" s="17"/>
      <c r="W55" s="17"/>
      <c r="X55" s="17">
        <v>14.9</v>
      </c>
      <c r="Y55" s="17">
        <v>1</v>
      </c>
      <c r="Z55" s="17">
        <v>0</v>
      </c>
      <c r="AA55" s="17">
        <v>3.1</v>
      </c>
      <c r="AB55" s="17">
        <v>-3.4</v>
      </c>
      <c r="AC55" s="17">
        <v>3.4</v>
      </c>
      <c r="AD55" s="17">
        <v>6.9</v>
      </c>
      <c r="AE55" s="17"/>
      <c r="AF55" s="17"/>
      <c r="AG55" s="17"/>
      <c r="AH55" s="17"/>
      <c r="AI55" s="17">
        <v>7.6</v>
      </c>
      <c r="AJ55" s="17">
        <v>6.8</v>
      </c>
      <c r="AK55" s="17"/>
      <c r="AL55" s="17"/>
      <c r="AM55" s="17"/>
      <c r="AN55" s="17">
        <v>-1.6</v>
      </c>
      <c r="AO55" s="17">
        <v>-0.1</v>
      </c>
      <c r="AP55" s="17">
        <v>3.8</v>
      </c>
      <c r="AQ55" s="17">
        <v>13.8</v>
      </c>
      <c r="AR55" s="17">
        <v>2.1</v>
      </c>
      <c r="AS55" s="17">
        <v>0.62024000000000001</v>
      </c>
      <c r="AT55" s="17">
        <v>2.4</v>
      </c>
      <c r="AU55" s="17">
        <v>-0.1</v>
      </c>
      <c r="AV55" s="17">
        <v>22.3</v>
      </c>
      <c r="AW55" s="17">
        <v>-11</v>
      </c>
      <c r="AX55" s="17">
        <v>-35.5</v>
      </c>
      <c r="AY55" s="17">
        <v>8.6999999999999993</v>
      </c>
      <c r="AZ55" s="17">
        <v>2.8</v>
      </c>
      <c r="BA55" s="17">
        <v>-2.4</v>
      </c>
      <c r="BB55" s="17">
        <v>0.9</v>
      </c>
      <c r="BC55" s="17">
        <v>0.5</v>
      </c>
      <c r="BD55" s="17">
        <v>3.6</v>
      </c>
      <c r="BE55" s="17"/>
      <c r="BF55" s="17"/>
      <c r="BG55" s="17">
        <v>-3.6</v>
      </c>
      <c r="BH55" s="17"/>
      <c r="BI55" s="17"/>
      <c r="BJ55" s="17">
        <v>-6.6</v>
      </c>
      <c r="BK55" s="17"/>
      <c r="BL55" s="17"/>
      <c r="BM55" s="17"/>
      <c r="BN55" s="17">
        <v>-0.3</v>
      </c>
      <c r="BO55" s="17">
        <v>-32.6</v>
      </c>
      <c r="BP55" s="17">
        <v>-33.799999999999997</v>
      </c>
      <c r="BQ55" s="17">
        <v>11.9</v>
      </c>
      <c r="BR55" s="17">
        <v>6.6</v>
      </c>
      <c r="BS55" s="17">
        <v>5.0999999999999996</v>
      </c>
      <c r="BT55" s="17">
        <v>-4.7</v>
      </c>
      <c r="BU55" s="17"/>
      <c r="BV55" s="17"/>
      <c r="BW55" s="17"/>
      <c r="BX55" s="17"/>
      <c r="BY55" s="17"/>
      <c r="BZ55" s="17">
        <v>0</v>
      </c>
      <c r="CA55" s="17"/>
      <c r="CB55" s="17">
        <v>0</v>
      </c>
      <c r="CC55" s="17">
        <v>45.5</v>
      </c>
      <c r="CD55" s="17">
        <v>28.7</v>
      </c>
      <c r="CE55" s="17">
        <v>5.4</v>
      </c>
      <c r="CF55" s="17">
        <v>13.1</v>
      </c>
      <c r="CG55" s="17">
        <v>-0.1</v>
      </c>
      <c r="CH55" s="17"/>
      <c r="CI55" s="17"/>
      <c r="CJ55" s="17"/>
      <c r="CK55" s="17">
        <v>11.5</v>
      </c>
      <c r="CL55" s="17">
        <v>14.1</v>
      </c>
      <c r="CM55" s="17">
        <v>-2.7</v>
      </c>
      <c r="CN55" s="17"/>
      <c r="CO55" s="17"/>
      <c r="CP55" s="17"/>
      <c r="CQ55" s="17"/>
      <c r="CR55" s="17"/>
      <c r="CS55" s="17">
        <v>-2.8</v>
      </c>
      <c r="CT55" s="17">
        <v>-4.4000000000000004</v>
      </c>
      <c r="CU55" s="17">
        <v>-1.1000000000000001</v>
      </c>
      <c r="CV55" s="17">
        <v>-0.4</v>
      </c>
      <c r="CW55" s="17">
        <v>0.4</v>
      </c>
      <c r="CX55" s="17"/>
      <c r="CY55" s="17">
        <v>-12.2</v>
      </c>
      <c r="CZ55" s="17">
        <v>0</v>
      </c>
      <c r="DA55" s="17">
        <v>0</v>
      </c>
      <c r="DB55" s="17"/>
      <c r="DC55" s="17">
        <v>0</v>
      </c>
      <c r="DD55" s="17">
        <v>0</v>
      </c>
      <c r="DE55" s="17"/>
      <c r="DF55" s="17">
        <v>0</v>
      </c>
      <c r="DG55" s="17"/>
      <c r="DH55" s="17">
        <v>0.1</v>
      </c>
      <c r="DI55" s="17">
        <v>1</v>
      </c>
      <c r="DJ55" s="17">
        <v>0.2</v>
      </c>
      <c r="DK55" s="17">
        <v>0.8</v>
      </c>
      <c r="DL55" s="17">
        <v>0</v>
      </c>
      <c r="DM55" s="17">
        <v>0.5</v>
      </c>
      <c r="DN55" s="17"/>
      <c r="DO55" s="17">
        <v>0</v>
      </c>
      <c r="DP55" s="17">
        <v>0</v>
      </c>
      <c r="DQ55" s="17">
        <v>2.2000000000000002</v>
      </c>
      <c r="DR55" s="17">
        <v>-1.8</v>
      </c>
      <c r="DS55" s="17">
        <v>0</v>
      </c>
      <c r="DT55" s="17">
        <v>-0.3</v>
      </c>
      <c r="DU55" s="17">
        <v>0.4</v>
      </c>
      <c r="DV55" s="17">
        <v>0.5</v>
      </c>
      <c r="DW55" s="17"/>
      <c r="DX55" s="17">
        <v>-1.9</v>
      </c>
      <c r="DY55" s="17">
        <v>0.4</v>
      </c>
      <c r="DZ55" s="17">
        <v>0.6</v>
      </c>
      <c r="EA55" s="17">
        <v>1</v>
      </c>
      <c r="EB55" s="17">
        <v>0.3</v>
      </c>
      <c r="EC55" s="17">
        <v>0</v>
      </c>
      <c r="ED55" s="17">
        <v>16</v>
      </c>
      <c r="EE55" s="17">
        <v>0</v>
      </c>
      <c r="EF55" s="17">
        <v>-9.5</v>
      </c>
      <c r="EG55" s="17">
        <v>-9.8000000000000007</v>
      </c>
      <c r="EH55" s="17">
        <v>-1.1000000000000001</v>
      </c>
      <c r="EI55" s="17">
        <v>-0.8</v>
      </c>
      <c r="EJ55" s="17">
        <v>1.6</v>
      </c>
      <c r="EK55" s="17"/>
      <c r="EL55" s="17">
        <v>1.5</v>
      </c>
      <c r="EM55" s="17">
        <v>0.2</v>
      </c>
      <c r="EN55" s="17">
        <v>0.2</v>
      </c>
      <c r="EO55" s="17">
        <v>0.2</v>
      </c>
      <c r="EP55" s="17">
        <v>-0.1</v>
      </c>
      <c r="EQ55" s="17">
        <v>0</v>
      </c>
      <c r="ER55" s="17">
        <v>0</v>
      </c>
      <c r="ES55" s="17">
        <v>0</v>
      </c>
      <c r="ET55" s="17">
        <v>-0.2</v>
      </c>
      <c r="EU55" s="17">
        <v>0</v>
      </c>
      <c r="EV55" s="17">
        <v>0</v>
      </c>
      <c r="EW55" s="17">
        <v>0</v>
      </c>
      <c r="EX55" s="17">
        <v>1.3</v>
      </c>
      <c r="EY55" s="17">
        <v>0.6</v>
      </c>
      <c r="EZ55" s="17">
        <v>0.3</v>
      </c>
      <c r="FA55" s="17">
        <v>0.5</v>
      </c>
      <c r="FB55" s="17">
        <v>0</v>
      </c>
      <c r="FC55" s="17"/>
      <c r="FD55" s="17">
        <v>0.5</v>
      </c>
      <c r="FE55" s="17">
        <v>2.2999999999999998</v>
      </c>
      <c r="FF55" s="17">
        <v>11.2</v>
      </c>
      <c r="FG55" s="17">
        <v>0.2</v>
      </c>
      <c r="FH55" s="17">
        <v>4.0999999999999996</v>
      </c>
      <c r="FI55" s="17"/>
      <c r="FJ55" s="17">
        <v>2.65</v>
      </c>
      <c r="FK55" s="17">
        <v>3.5</v>
      </c>
      <c r="FL55" s="17">
        <v>8.43</v>
      </c>
      <c r="FM55" s="17">
        <v>222.70024000000001</v>
      </c>
      <c r="FN55" s="15"/>
      <c r="FO55" s="17">
        <v>2.1969599999999998</v>
      </c>
      <c r="FP55" s="17"/>
      <c r="FQ55" s="17">
        <v>1.984</v>
      </c>
      <c r="FR55" s="17">
        <v>1.2</v>
      </c>
      <c r="FS55" s="17">
        <v>0.36119000000000001</v>
      </c>
      <c r="FT55" s="17">
        <v>5.9920000000000001E-2</v>
      </c>
      <c r="FU55" s="17"/>
      <c r="FV55" s="17">
        <v>4</v>
      </c>
      <c r="FW55" s="17">
        <v>9.8020700000000005</v>
      </c>
    </row>
    <row r="56" spans="1:179" ht="24" customHeight="1" x14ac:dyDescent="0.3">
      <c r="A56" s="16" t="s">
        <v>35</v>
      </c>
      <c r="B56" s="16" t="s">
        <v>889</v>
      </c>
      <c r="C56" s="17">
        <v>45.4</v>
      </c>
      <c r="D56" s="17">
        <v>-65.8</v>
      </c>
      <c r="E56" s="17">
        <v>9.9</v>
      </c>
      <c r="F56" s="17"/>
      <c r="G56" s="17"/>
      <c r="H56" s="17">
        <v>-13.7</v>
      </c>
      <c r="I56" s="17">
        <v>9</v>
      </c>
      <c r="J56" s="17"/>
      <c r="K56" s="17"/>
      <c r="L56" s="17">
        <v>0</v>
      </c>
      <c r="M56" s="17">
        <v>-4.0999999999999996</v>
      </c>
      <c r="N56" s="17">
        <v>-8</v>
      </c>
      <c r="O56" s="17"/>
      <c r="P56" s="17">
        <v>0</v>
      </c>
      <c r="Q56" s="17"/>
      <c r="R56" s="17">
        <v>55</v>
      </c>
      <c r="S56" s="17">
        <v>0</v>
      </c>
      <c r="T56" s="17"/>
      <c r="U56" s="17"/>
      <c r="V56" s="17"/>
      <c r="W56" s="17"/>
      <c r="X56" s="17">
        <v>14.8</v>
      </c>
      <c r="Y56" s="17">
        <v>0.8</v>
      </c>
      <c r="Z56" s="17">
        <v>0</v>
      </c>
      <c r="AA56" s="17">
        <v>3</v>
      </c>
      <c r="AB56" s="17">
        <v>-3.4</v>
      </c>
      <c r="AC56" s="17">
        <v>3.4</v>
      </c>
      <c r="AD56" s="17">
        <v>3.7</v>
      </c>
      <c r="AE56" s="17"/>
      <c r="AF56" s="17"/>
      <c r="AG56" s="17"/>
      <c r="AH56" s="17"/>
      <c r="AI56" s="17">
        <v>6.8</v>
      </c>
      <c r="AJ56" s="17">
        <v>-21.4</v>
      </c>
      <c r="AK56" s="17"/>
      <c r="AL56" s="17"/>
      <c r="AM56" s="17"/>
      <c r="AN56" s="17">
        <v>-1.8</v>
      </c>
      <c r="AO56" s="17">
        <v>-4.5999999999999996</v>
      </c>
      <c r="AP56" s="17">
        <v>2.8</v>
      </c>
      <c r="AQ56" s="17">
        <v>14.4</v>
      </c>
      <c r="AR56" s="17">
        <v>1.9</v>
      </c>
      <c r="AS56" s="17">
        <v>0.81284999999999996</v>
      </c>
      <c r="AT56" s="17">
        <v>2.4</v>
      </c>
      <c r="AU56" s="17">
        <v>0</v>
      </c>
      <c r="AV56" s="17">
        <v>19</v>
      </c>
      <c r="AW56" s="17">
        <v>-14</v>
      </c>
      <c r="AX56" s="17">
        <v>-38.4</v>
      </c>
      <c r="AY56" s="17">
        <v>6.3</v>
      </c>
      <c r="AZ56" s="17">
        <v>1.4</v>
      </c>
      <c r="BA56" s="17">
        <v>-0.8</v>
      </c>
      <c r="BB56" s="17">
        <v>0.9</v>
      </c>
      <c r="BC56" s="17">
        <v>0.5</v>
      </c>
      <c r="BD56" s="17">
        <v>4.3</v>
      </c>
      <c r="BE56" s="17"/>
      <c r="BF56" s="17"/>
      <c r="BG56" s="17">
        <v>-4.7</v>
      </c>
      <c r="BH56" s="17"/>
      <c r="BI56" s="17"/>
      <c r="BJ56" s="17">
        <v>-2.2999999999999998</v>
      </c>
      <c r="BK56" s="17"/>
      <c r="BL56" s="17"/>
      <c r="BM56" s="17"/>
      <c r="BN56" s="17">
        <v>0.5</v>
      </c>
      <c r="BO56" s="17">
        <v>-35.700000000000003</v>
      </c>
      <c r="BP56" s="17">
        <v>-36.700000000000003</v>
      </c>
      <c r="BQ56" s="17">
        <v>8.4</v>
      </c>
      <c r="BR56" s="17">
        <v>3.5</v>
      </c>
      <c r="BS56" s="17">
        <v>3.8</v>
      </c>
      <c r="BT56" s="17">
        <v>-5.3</v>
      </c>
      <c r="BU56" s="17"/>
      <c r="BV56" s="17"/>
      <c r="BW56" s="17"/>
      <c r="BX56" s="17"/>
      <c r="BY56" s="17"/>
      <c r="BZ56" s="17">
        <v>0</v>
      </c>
      <c r="CA56" s="17"/>
      <c r="CB56" s="17">
        <v>0</v>
      </c>
      <c r="CC56" s="17">
        <v>44.9</v>
      </c>
      <c r="CD56" s="17">
        <v>19.5</v>
      </c>
      <c r="CE56" s="17">
        <v>0.4</v>
      </c>
      <c r="CF56" s="17">
        <v>6.1</v>
      </c>
      <c r="CG56" s="17">
        <v>0</v>
      </c>
      <c r="CH56" s="17"/>
      <c r="CI56" s="17"/>
      <c r="CJ56" s="17"/>
      <c r="CK56" s="17">
        <v>10.199999999999999</v>
      </c>
      <c r="CL56" s="17">
        <v>12.7</v>
      </c>
      <c r="CM56" s="17">
        <v>-27.1</v>
      </c>
      <c r="CN56" s="17"/>
      <c r="CO56" s="17"/>
      <c r="CP56" s="17"/>
      <c r="CQ56" s="17"/>
      <c r="CR56" s="17"/>
      <c r="CS56" s="17">
        <v>-7.2</v>
      </c>
      <c r="CT56" s="17">
        <v>-7</v>
      </c>
      <c r="CU56" s="17">
        <v>-1.2</v>
      </c>
      <c r="CV56" s="17">
        <v>-0.4</v>
      </c>
      <c r="CW56" s="17">
        <v>0.4</v>
      </c>
      <c r="CX56" s="17"/>
      <c r="CY56" s="17">
        <v>-13</v>
      </c>
      <c r="CZ56" s="17">
        <v>0</v>
      </c>
      <c r="DA56" s="17">
        <v>0</v>
      </c>
      <c r="DB56" s="17"/>
      <c r="DC56" s="17">
        <v>0.1</v>
      </c>
      <c r="DD56" s="17">
        <v>0</v>
      </c>
      <c r="DE56" s="17"/>
      <c r="DF56" s="17">
        <v>0</v>
      </c>
      <c r="DG56" s="17"/>
      <c r="DH56" s="17">
        <v>0.1</v>
      </c>
      <c r="DI56" s="17">
        <v>1</v>
      </c>
      <c r="DJ56" s="17">
        <v>0.2</v>
      </c>
      <c r="DK56" s="17">
        <v>0.8</v>
      </c>
      <c r="DL56" s="17">
        <v>0</v>
      </c>
      <c r="DM56" s="17">
        <v>0.5</v>
      </c>
      <c r="DN56" s="17"/>
      <c r="DO56" s="17">
        <v>0</v>
      </c>
      <c r="DP56" s="17">
        <v>0</v>
      </c>
      <c r="DQ56" s="17">
        <v>2.2000000000000002</v>
      </c>
      <c r="DR56" s="17">
        <v>-1.5</v>
      </c>
      <c r="DS56" s="17">
        <v>0</v>
      </c>
      <c r="DT56" s="17">
        <v>0.3</v>
      </c>
      <c r="DU56" s="17">
        <v>0.4</v>
      </c>
      <c r="DV56" s="17">
        <v>0.5</v>
      </c>
      <c r="DW56" s="17"/>
      <c r="DX56" s="17">
        <v>-1.9</v>
      </c>
      <c r="DY56" s="17">
        <v>0.6</v>
      </c>
      <c r="DZ56" s="17">
        <v>0.5</v>
      </c>
      <c r="EA56" s="17">
        <v>0.7</v>
      </c>
      <c r="EB56" s="17">
        <v>0.1</v>
      </c>
      <c r="EC56" s="17">
        <v>0</v>
      </c>
      <c r="ED56" s="17">
        <v>18.399999999999999</v>
      </c>
      <c r="EE56" s="17">
        <v>0</v>
      </c>
      <c r="EF56" s="17">
        <v>-12.6</v>
      </c>
      <c r="EG56" s="17">
        <v>-9</v>
      </c>
      <c r="EH56" s="17">
        <v>-1.6</v>
      </c>
      <c r="EI56" s="17">
        <v>-0.5</v>
      </c>
      <c r="EJ56" s="17">
        <v>1.6</v>
      </c>
      <c r="EK56" s="17"/>
      <c r="EL56" s="17">
        <v>1.6</v>
      </c>
      <c r="EM56" s="17">
        <v>0.2</v>
      </c>
      <c r="EN56" s="17">
        <v>0.2</v>
      </c>
      <c r="EO56" s="17">
        <v>0.2</v>
      </c>
      <c r="EP56" s="17">
        <v>0</v>
      </c>
      <c r="EQ56" s="17">
        <v>0</v>
      </c>
      <c r="ER56" s="17">
        <v>0</v>
      </c>
      <c r="ES56" s="17">
        <v>0</v>
      </c>
      <c r="ET56" s="17">
        <v>-0.2</v>
      </c>
      <c r="EU56" s="17">
        <v>0</v>
      </c>
      <c r="EV56" s="17">
        <v>0</v>
      </c>
      <c r="EW56" s="17">
        <v>0</v>
      </c>
      <c r="EX56" s="17">
        <v>1.3</v>
      </c>
      <c r="EY56" s="17">
        <v>0.6</v>
      </c>
      <c r="EZ56" s="17">
        <v>0.3</v>
      </c>
      <c r="FA56" s="17">
        <v>0.5</v>
      </c>
      <c r="FB56" s="17">
        <v>0</v>
      </c>
      <c r="FC56" s="17"/>
      <c r="FD56" s="17">
        <v>0.4</v>
      </c>
      <c r="FE56" s="17">
        <v>2</v>
      </c>
      <c r="FF56" s="17">
        <v>14</v>
      </c>
      <c r="FG56" s="17">
        <v>0.5</v>
      </c>
      <c r="FH56" s="17">
        <v>3</v>
      </c>
      <c r="FI56" s="17"/>
      <c r="FJ56" s="17">
        <v>2.31</v>
      </c>
      <c r="FK56" s="17">
        <v>3.7</v>
      </c>
      <c r="FL56" s="17">
        <v>8.8800000000000008</v>
      </c>
      <c r="FM56" s="17">
        <v>40.702849999999998</v>
      </c>
      <c r="FN56" s="15"/>
      <c r="FO56" s="17">
        <v>1.93259</v>
      </c>
      <c r="FP56" s="17"/>
      <c r="FQ56" s="17">
        <v>2.44</v>
      </c>
      <c r="FR56" s="17">
        <v>1.2</v>
      </c>
      <c r="FS56" s="17">
        <v>0.35618</v>
      </c>
      <c r="FT56" s="17">
        <v>0.11737</v>
      </c>
      <c r="FU56" s="17"/>
      <c r="FV56" s="17">
        <v>4</v>
      </c>
      <c r="FW56" s="17">
        <v>10.046139999999999</v>
      </c>
    </row>
    <row r="57" spans="1:179" ht="24" customHeight="1" x14ac:dyDescent="0.3">
      <c r="A57" s="16" t="s">
        <v>35</v>
      </c>
      <c r="B57" s="16" t="s">
        <v>890</v>
      </c>
      <c r="C57" s="17">
        <v>43.6</v>
      </c>
      <c r="D57" s="17">
        <v>-70.7</v>
      </c>
      <c r="E57" s="17">
        <v>8.9</v>
      </c>
      <c r="F57" s="17"/>
      <c r="G57" s="17"/>
      <c r="H57" s="17">
        <v>-14.7</v>
      </c>
      <c r="I57" s="17">
        <v>12.6</v>
      </c>
      <c r="J57" s="17"/>
      <c r="K57" s="17"/>
      <c r="L57" s="17">
        <v>0</v>
      </c>
      <c r="M57" s="17">
        <v>-6.4</v>
      </c>
      <c r="N57" s="17">
        <v>-9.8000000000000007</v>
      </c>
      <c r="O57" s="17"/>
      <c r="P57" s="17">
        <v>0</v>
      </c>
      <c r="Q57" s="17"/>
      <c r="R57" s="17">
        <v>40.700000000000003</v>
      </c>
      <c r="S57" s="17">
        <v>0.1</v>
      </c>
      <c r="T57" s="17"/>
      <c r="U57" s="17"/>
      <c r="V57" s="17"/>
      <c r="W57" s="17"/>
      <c r="X57" s="17">
        <v>14.1</v>
      </c>
      <c r="Y57" s="17">
        <v>0.8</v>
      </c>
      <c r="Z57" s="17">
        <v>0</v>
      </c>
      <c r="AA57" s="17">
        <v>3</v>
      </c>
      <c r="AB57" s="17">
        <v>-3.4</v>
      </c>
      <c r="AC57" s="17">
        <v>3.2</v>
      </c>
      <c r="AD57" s="17">
        <v>3.1</v>
      </c>
      <c r="AE57" s="17"/>
      <c r="AF57" s="17"/>
      <c r="AG57" s="17"/>
      <c r="AH57" s="17"/>
      <c r="AI57" s="17">
        <v>6.1</v>
      </c>
      <c r="AJ57" s="17">
        <v>-23</v>
      </c>
      <c r="AK57" s="17"/>
      <c r="AL57" s="17"/>
      <c r="AM57" s="17"/>
      <c r="AN57" s="17">
        <v>-1.2</v>
      </c>
      <c r="AO57" s="17">
        <v>-10.7</v>
      </c>
      <c r="AP57" s="17">
        <v>2.7</v>
      </c>
      <c r="AQ57" s="17">
        <v>13.9</v>
      </c>
      <c r="AR57" s="17">
        <v>2.1</v>
      </c>
      <c r="AS57" s="17">
        <v>0.49034</v>
      </c>
      <c r="AT57" s="17">
        <v>2.2999999999999998</v>
      </c>
      <c r="AU57" s="17">
        <v>0</v>
      </c>
      <c r="AV57" s="17">
        <v>16.2</v>
      </c>
      <c r="AW57" s="17">
        <v>-17</v>
      </c>
      <c r="AX57" s="17">
        <v>-41.4</v>
      </c>
      <c r="AY57" s="17">
        <v>6.7</v>
      </c>
      <c r="AZ57" s="17">
        <v>2.1</v>
      </c>
      <c r="BA57" s="17">
        <v>-0.6</v>
      </c>
      <c r="BB57" s="17">
        <v>0.9</v>
      </c>
      <c r="BC57" s="17">
        <v>0.6</v>
      </c>
      <c r="BD57" s="17">
        <v>3.3</v>
      </c>
      <c r="BE57" s="17"/>
      <c r="BF57" s="17"/>
      <c r="BG57" s="17">
        <v>-5.7</v>
      </c>
      <c r="BH57" s="17"/>
      <c r="BI57" s="17"/>
      <c r="BJ57" s="17">
        <v>-2.5</v>
      </c>
      <c r="BK57" s="17"/>
      <c r="BL57" s="17"/>
      <c r="BM57" s="17"/>
      <c r="BN57" s="17">
        <v>2</v>
      </c>
      <c r="BO57" s="17">
        <v>-45</v>
      </c>
      <c r="BP57" s="17">
        <v>-41.3</v>
      </c>
      <c r="BQ57" s="17">
        <v>1</v>
      </c>
      <c r="BR57" s="17">
        <v>-3.7</v>
      </c>
      <c r="BS57" s="17">
        <v>2.2000000000000002</v>
      </c>
      <c r="BT57" s="17">
        <v>-6.2</v>
      </c>
      <c r="BU57" s="17"/>
      <c r="BV57" s="17"/>
      <c r="BW57" s="17"/>
      <c r="BX57" s="17"/>
      <c r="BY57" s="17"/>
      <c r="BZ57" s="17">
        <v>0</v>
      </c>
      <c r="CA57" s="17"/>
      <c r="CB57" s="17">
        <v>0</v>
      </c>
      <c r="CC57" s="17">
        <v>15.7</v>
      </c>
      <c r="CD57" s="17">
        <v>10.4</v>
      </c>
      <c r="CE57" s="17">
        <v>-0.2</v>
      </c>
      <c r="CF57" s="17">
        <v>2.9</v>
      </c>
      <c r="CG57" s="17">
        <v>-4</v>
      </c>
      <c r="CH57" s="17"/>
      <c r="CI57" s="17"/>
      <c r="CJ57" s="17"/>
      <c r="CK57" s="17">
        <v>8.4</v>
      </c>
      <c r="CL57" s="17">
        <v>10.9</v>
      </c>
      <c r="CM57" s="17">
        <v>-30.1</v>
      </c>
      <c r="CN57" s="17"/>
      <c r="CO57" s="17"/>
      <c r="CP57" s="17"/>
      <c r="CQ57" s="17"/>
      <c r="CR57" s="17"/>
      <c r="CS57" s="17">
        <v>-9.5</v>
      </c>
      <c r="CT57" s="17">
        <v>-8.3000000000000007</v>
      </c>
      <c r="CU57" s="17">
        <v>-1.2</v>
      </c>
      <c r="CV57" s="17">
        <v>-0.4</v>
      </c>
      <c r="CW57" s="17">
        <v>0.4</v>
      </c>
      <c r="CX57" s="17"/>
      <c r="CY57" s="17">
        <v>-13.6</v>
      </c>
      <c r="CZ57" s="17">
        <v>0</v>
      </c>
      <c r="DA57" s="17">
        <v>0</v>
      </c>
      <c r="DB57" s="17"/>
      <c r="DC57" s="17">
        <v>0</v>
      </c>
      <c r="DD57" s="17">
        <v>-0.1</v>
      </c>
      <c r="DE57" s="17"/>
      <c r="DF57" s="17">
        <v>0</v>
      </c>
      <c r="DG57" s="17"/>
      <c r="DH57" s="17">
        <v>0.1</v>
      </c>
      <c r="DI57" s="17">
        <v>1</v>
      </c>
      <c r="DJ57" s="17">
        <v>0.2</v>
      </c>
      <c r="DK57" s="17">
        <v>0.6</v>
      </c>
      <c r="DL57" s="17">
        <v>0</v>
      </c>
      <c r="DM57" s="17">
        <v>0.5</v>
      </c>
      <c r="DN57" s="17"/>
      <c r="DO57" s="17">
        <v>0</v>
      </c>
      <c r="DP57" s="17">
        <v>0</v>
      </c>
      <c r="DQ57" s="17">
        <v>1.5</v>
      </c>
      <c r="DR57" s="17">
        <v>1.3</v>
      </c>
      <c r="DS57" s="17">
        <v>0</v>
      </c>
      <c r="DT57" s="17">
        <v>0.2</v>
      </c>
      <c r="DU57" s="17">
        <v>0.4</v>
      </c>
      <c r="DV57" s="17">
        <v>0.5</v>
      </c>
      <c r="DW57" s="17"/>
      <c r="DX57" s="17">
        <v>-1.9</v>
      </c>
      <c r="DY57" s="17">
        <v>0.4</v>
      </c>
      <c r="DZ57" s="17">
        <v>0.5</v>
      </c>
      <c r="EA57" s="17">
        <v>0.6</v>
      </c>
      <c r="EB57" s="17">
        <v>0.1</v>
      </c>
      <c r="EC57" s="17">
        <v>0</v>
      </c>
      <c r="ED57" s="17">
        <v>13.4</v>
      </c>
      <c r="EE57" s="17">
        <v>0</v>
      </c>
      <c r="EF57" s="17">
        <v>-11.6</v>
      </c>
      <c r="EG57" s="17">
        <v>-12.1</v>
      </c>
      <c r="EH57" s="17">
        <v>-1.3</v>
      </c>
      <c r="EI57" s="17">
        <v>-0.9</v>
      </c>
      <c r="EJ57" s="17">
        <v>1.6</v>
      </c>
      <c r="EK57" s="17"/>
      <c r="EL57" s="17">
        <v>1.5</v>
      </c>
      <c r="EM57" s="17">
        <v>0.2</v>
      </c>
      <c r="EN57" s="17">
        <v>0.2</v>
      </c>
      <c r="EO57" s="17">
        <v>0.2</v>
      </c>
      <c r="EP57" s="17">
        <v>0</v>
      </c>
      <c r="EQ57" s="17">
        <v>0</v>
      </c>
      <c r="ER57" s="17">
        <v>0</v>
      </c>
      <c r="ES57" s="17">
        <v>0</v>
      </c>
      <c r="ET57" s="17">
        <v>-0.2</v>
      </c>
      <c r="EU57" s="17">
        <v>-6.4</v>
      </c>
      <c r="EV57" s="17">
        <v>-10.9</v>
      </c>
      <c r="EW57" s="17">
        <v>0</v>
      </c>
      <c r="EX57" s="17">
        <v>1.3</v>
      </c>
      <c r="EY57" s="17">
        <v>0.7</v>
      </c>
      <c r="EZ57" s="17">
        <v>0.3</v>
      </c>
      <c r="FA57" s="17">
        <v>0.5</v>
      </c>
      <c r="FB57" s="17">
        <v>0</v>
      </c>
      <c r="FC57" s="17"/>
      <c r="FD57" s="17">
        <v>0.4</v>
      </c>
      <c r="FE57" s="17">
        <v>2.2999999999999998</v>
      </c>
      <c r="FF57" s="17">
        <v>14.3</v>
      </c>
      <c r="FG57" s="17">
        <v>0</v>
      </c>
      <c r="FH57" s="17">
        <v>3.6</v>
      </c>
      <c r="FI57" s="17"/>
      <c r="FJ57" s="17">
        <v>2.4300000000000002</v>
      </c>
      <c r="FK57" s="17">
        <v>3.7</v>
      </c>
      <c r="FL57" s="17">
        <v>11.25</v>
      </c>
      <c r="FM57" s="17">
        <v>-108.82966</v>
      </c>
      <c r="FN57" s="15"/>
      <c r="FO57" s="17">
        <v>2.1006399999999998</v>
      </c>
      <c r="FP57" s="17"/>
      <c r="FQ57" s="17">
        <v>2.3965000000000001</v>
      </c>
      <c r="FR57" s="17">
        <v>1.1000000000000001</v>
      </c>
      <c r="FS57" s="17">
        <v>0.35048000000000001</v>
      </c>
      <c r="FT57" s="17">
        <v>0.13769999999999999</v>
      </c>
      <c r="FU57" s="17"/>
      <c r="FV57" s="17">
        <v>2</v>
      </c>
      <c r="FW57" s="17">
        <v>8.0853199999999994</v>
      </c>
    </row>
    <row r="58" spans="1:179" ht="24" customHeight="1" x14ac:dyDescent="0.3">
      <c r="A58" s="18" t="s">
        <v>891</v>
      </c>
      <c r="B58" s="18" t="s">
        <v>36</v>
      </c>
      <c r="C58" s="19">
        <v>44.9</v>
      </c>
      <c r="D58" s="19">
        <v>-81.599999999999994</v>
      </c>
      <c r="E58" s="19">
        <v>7.1</v>
      </c>
      <c r="F58" s="19"/>
      <c r="G58" s="19"/>
      <c r="H58" s="19">
        <v>-17.5</v>
      </c>
      <c r="I58" s="19">
        <v>5.4</v>
      </c>
      <c r="J58" s="19"/>
      <c r="K58" s="19"/>
      <c r="L58" s="19">
        <v>0</v>
      </c>
      <c r="M58" s="19">
        <v>-17.600000000000001</v>
      </c>
      <c r="N58" s="19">
        <v>-11.5</v>
      </c>
      <c r="O58" s="19"/>
      <c r="P58" s="19">
        <v>0</v>
      </c>
      <c r="Q58" s="19"/>
      <c r="R58" s="19">
        <v>37.6</v>
      </c>
      <c r="S58" s="19">
        <v>-0.1</v>
      </c>
      <c r="T58" s="19"/>
      <c r="U58" s="19"/>
      <c r="V58" s="19"/>
      <c r="W58" s="19"/>
      <c r="X58" s="19">
        <v>13.3</v>
      </c>
      <c r="Y58" s="19">
        <v>0.8</v>
      </c>
      <c r="Z58" s="19">
        <v>0</v>
      </c>
      <c r="AA58" s="19">
        <v>2.9</v>
      </c>
      <c r="AB58" s="19">
        <v>-3.4</v>
      </c>
      <c r="AC58" s="19">
        <v>3.2</v>
      </c>
      <c r="AD58" s="19">
        <v>3.2</v>
      </c>
      <c r="AE58" s="19"/>
      <c r="AF58" s="19"/>
      <c r="AG58" s="19"/>
      <c r="AH58" s="19"/>
      <c r="AI58" s="19">
        <v>5.9</v>
      </c>
      <c r="AJ58" s="19">
        <v>-13.1</v>
      </c>
      <c r="AK58" s="19"/>
      <c r="AL58" s="19"/>
      <c r="AM58" s="19"/>
      <c r="AN58" s="19">
        <v>-1.4</v>
      </c>
      <c r="AO58" s="19">
        <v>-13.2</v>
      </c>
      <c r="AP58" s="19">
        <v>2.7</v>
      </c>
      <c r="AQ58" s="19">
        <v>14.5</v>
      </c>
      <c r="AR58" s="19">
        <v>2.1</v>
      </c>
      <c r="AS58" s="19">
        <v>0.40595999999999999</v>
      </c>
      <c r="AT58" s="19">
        <v>2.2999999999999998</v>
      </c>
      <c r="AU58" s="19">
        <v>0.6</v>
      </c>
      <c r="AV58" s="19">
        <v>14.9</v>
      </c>
      <c r="AW58" s="19">
        <v>-18</v>
      </c>
      <c r="AX58" s="19">
        <v>-42.3</v>
      </c>
      <c r="AY58" s="19">
        <v>5.6</v>
      </c>
      <c r="AZ58" s="19">
        <v>0</v>
      </c>
      <c r="BA58" s="19">
        <v>-1.1000000000000001</v>
      </c>
      <c r="BB58" s="19">
        <v>1</v>
      </c>
      <c r="BC58" s="19">
        <v>0.5</v>
      </c>
      <c r="BD58" s="19">
        <v>0</v>
      </c>
      <c r="BE58" s="19"/>
      <c r="BF58" s="19"/>
      <c r="BG58" s="19">
        <v>-6.5</v>
      </c>
      <c r="BH58" s="19"/>
      <c r="BI58" s="19"/>
      <c r="BJ58" s="19">
        <v>-3</v>
      </c>
      <c r="BK58" s="19"/>
      <c r="BL58" s="19"/>
      <c r="BM58" s="19"/>
      <c r="BN58" s="19">
        <v>-0.3</v>
      </c>
      <c r="BO58" s="19">
        <v>-45.5</v>
      </c>
      <c r="BP58" s="19">
        <v>-46.6</v>
      </c>
      <c r="BQ58" s="19">
        <v>-13.2</v>
      </c>
      <c r="BR58" s="19">
        <v>-18.2</v>
      </c>
      <c r="BS58" s="19">
        <v>2.7</v>
      </c>
      <c r="BT58" s="19">
        <v>-6.1</v>
      </c>
      <c r="BU58" s="19"/>
      <c r="BV58" s="19"/>
      <c r="BW58" s="19"/>
      <c r="BX58" s="19"/>
      <c r="BY58" s="19"/>
      <c r="BZ58" s="19">
        <v>0</v>
      </c>
      <c r="CA58" s="19"/>
      <c r="CB58" s="19">
        <v>0</v>
      </c>
      <c r="CC58" s="19">
        <v>15.5</v>
      </c>
      <c r="CD58" s="19">
        <v>10.7</v>
      </c>
      <c r="CE58" s="19">
        <v>0.4</v>
      </c>
      <c r="CF58" s="19">
        <v>4.4000000000000004</v>
      </c>
      <c r="CG58" s="19">
        <v>-3.8</v>
      </c>
      <c r="CH58" s="19"/>
      <c r="CI58" s="19"/>
      <c r="CJ58" s="19"/>
      <c r="CK58" s="19">
        <v>5.0999999999999996</v>
      </c>
      <c r="CL58" s="19">
        <v>7.4</v>
      </c>
      <c r="CM58" s="19">
        <v>-35</v>
      </c>
      <c r="CN58" s="19"/>
      <c r="CO58" s="19"/>
      <c r="CP58" s="19"/>
      <c r="CQ58" s="19"/>
      <c r="CR58" s="19"/>
      <c r="CS58" s="19">
        <v>-11</v>
      </c>
      <c r="CT58" s="19">
        <v>-9.1999999999999993</v>
      </c>
      <c r="CU58" s="19">
        <v>-1.1000000000000001</v>
      </c>
      <c r="CV58" s="19">
        <v>-0.4</v>
      </c>
      <c r="CW58" s="19">
        <v>0.4</v>
      </c>
      <c r="CX58" s="19"/>
      <c r="CY58" s="19">
        <v>-14.5</v>
      </c>
      <c r="CZ58" s="19">
        <v>0</v>
      </c>
      <c r="DA58" s="19">
        <v>0</v>
      </c>
      <c r="DB58" s="19"/>
      <c r="DC58" s="19">
        <v>0</v>
      </c>
      <c r="DD58" s="19">
        <v>-0.1</v>
      </c>
      <c r="DE58" s="19"/>
      <c r="DF58" s="19">
        <v>0</v>
      </c>
      <c r="DG58" s="19"/>
      <c r="DH58" s="19">
        <v>0.1</v>
      </c>
      <c r="DI58" s="19">
        <v>1</v>
      </c>
      <c r="DJ58" s="19">
        <v>0.2</v>
      </c>
      <c r="DK58" s="19">
        <v>-0.1</v>
      </c>
      <c r="DL58" s="19">
        <v>0</v>
      </c>
      <c r="DM58" s="19">
        <v>0.5</v>
      </c>
      <c r="DN58" s="19"/>
      <c r="DO58" s="19">
        <v>0</v>
      </c>
      <c r="DP58" s="19">
        <v>0</v>
      </c>
      <c r="DQ58" s="19">
        <v>1.2</v>
      </c>
      <c r="DR58" s="19">
        <v>0.9</v>
      </c>
      <c r="DS58" s="19">
        <v>0</v>
      </c>
      <c r="DT58" s="19">
        <v>0.2</v>
      </c>
      <c r="DU58" s="19">
        <v>0.4</v>
      </c>
      <c r="DV58" s="19">
        <v>0.5</v>
      </c>
      <c r="DW58" s="19"/>
      <c r="DX58" s="19">
        <v>-1.9</v>
      </c>
      <c r="DY58" s="19">
        <v>0.1</v>
      </c>
      <c r="DZ58" s="19">
        <v>0.6</v>
      </c>
      <c r="EA58" s="19">
        <v>0.6</v>
      </c>
      <c r="EB58" s="19">
        <v>0.1</v>
      </c>
      <c r="EC58" s="19">
        <v>0</v>
      </c>
      <c r="ED58" s="19">
        <v>11.4</v>
      </c>
      <c r="EE58" s="19">
        <v>0</v>
      </c>
      <c r="EF58" s="19">
        <v>-12.7</v>
      </c>
      <c r="EG58" s="19">
        <v>0</v>
      </c>
      <c r="EH58" s="19">
        <v>-1.8</v>
      </c>
      <c r="EI58" s="19">
        <v>-1.3</v>
      </c>
      <c r="EJ58" s="19">
        <v>1.6</v>
      </c>
      <c r="EK58" s="19"/>
      <c r="EL58" s="19">
        <v>1.7</v>
      </c>
      <c r="EM58" s="19">
        <v>0.2</v>
      </c>
      <c r="EN58" s="19">
        <v>0.2</v>
      </c>
      <c r="EO58" s="19">
        <v>0.2</v>
      </c>
      <c r="EP58" s="19">
        <v>0</v>
      </c>
      <c r="EQ58" s="19">
        <v>0</v>
      </c>
      <c r="ER58" s="19">
        <v>0</v>
      </c>
      <c r="ES58" s="19">
        <v>0</v>
      </c>
      <c r="ET58" s="19">
        <v>-0.2</v>
      </c>
      <c r="EU58" s="19">
        <v>-4.3</v>
      </c>
      <c r="EV58" s="19">
        <v>-14</v>
      </c>
      <c r="EW58" s="19">
        <v>0</v>
      </c>
      <c r="EX58" s="19">
        <v>1.3</v>
      </c>
      <c r="EY58" s="19">
        <v>0.7</v>
      </c>
      <c r="EZ58" s="19">
        <v>0.3</v>
      </c>
      <c r="FA58" s="19">
        <v>0.5</v>
      </c>
      <c r="FB58" s="19">
        <v>0</v>
      </c>
      <c r="FC58" s="19"/>
      <c r="FD58" s="19">
        <v>0.4</v>
      </c>
      <c r="FE58" s="19">
        <v>2.4</v>
      </c>
      <c r="FF58" s="19">
        <v>14</v>
      </c>
      <c r="FG58" s="19">
        <v>0</v>
      </c>
      <c r="FH58" s="19">
        <v>5</v>
      </c>
      <c r="FI58" s="19"/>
      <c r="FJ58" s="19">
        <v>1.96</v>
      </c>
      <c r="FK58" s="19">
        <v>4</v>
      </c>
      <c r="FL58" s="19">
        <v>11.12</v>
      </c>
      <c r="FM58" s="19">
        <v>-192.71404000000001</v>
      </c>
      <c r="FN58" s="15"/>
      <c r="FO58" s="19">
        <v>2.0115400000000001</v>
      </c>
      <c r="FP58" s="19"/>
      <c r="FQ58" s="19">
        <v>3.4165000000000001</v>
      </c>
      <c r="FR58" s="19">
        <v>1.3</v>
      </c>
      <c r="FS58" s="19">
        <v>0.33588000000000001</v>
      </c>
      <c r="FT58" s="19">
        <v>8.6940000000000003E-2</v>
      </c>
      <c r="FU58" s="19"/>
      <c r="FV58" s="19">
        <v>2</v>
      </c>
      <c r="FW58" s="19">
        <v>9.1508599999999998</v>
      </c>
    </row>
    <row r="59" spans="1:179" ht="25.05" customHeight="1" x14ac:dyDescent="0.3">
      <c r="A59" s="205" t="s">
        <v>892</v>
      </c>
      <c r="B59" s="206"/>
      <c r="C59" s="20">
        <v>1066.4000000000001</v>
      </c>
      <c r="D59" s="20">
        <v>-1797.2</v>
      </c>
      <c r="E59" s="20">
        <v>199.2</v>
      </c>
      <c r="F59" s="20">
        <v>0</v>
      </c>
      <c r="G59" s="20">
        <v>0</v>
      </c>
      <c r="H59" s="20">
        <v>-182.55</v>
      </c>
      <c r="I59" s="20">
        <v>252.55</v>
      </c>
      <c r="J59" s="20">
        <v>0</v>
      </c>
      <c r="K59" s="20">
        <v>0</v>
      </c>
      <c r="L59" s="20">
        <v>-11.45</v>
      </c>
      <c r="M59" s="20">
        <v>-119.7</v>
      </c>
      <c r="N59" s="20">
        <v>-150.94999999999999</v>
      </c>
      <c r="O59" s="20">
        <v>0</v>
      </c>
      <c r="P59" s="20">
        <v>-3.1</v>
      </c>
      <c r="Q59" s="20">
        <v>0</v>
      </c>
      <c r="R59" s="20">
        <v>630.9</v>
      </c>
      <c r="S59" s="20">
        <v>1.1000000000000001</v>
      </c>
      <c r="T59" s="20">
        <v>0</v>
      </c>
      <c r="U59" s="20">
        <v>0</v>
      </c>
      <c r="V59" s="20">
        <v>0</v>
      </c>
      <c r="W59" s="20">
        <v>0</v>
      </c>
      <c r="X59" s="20">
        <v>243.2</v>
      </c>
      <c r="Y59" s="20">
        <v>29.25</v>
      </c>
      <c r="Z59" s="20">
        <v>4.9000000000000004</v>
      </c>
      <c r="AA59" s="20">
        <v>39.75</v>
      </c>
      <c r="AB59" s="20">
        <v>-81.45</v>
      </c>
      <c r="AC59" s="20">
        <v>96.85</v>
      </c>
      <c r="AD59" s="20">
        <v>257.60000000000002</v>
      </c>
      <c r="AE59" s="20">
        <v>0</v>
      </c>
      <c r="AF59" s="20">
        <v>0</v>
      </c>
      <c r="AG59" s="20">
        <v>0</v>
      </c>
      <c r="AH59" s="20">
        <v>0</v>
      </c>
      <c r="AI59" s="20">
        <v>207.25</v>
      </c>
      <c r="AJ59" s="20">
        <v>-225.05</v>
      </c>
      <c r="AK59" s="20">
        <v>0</v>
      </c>
      <c r="AL59" s="20">
        <v>0</v>
      </c>
      <c r="AM59" s="20">
        <v>0</v>
      </c>
      <c r="AN59" s="20">
        <v>-26</v>
      </c>
      <c r="AO59" s="20">
        <v>13.15</v>
      </c>
      <c r="AP59" s="20">
        <v>86.25</v>
      </c>
      <c r="AQ59" s="20">
        <v>283.10000000000002</v>
      </c>
      <c r="AR59" s="20">
        <v>35.1</v>
      </c>
      <c r="AS59" s="20">
        <v>-3.1944149999999998</v>
      </c>
      <c r="AT59" s="20">
        <v>58.75</v>
      </c>
      <c r="AU59" s="20">
        <v>11.6</v>
      </c>
      <c r="AV59" s="20">
        <v>202.3</v>
      </c>
      <c r="AW59" s="20">
        <v>-561.75</v>
      </c>
      <c r="AX59" s="20">
        <v>-961.9</v>
      </c>
      <c r="AY59" s="20">
        <v>87.7</v>
      </c>
      <c r="AZ59" s="20">
        <v>17.45</v>
      </c>
      <c r="BA59" s="20">
        <v>-122.65</v>
      </c>
      <c r="BB59" s="20">
        <v>21.7</v>
      </c>
      <c r="BC59" s="20">
        <v>13.7</v>
      </c>
      <c r="BD59" s="20">
        <v>107.05</v>
      </c>
      <c r="BE59" s="20">
        <v>0</v>
      </c>
      <c r="BF59" s="20">
        <v>0</v>
      </c>
      <c r="BG59" s="20">
        <v>-103.4</v>
      </c>
      <c r="BH59" s="20">
        <v>0</v>
      </c>
      <c r="BI59" s="20">
        <v>0</v>
      </c>
      <c r="BJ59" s="20">
        <v>-28.4</v>
      </c>
      <c r="BK59" s="20">
        <v>0</v>
      </c>
      <c r="BL59" s="20">
        <v>0</v>
      </c>
      <c r="BM59" s="20">
        <v>0</v>
      </c>
      <c r="BN59" s="20">
        <v>37.65</v>
      </c>
      <c r="BO59" s="20">
        <v>-981.85</v>
      </c>
      <c r="BP59" s="20">
        <v>-1009.25</v>
      </c>
      <c r="BQ59" s="20">
        <v>9.9499999999999993</v>
      </c>
      <c r="BR59" s="20">
        <v>-99.9</v>
      </c>
      <c r="BS59" s="20">
        <v>32.450000000000003</v>
      </c>
      <c r="BT59" s="20">
        <v>-143.69999999999999</v>
      </c>
      <c r="BU59" s="20">
        <v>0</v>
      </c>
      <c r="BV59" s="20">
        <v>0</v>
      </c>
      <c r="BW59" s="20">
        <v>0</v>
      </c>
      <c r="BX59" s="20">
        <v>0</v>
      </c>
      <c r="BY59" s="20">
        <v>0</v>
      </c>
      <c r="BZ59" s="20">
        <v>0.2</v>
      </c>
      <c r="CA59" s="20">
        <v>0</v>
      </c>
      <c r="CB59" s="20">
        <v>-5.65</v>
      </c>
      <c r="CC59" s="20">
        <v>585.4</v>
      </c>
      <c r="CD59" s="20">
        <v>415.55</v>
      </c>
      <c r="CE59" s="20">
        <v>51.1</v>
      </c>
      <c r="CF59" s="20">
        <v>178.1</v>
      </c>
      <c r="CG59" s="20">
        <v>-13.95</v>
      </c>
      <c r="CH59" s="20">
        <v>0</v>
      </c>
      <c r="CI59" s="20">
        <v>0</v>
      </c>
      <c r="CJ59" s="20">
        <v>0</v>
      </c>
      <c r="CK59" s="20">
        <v>209.8</v>
      </c>
      <c r="CL59" s="20">
        <v>271.45</v>
      </c>
      <c r="CM59" s="20">
        <v>-311</v>
      </c>
      <c r="CN59" s="20">
        <v>0</v>
      </c>
      <c r="CO59" s="20">
        <v>0</v>
      </c>
      <c r="CP59" s="20">
        <v>0</v>
      </c>
      <c r="CQ59" s="20">
        <v>0</v>
      </c>
      <c r="CR59" s="20">
        <v>0</v>
      </c>
      <c r="CS59" s="20">
        <v>-396.7</v>
      </c>
      <c r="CT59" s="20">
        <v>-297.10000000000002</v>
      </c>
      <c r="CU59" s="20">
        <v>-24.95</v>
      </c>
      <c r="CV59" s="20">
        <v>-9.85</v>
      </c>
      <c r="CW59" s="20">
        <v>9.5</v>
      </c>
      <c r="CX59" s="20">
        <v>0</v>
      </c>
      <c r="CY59" s="20">
        <v>-364.55</v>
      </c>
      <c r="CZ59" s="20">
        <v>84</v>
      </c>
      <c r="DA59" s="20">
        <v>-58.7</v>
      </c>
      <c r="DB59" s="20">
        <v>0</v>
      </c>
      <c r="DC59" s="20">
        <v>0.75</v>
      </c>
      <c r="DD59" s="20">
        <v>-0.7</v>
      </c>
      <c r="DE59" s="20">
        <v>0</v>
      </c>
      <c r="DF59" s="20">
        <v>288.75</v>
      </c>
      <c r="DG59" s="20">
        <v>0</v>
      </c>
      <c r="DH59" s="20">
        <v>2.15</v>
      </c>
      <c r="DI59" s="20">
        <v>24.3</v>
      </c>
      <c r="DJ59" s="20">
        <v>4.55</v>
      </c>
      <c r="DK59" s="20">
        <v>13.45</v>
      </c>
      <c r="DL59" s="20">
        <v>2.15</v>
      </c>
      <c r="DM59" s="20">
        <v>12.2</v>
      </c>
      <c r="DN59" s="20">
        <v>0</v>
      </c>
      <c r="DO59" s="20">
        <v>-8.1</v>
      </c>
      <c r="DP59" s="20">
        <v>-21.1</v>
      </c>
      <c r="DQ59" s="20">
        <v>27.4</v>
      </c>
      <c r="DR59" s="20">
        <v>-20.55</v>
      </c>
      <c r="DS59" s="20">
        <v>-38</v>
      </c>
      <c r="DT59" s="20">
        <v>-0.1</v>
      </c>
      <c r="DU59" s="20">
        <v>9.3000000000000007</v>
      </c>
      <c r="DV59" s="20">
        <v>6.35</v>
      </c>
      <c r="DW59" s="20">
        <v>0</v>
      </c>
      <c r="DX59" s="20">
        <v>-49</v>
      </c>
      <c r="DY59" s="20">
        <v>9.6999999999999993</v>
      </c>
      <c r="DZ59" s="20">
        <v>22.8</v>
      </c>
      <c r="EA59" s="20">
        <v>17.399999999999999</v>
      </c>
      <c r="EB59" s="20">
        <v>8.5</v>
      </c>
      <c r="EC59" s="20">
        <v>8.25</v>
      </c>
      <c r="ED59" s="20">
        <v>77.75</v>
      </c>
      <c r="EE59" s="20">
        <v>32.5</v>
      </c>
      <c r="EF59" s="20">
        <v>-178.25</v>
      </c>
      <c r="EG59" s="20">
        <v>-189.85</v>
      </c>
      <c r="EH59" s="20">
        <v>-20.3</v>
      </c>
      <c r="EI59" s="20">
        <v>-13.45</v>
      </c>
      <c r="EJ59" s="20">
        <v>46.15</v>
      </c>
      <c r="EK59" s="20">
        <v>0</v>
      </c>
      <c r="EL59" s="20">
        <v>42.45</v>
      </c>
      <c r="EM59" s="20">
        <v>4.8</v>
      </c>
      <c r="EN59" s="20">
        <v>4.8</v>
      </c>
      <c r="EO59" s="20">
        <v>4.8</v>
      </c>
      <c r="EP59" s="20">
        <v>-72.75</v>
      </c>
      <c r="EQ59" s="20">
        <v>26.3</v>
      </c>
      <c r="ER59" s="20">
        <v>15.25</v>
      </c>
      <c r="ES59" s="20">
        <v>-94.45</v>
      </c>
      <c r="ET59" s="20">
        <v>-4.75</v>
      </c>
      <c r="EU59" s="20">
        <v>60.5</v>
      </c>
      <c r="EV59" s="20">
        <v>-6.6</v>
      </c>
      <c r="EW59" s="20">
        <v>203.05</v>
      </c>
      <c r="EX59" s="20">
        <v>31.2</v>
      </c>
      <c r="EY59" s="20">
        <v>15.15</v>
      </c>
      <c r="EZ59" s="20">
        <v>7.2</v>
      </c>
      <c r="FA59" s="20">
        <v>12</v>
      </c>
      <c r="FB59" s="20">
        <v>15.65</v>
      </c>
      <c r="FC59" s="20">
        <v>0</v>
      </c>
      <c r="FD59" s="20">
        <v>14.2</v>
      </c>
      <c r="FE59" s="20">
        <v>54.1</v>
      </c>
      <c r="FF59" s="20">
        <v>317.39999999999998</v>
      </c>
      <c r="FG59" s="20">
        <v>5.35</v>
      </c>
      <c r="FH59" s="20">
        <v>63.8</v>
      </c>
      <c r="FI59" s="20">
        <v>0</v>
      </c>
      <c r="FJ59" s="20">
        <v>61.924999999999997</v>
      </c>
      <c r="FK59" s="20">
        <v>90.65</v>
      </c>
      <c r="FL59" s="20">
        <v>246.78</v>
      </c>
      <c r="FM59" s="20">
        <v>-1050.1394150000001</v>
      </c>
      <c r="FN59" s="21"/>
      <c r="FO59" s="20">
        <v>51.689909999999998</v>
      </c>
      <c r="FP59" s="20">
        <v>0</v>
      </c>
      <c r="FQ59" s="20">
        <v>55.27975</v>
      </c>
      <c r="FR59" s="20">
        <v>31.35</v>
      </c>
      <c r="FS59" s="20">
        <v>7.6332050000000002</v>
      </c>
      <c r="FT59" s="20">
        <v>1.9966349999999999</v>
      </c>
      <c r="FU59" s="20">
        <v>0</v>
      </c>
      <c r="FV59" s="20">
        <v>59.15</v>
      </c>
      <c r="FW59" s="20">
        <v>207.09950000000001</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895</v>
      </c>
      <c r="C5" s="1"/>
      <c r="D5" s="1"/>
      <c r="E5" s="1"/>
      <c r="F5" s="1"/>
      <c r="G5" s="1"/>
      <c r="H5" s="1"/>
    </row>
    <row r="6" spans="1:8" ht="22.95" customHeight="1" x14ac:dyDescent="0.3">
      <c r="A6" s="1"/>
      <c r="B6" s="207" t="s">
        <v>896</v>
      </c>
      <c r="C6" s="207" t="s">
        <v>897</v>
      </c>
      <c r="D6" s="207"/>
      <c r="E6" s="207" t="s">
        <v>898</v>
      </c>
      <c r="F6" s="207"/>
      <c r="G6" s="207"/>
      <c r="H6" s="207" t="s">
        <v>899</v>
      </c>
    </row>
    <row r="7" spans="1:8" ht="31.05" customHeight="1" x14ac:dyDescent="0.3">
      <c r="A7" s="1"/>
      <c r="B7" s="207"/>
      <c r="C7" s="24" t="s">
        <v>900</v>
      </c>
      <c r="D7" s="24" t="s">
        <v>901</v>
      </c>
      <c r="E7" s="24" t="s">
        <v>622</v>
      </c>
      <c r="F7" s="24" t="s">
        <v>621</v>
      </c>
      <c r="G7" s="24" t="s">
        <v>620</v>
      </c>
      <c r="H7" s="24" t="s">
        <v>902</v>
      </c>
    </row>
    <row r="8" spans="1:8" ht="10.95" customHeight="1" x14ac:dyDescent="0.3">
      <c r="A8" s="1"/>
      <c r="B8" s="25" t="s">
        <v>844</v>
      </c>
      <c r="C8" s="26">
        <v>0</v>
      </c>
      <c r="D8" s="26">
        <v>6710.2413699999997</v>
      </c>
      <c r="E8" s="27">
        <v>1054.0840000000001</v>
      </c>
      <c r="F8" s="27">
        <v>3974.3849700000001</v>
      </c>
      <c r="G8" s="27">
        <v>1681.7724000000001</v>
      </c>
      <c r="H8" s="27">
        <v>261.68929000000003</v>
      </c>
    </row>
    <row r="9" spans="1:8" ht="10.95" customHeight="1" x14ac:dyDescent="0.3">
      <c r="A9" s="1"/>
      <c r="B9" s="25" t="s">
        <v>845</v>
      </c>
      <c r="C9" s="26">
        <v>0</v>
      </c>
      <c r="D9" s="26">
        <v>6715.9180100000003</v>
      </c>
      <c r="E9" s="27">
        <v>1008.2556</v>
      </c>
      <c r="F9" s="27">
        <v>4013.0566100000001</v>
      </c>
      <c r="G9" s="27">
        <v>1694.6058</v>
      </c>
      <c r="H9" s="27">
        <v>255.92469</v>
      </c>
    </row>
    <row r="10" spans="1:8" ht="10.95" customHeight="1" x14ac:dyDescent="0.3">
      <c r="A10" s="1"/>
      <c r="B10" s="25" t="s">
        <v>846</v>
      </c>
      <c r="C10" s="26">
        <v>0</v>
      </c>
      <c r="D10" s="26">
        <v>6610.3332700000001</v>
      </c>
      <c r="E10" s="27">
        <v>994.07820000000004</v>
      </c>
      <c r="F10" s="27">
        <v>3939.5830700000001</v>
      </c>
      <c r="G10" s="27">
        <v>1676.672</v>
      </c>
      <c r="H10" s="27">
        <v>255.39438999999999</v>
      </c>
    </row>
    <row r="11" spans="1:8" ht="10.95" customHeight="1" x14ac:dyDescent="0.3">
      <c r="A11" s="1"/>
      <c r="B11" s="25" t="s">
        <v>847</v>
      </c>
      <c r="C11" s="26">
        <v>0</v>
      </c>
      <c r="D11" s="26">
        <v>6593.2873600000003</v>
      </c>
      <c r="E11" s="27">
        <v>996.54600000000005</v>
      </c>
      <c r="F11" s="27">
        <v>3873.4610600000001</v>
      </c>
      <c r="G11" s="27">
        <v>1723.2802999999999</v>
      </c>
      <c r="H11" s="27">
        <v>257.94526000000002</v>
      </c>
    </row>
    <row r="12" spans="1:8" ht="10.95" customHeight="1" x14ac:dyDescent="0.3">
      <c r="A12" s="1"/>
      <c r="B12" s="25" t="s">
        <v>848</v>
      </c>
      <c r="C12" s="26">
        <v>0</v>
      </c>
      <c r="D12" s="26">
        <v>6451.0542999999998</v>
      </c>
      <c r="E12" s="27">
        <v>954.27080000000001</v>
      </c>
      <c r="F12" s="27">
        <v>3787.2444999999998</v>
      </c>
      <c r="G12" s="27">
        <v>1709.539</v>
      </c>
      <c r="H12" s="27">
        <v>261.31103000000002</v>
      </c>
    </row>
    <row r="13" spans="1:8" ht="10.95" customHeight="1" x14ac:dyDescent="0.3">
      <c r="A13" s="1"/>
      <c r="B13" s="25" t="s">
        <v>849</v>
      </c>
      <c r="C13" s="26">
        <v>0</v>
      </c>
      <c r="D13" s="26">
        <v>6329.3222299999998</v>
      </c>
      <c r="E13" s="27">
        <v>942.37879999999996</v>
      </c>
      <c r="F13" s="27">
        <v>3681.86913</v>
      </c>
      <c r="G13" s="27">
        <v>1705.0743</v>
      </c>
      <c r="H13" s="27">
        <v>257.32432999999997</v>
      </c>
    </row>
    <row r="14" spans="1:8" ht="10.95" customHeight="1" x14ac:dyDescent="0.3">
      <c r="A14" s="1"/>
      <c r="B14" s="25" t="s">
        <v>850</v>
      </c>
      <c r="C14" s="26">
        <v>0</v>
      </c>
      <c r="D14" s="26">
        <v>6295.31592</v>
      </c>
      <c r="E14" s="27">
        <v>965.9982</v>
      </c>
      <c r="F14" s="27">
        <v>3642.9702200000002</v>
      </c>
      <c r="G14" s="27">
        <v>1686.3475000000001</v>
      </c>
      <c r="H14" s="27">
        <v>247.46516</v>
      </c>
    </row>
    <row r="15" spans="1:8" ht="10.95" customHeight="1" x14ac:dyDescent="0.3">
      <c r="A15" s="1"/>
      <c r="B15" s="25" t="s">
        <v>851</v>
      </c>
      <c r="C15" s="26">
        <v>0</v>
      </c>
      <c r="D15" s="26">
        <v>6338.96533</v>
      </c>
      <c r="E15" s="27">
        <v>961.44489999999996</v>
      </c>
      <c r="F15" s="27">
        <v>3709.4488299999998</v>
      </c>
      <c r="G15" s="27">
        <v>1668.0716</v>
      </c>
      <c r="H15" s="27">
        <v>240.72738000000001</v>
      </c>
    </row>
    <row r="16" spans="1:8" ht="10.95" customHeight="1" x14ac:dyDescent="0.3">
      <c r="A16" s="1"/>
      <c r="B16" s="25" t="s">
        <v>852</v>
      </c>
      <c r="C16" s="26">
        <v>0</v>
      </c>
      <c r="D16" s="26">
        <v>6334.9321799999998</v>
      </c>
      <c r="E16" s="27">
        <v>940.07230000000004</v>
      </c>
      <c r="F16" s="27">
        <v>3709.1910800000001</v>
      </c>
      <c r="G16" s="27">
        <v>1685.6687999999999</v>
      </c>
      <c r="H16" s="27">
        <v>258.01227</v>
      </c>
    </row>
    <row r="17" spans="1:8" ht="10.95" customHeight="1" x14ac:dyDescent="0.3">
      <c r="A17" s="1"/>
      <c r="B17" s="25" t="s">
        <v>853</v>
      </c>
      <c r="C17" s="26">
        <v>0</v>
      </c>
      <c r="D17" s="26">
        <v>6245.3908099999999</v>
      </c>
      <c r="E17" s="27">
        <v>973.07</v>
      </c>
      <c r="F17" s="27">
        <v>3615.6122099999998</v>
      </c>
      <c r="G17" s="27">
        <v>1656.7085999999999</v>
      </c>
      <c r="H17" s="27">
        <v>248.48840999999999</v>
      </c>
    </row>
    <row r="18" spans="1:8" ht="10.95" customHeight="1" x14ac:dyDescent="0.3">
      <c r="A18" s="1"/>
      <c r="B18" s="25" t="s">
        <v>854</v>
      </c>
      <c r="C18" s="26">
        <v>0</v>
      </c>
      <c r="D18" s="26">
        <v>6263.3167400000002</v>
      </c>
      <c r="E18" s="27">
        <v>938.16970000000003</v>
      </c>
      <c r="F18" s="27">
        <v>3644.7852400000002</v>
      </c>
      <c r="G18" s="27">
        <v>1680.3617999999999</v>
      </c>
      <c r="H18" s="27">
        <v>251.89699999999999</v>
      </c>
    </row>
    <row r="19" spans="1:8" ht="10.95" customHeight="1" x14ac:dyDescent="0.3">
      <c r="A19" s="1"/>
      <c r="B19" s="25" t="s">
        <v>855</v>
      </c>
      <c r="C19" s="26">
        <v>0</v>
      </c>
      <c r="D19" s="26">
        <v>6031.0437700000002</v>
      </c>
      <c r="E19" s="27">
        <v>952.67629999999997</v>
      </c>
      <c r="F19" s="27">
        <v>3415.4079700000002</v>
      </c>
      <c r="G19" s="27">
        <v>1662.9594999999999</v>
      </c>
      <c r="H19" s="27">
        <v>239.06211999999999</v>
      </c>
    </row>
    <row r="20" spans="1:8" ht="10.95" customHeight="1" x14ac:dyDescent="0.3">
      <c r="A20" s="1"/>
      <c r="B20" s="25" t="s">
        <v>856</v>
      </c>
      <c r="C20" s="26">
        <v>0</v>
      </c>
      <c r="D20" s="26">
        <v>6055.7103399999996</v>
      </c>
      <c r="E20" s="27">
        <v>897.88229999999999</v>
      </c>
      <c r="F20" s="27">
        <v>3446.3751400000001</v>
      </c>
      <c r="G20" s="27">
        <v>1711.4529</v>
      </c>
      <c r="H20" s="27">
        <v>228.70591999999999</v>
      </c>
    </row>
    <row r="21" spans="1:8" ht="10.95" customHeight="1" x14ac:dyDescent="0.3">
      <c r="A21" s="1"/>
      <c r="B21" s="25" t="s">
        <v>857</v>
      </c>
      <c r="C21" s="26">
        <v>0</v>
      </c>
      <c r="D21" s="26">
        <v>6020.3798399999996</v>
      </c>
      <c r="E21" s="27">
        <v>917.07209999999998</v>
      </c>
      <c r="F21" s="27">
        <v>3465.7492400000001</v>
      </c>
      <c r="G21" s="27">
        <v>1637.5585000000001</v>
      </c>
      <c r="H21" s="27">
        <v>224.5538</v>
      </c>
    </row>
    <row r="22" spans="1:8" ht="10.95" customHeight="1" x14ac:dyDescent="0.3">
      <c r="A22" s="1"/>
      <c r="B22" s="25" t="s">
        <v>858</v>
      </c>
      <c r="C22" s="26">
        <v>0</v>
      </c>
      <c r="D22" s="26">
        <v>6122.1244999999999</v>
      </c>
      <c r="E22" s="27">
        <v>918.92859999999996</v>
      </c>
      <c r="F22" s="27">
        <v>3524.1109000000001</v>
      </c>
      <c r="G22" s="27">
        <v>1679.085</v>
      </c>
      <c r="H22" s="27">
        <v>227.4693</v>
      </c>
    </row>
    <row r="23" spans="1:8" ht="10.95" customHeight="1" x14ac:dyDescent="0.3">
      <c r="A23" s="1"/>
      <c r="B23" s="25" t="s">
        <v>859</v>
      </c>
      <c r="C23" s="26">
        <v>0</v>
      </c>
      <c r="D23" s="26">
        <v>6262.4546300000002</v>
      </c>
      <c r="E23" s="27">
        <v>937.83299999999997</v>
      </c>
      <c r="F23" s="27">
        <v>3629.8335299999999</v>
      </c>
      <c r="G23" s="27">
        <v>1694.7881</v>
      </c>
      <c r="H23" s="27">
        <v>232.31317000000001</v>
      </c>
    </row>
    <row r="24" spans="1:8" ht="10.95" customHeight="1" x14ac:dyDescent="0.3">
      <c r="A24" s="1"/>
      <c r="B24" s="25" t="s">
        <v>860</v>
      </c>
      <c r="C24" s="26">
        <v>0</v>
      </c>
      <c r="D24" s="26">
        <v>6384.4482399999997</v>
      </c>
      <c r="E24" s="27">
        <v>963.17489999999998</v>
      </c>
      <c r="F24" s="27">
        <v>3688.3768399999999</v>
      </c>
      <c r="G24" s="27">
        <v>1732.8965000000001</v>
      </c>
      <c r="H24" s="27">
        <v>242.88332</v>
      </c>
    </row>
    <row r="25" spans="1:8" ht="10.95" customHeight="1" x14ac:dyDescent="0.3">
      <c r="A25" s="1"/>
      <c r="B25" s="25" t="s">
        <v>861</v>
      </c>
      <c r="C25" s="26">
        <v>0</v>
      </c>
      <c r="D25" s="26">
        <v>6482.2758000000003</v>
      </c>
      <c r="E25" s="27">
        <v>1012.9126</v>
      </c>
      <c r="F25" s="27">
        <v>3745.9470999999999</v>
      </c>
      <c r="G25" s="27">
        <v>1723.4160999999999</v>
      </c>
      <c r="H25" s="27">
        <v>241.04814999999999</v>
      </c>
    </row>
    <row r="26" spans="1:8" ht="10.95" customHeight="1" x14ac:dyDescent="0.3">
      <c r="A26" s="1"/>
      <c r="B26" s="25" t="s">
        <v>862</v>
      </c>
      <c r="C26" s="26">
        <v>0</v>
      </c>
      <c r="D26" s="26">
        <v>6642.9986699999999</v>
      </c>
      <c r="E26" s="27">
        <v>989.64239999999995</v>
      </c>
      <c r="F26" s="27">
        <v>3936.5896699999998</v>
      </c>
      <c r="G26" s="27">
        <v>1716.7665999999999</v>
      </c>
      <c r="H26" s="27">
        <v>242.84081</v>
      </c>
    </row>
    <row r="27" spans="1:8" ht="10.95" customHeight="1" x14ac:dyDescent="0.3">
      <c r="A27" s="1"/>
      <c r="B27" s="25" t="s">
        <v>863</v>
      </c>
      <c r="C27" s="26">
        <v>0</v>
      </c>
      <c r="D27" s="26">
        <v>6775.9513299999999</v>
      </c>
      <c r="E27" s="27">
        <v>1055.9835</v>
      </c>
      <c r="F27" s="27">
        <v>3975.9104299999999</v>
      </c>
      <c r="G27" s="27">
        <v>1744.0573999999999</v>
      </c>
      <c r="H27" s="27">
        <v>248.60999000000001</v>
      </c>
    </row>
    <row r="28" spans="1:8" ht="10.95" customHeight="1" x14ac:dyDescent="0.3">
      <c r="A28" s="1"/>
      <c r="B28" s="25" t="s">
        <v>864</v>
      </c>
      <c r="C28" s="26">
        <v>0</v>
      </c>
      <c r="D28" s="26">
        <v>6825.7168000000001</v>
      </c>
      <c r="E28" s="27">
        <v>1057.6386</v>
      </c>
      <c r="F28" s="27">
        <v>4037.3926000000001</v>
      </c>
      <c r="G28" s="27">
        <v>1730.6856</v>
      </c>
      <c r="H28" s="27">
        <v>254.37103999999999</v>
      </c>
    </row>
    <row r="29" spans="1:8" ht="10.95" customHeight="1" x14ac:dyDescent="0.3">
      <c r="A29" s="1"/>
      <c r="B29" s="25" t="s">
        <v>865</v>
      </c>
      <c r="C29" s="26">
        <v>0</v>
      </c>
      <c r="D29" s="26">
        <v>6829.8358900000003</v>
      </c>
      <c r="E29" s="27">
        <v>1089.2338</v>
      </c>
      <c r="F29" s="27">
        <v>4002.9466900000002</v>
      </c>
      <c r="G29" s="27">
        <v>1737.6554000000001</v>
      </c>
      <c r="H29" s="27">
        <v>251.68044</v>
      </c>
    </row>
    <row r="30" spans="1:8" ht="10.95" customHeight="1" x14ac:dyDescent="0.3">
      <c r="A30" s="1"/>
      <c r="B30" s="25" t="s">
        <v>866</v>
      </c>
      <c r="C30" s="26">
        <v>0</v>
      </c>
      <c r="D30" s="26">
        <v>6975.2851799999999</v>
      </c>
      <c r="E30" s="27">
        <v>1138.3714</v>
      </c>
      <c r="F30" s="27">
        <v>4117.2490799999996</v>
      </c>
      <c r="G30" s="27">
        <v>1719.6647</v>
      </c>
      <c r="H30" s="27">
        <v>253.56305</v>
      </c>
    </row>
    <row r="31" spans="1:8" ht="10.95" customHeight="1" x14ac:dyDescent="0.3">
      <c r="A31" s="1"/>
      <c r="B31" s="25" t="s">
        <v>867</v>
      </c>
      <c r="C31" s="26">
        <v>0</v>
      </c>
      <c r="D31" s="26">
        <v>7017.8717999999999</v>
      </c>
      <c r="E31" s="27">
        <v>1145.7853</v>
      </c>
      <c r="F31" s="27">
        <v>4132.8157000000001</v>
      </c>
      <c r="G31" s="27">
        <v>1739.2708</v>
      </c>
      <c r="H31" s="27">
        <v>256.68959999999998</v>
      </c>
    </row>
    <row r="32" spans="1:8" ht="10.95" customHeight="1" x14ac:dyDescent="0.3">
      <c r="A32" s="1"/>
      <c r="B32" s="25" t="s">
        <v>868</v>
      </c>
      <c r="C32" s="26">
        <v>0</v>
      </c>
      <c r="D32" s="26">
        <v>7033.57107</v>
      </c>
      <c r="E32" s="27">
        <v>1109.4595999999999</v>
      </c>
      <c r="F32" s="27">
        <v>4153.4791699999996</v>
      </c>
      <c r="G32" s="27">
        <v>1770.6323</v>
      </c>
      <c r="H32" s="27">
        <v>248.94686999999999</v>
      </c>
    </row>
    <row r="33" spans="1:8" ht="10.95" customHeight="1" x14ac:dyDescent="0.3">
      <c r="A33" s="1"/>
      <c r="B33" s="25" t="s">
        <v>869</v>
      </c>
      <c r="C33" s="26">
        <v>0</v>
      </c>
      <c r="D33" s="26">
        <v>7037.1224199999997</v>
      </c>
      <c r="E33" s="27">
        <v>1157.4084</v>
      </c>
      <c r="F33" s="27">
        <v>4137.4426199999998</v>
      </c>
      <c r="G33" s="27">
        <v>1742.2714000000001</v>
      </c>
      <c r="H33" s="27">
        <v>247.47296</v>
      </c>
    </row>
    <row r="34" spans="1:8" ht="10.95" customHeight="1" x14ac:dyDescent="0.3">
      <c r="A34" s="1"/>
      <c r="B34" s="25" t="s">
        <v>870</v>
      </c>
      <c r="C34" s="26">
        <v>0</v>
      </c>
      <c r="D34" s="26">
        <v>6999.8140999999996</v>
      </c>
      <c r="E34" s="27">
        <v>1109.7484999999999</v>
      </c>
      <c r="F34" s="27">
        <v>4137.2075999999997</v>
      </c>
      <c r="G34" s="27">
        <v>1752.8579999999999</v>
      </c>
      <c r="H34" s="27">
        <v>253.19718</v>
      </c>
    </row>
    <row r="35" spans="1:8" ht="10.95" customHeight="1" x14ac:dyDescent="0.3">
      <c r="A35" s="1"/>
      <c r="B35" s="25" t="s">
        <v>871</v>
      </c>
      <c r="C35" s="26">
        <v>0</v>
      </c>
      <c r="D35" s="26">
        <v>6889.3941699999996</v>
      </c>
      <c r="E35" s="27">
        <v>1134.8713</v>
      </c>
      <c r="F35" s="27">
        <v>3989.4983699999998</v>
      </c>
      <c r="G35" s="27">
        <v>1765.0245</v>
      </c>
      <c r="H35" s="27">
        <v>262.18883</v>
      </c>
    </row>
    <row r="36" spans="1:8" ht="10.95" customHeight="1" x14ac:dyDescent="0.3">
      <c r="A36" s="1"/>
      <c r="B36" s="25" t="s">
        <v>872</v>
      </c>
      <c r="C36" s="26">
        <v>0</v>
      </c>
      <c r="D36" s="26">
        <v>6981.1763199999996</v>
      </c>
      <c r="E36" s="27">
        <v>1123.7864</v>
      </c>
      <c r="F36" s="27">
        <v>4085.08322</v>
      </c>
      <c r="G36" s="27">
        <v>1772.3067000000001</v>
      </c>
      <c r="H36" s="27">
        <v>255.28336999999999</v>
      </c>
    </row>
    <row r="37" spans="1:8" ht="10.95" customHeight="1" x14ac:dyDescent="0.3">
      <c r="A37" s="1"/>
      <c r="B37" s="25" t="s">
        <v>873</v>
      </c>
      <c r="C37" s="26">
        <v>0</v>
      </c>
      <c r="D37" s="26">
        <v>6851.9858000000004</v>
      </c>
      <c r="E37" s="27">
        <v>1039.7334000000001</v>
      </c>
      <c r="F37" s="27">
        <v>4148.0889999999999</v>
      </c>
      <c r="G37" s="27">
        <v>1664.1633999999999</v>
      </c>
      <c r="H37" s="27">
        <v>256.90246000000002</v>
      </c>
    </row>
    <row r="38" spans="1:8" ht="10.95" customHeight="1" x14ac:dyDescent="0.3">
      <c r="A38" s="1"/>
      <c r="B38" s="25" t="s">
        <v>874</v>
      </c>
      <c r="C38" s="26">
        <v>0</v>
      </c>
      <c r="D38" s="26">
        <v>6767.8266599999997</v>
      </c>
      <c r="E38" s="27">
        <v>1014.1105</v>
      </c>
      <c r="F38" s="27">
        <v>3978.9254599999999</v>
      </c>
      <c r="G38" s="27">
        <v>1774.7907</v>
      </c>
      <c r="H38" s="27">
        <v>258.92381</v>
      </c>
    </row>
    <row r="39" spans="1:8" ht="10.95" customHeight="1" x14ac:dyDescent="0.3">
      <c r="A39" s="1"/>
      <c r="B39" s="25" t="s">
        <v>875</v>
      </c>
      <c r="C39" s="26">
        <v>0</v>
      </c>
      <c r="D39" s="26">
        <v>6695.7603499999996</v>
      </c>
      <c r="E39" s="27">
        <v>1042.9870000000001</v>
      </c>
      <c r="F39" s="27">
        <v>3936.8006500000001</v>
      </c>
      <c r="G39" s="27">
        <v>1715.9727</v>
      </c>
      <c r="H39" s="27">
        <v>258.30641000000003</v>
      </c>
    </row>
    <row r="40" spans="1:8" ht="10.95" customHeight="1" x14ac:dyDescent="0.3">
      <c r="A40" s="1"/>
      <c r="B40" s="25" t="s">
        <v>876</v>
      </c>
      <c r="C40" s="26">
        <v>0</v>
      </c>
      <c r="D40" s="26">
        <v>6678.9309000000003</v>
      </c>
      <c r="E40" s="27">
        <v>1038.4919</v>
      </c>
      <c r="F40" s="27">
        <v>3856.8505</v>
      </c>
      <c r="G40" s="27">
        <v>1783.5885000000001</v>
      </c>
      <c r="H40" s="27">
        <v>258.81220000000002</v>
      </c>
    </row>
    <row r="41" spans="1:8" ht="10.95" customHeight="1" x14ac:dyDescent="0.3">
      <c r="A41" s="1"/>
      <c r="B41" s="25" t="s">
        <v>877</v>
      </c>
      <c r="C41" s="26">
        <v>0</v>
      </c>
      <c r="D41" s="26">
        <v>6670.9538599999996</v>
      </c>
      <c r="E41" s="27">
        <v>1003.8549</v>
      </c>
      <c r="F41" s="27">
        <v>3920.9364599999999</v>
      </c>
      <c r="G41" s="27">
        <v>1746.1624999999999</v>
      </c>
      <c r="H41" s="27">
        <v>257.91519</v>
      </c>
    </row>
    <row r="42" spans="1:8" ht="10.95" customHeight="1" x14ac:dyDescent="0.3">
      <c r="A42" s="1"/>
      <c r="B42" s="25" t="s">
        <v>878</v>
      </c>
      <c r="C42" s="26">
        <v>0</v>
      </c>
      <c r="D42" s="26">
        <v>6670.4729699999998</v>
      </c>
      <c r="E42" s="27">
        <v>984.29489999999998</v>
      </c>
      <c r="F42" s="27">
        <v>3945.1889700000002</v>
      </c>
      <c r="G42" s="27">
        <v>1740.9891</v>
      </c>
      <c r="H42" s="27">
        <v>251.54478</v>
      </c>
    </row>
    <row r="43" spans="1:8" ht="10.95" customHeight="1" x14ac:dyDescent="0.3">
      <c r="A43" s="1"/>
      <c r="B43" s="25" t="s">
        <v>879</v>
      </c>
      <c r="C43" s="26">
        <v>0</v>
      </c>
      <c r="D43" s="26">
        <v>6680.83763</v>
      </c>
      <c r="E43" s="27">
        <v>1027.7325000000001</v>
      </c>
      <c r="F43" s="27">
        <v>3828.7156300000001</v>
      </c>
      <c r="G43" s="27">
        <v>1824.3895</v>
      </c>
      <c r="H43" s="27">
        <v>249.88247999999999</v>
      </c>
    </row>
    <row r="44" spans="1:8" ht="10.95" customHeight="1" x14ac:dyDescent="0.3">
      <c r="A44" s="1"/>
      <c r="B44" s="25" t="s">
        <v>880</v>
      </c>
      <c r="C44" s="26">
        <v>0</v>
      </c>
      <c r="D44" s="26">
        <v>7050.7191599999996</v>
      </c>
      <c r="E44" s="27">
        <v>1066.1083000000001</v>
      </c>
      <c r="F44" s="27">
        <v>4109.8826600000002</v>
      </c>
      <c r="G44" s="27">
        <v>1874.7282</v>
      </c>
      <c r="H44" s="27">
        <v>249.42714000000001</v>
      </c>
    </row>
    <row r="45" spans="1:8" ht="10.95" customHeight="1" x14ac:dyDescent="0.3">
      <c r="A45" s="1"/>
      <c r="B45" s="25" t="s">
        <v>881</v>
      </c>
      <c r="C45" s="26">
        <v>0</v>
      </c>
      <c r="D45" s="26">
        <v>7326.0155299999997</v>
      </c>
      <c r="E45" s="27">
        <v>1175.8581999999999</v>
      </c>
      <c r="F45" s="27">
        <v>4269.7084299999997</v>
      </c>
      <c r="G45" s="27">
        <v>1880.4489000000001</v>
      </c>
      <c r="H45" s="27">
        <v>221.30595</v>
      </c>
    </row>
    <row r="46" spans="1:8" ht="10.95" customHeight="1" x14ac:dyDescent="0.3">
      <c r="A46" s="1"/>
      <c r="B46" s="25" t="s">
        <v>882</v>
      </c>
      <c r="C46" s="26">
        <v>0</v>
      </c>
      <c r="D46" s="26">
        <v>7574.7768599999999</v>
      </c>
      <c r="E46" s="27">
        <v>1165.0764999999999</v>
      </c>
      <c r="F46" s="27">
        <v>4488.1661599999998</v>
      </c>
      <c r="G46" s="27">
        <v>1921.5342000000001</v>
      </c>
      <c r="H46" s="27">
        <v>253.29381000000001</v>
      </c>
    </row>
    <row r="47" spans="1:8" ht="10.95" customHeight="1" x14ac:dyDescent="0.3">
      <c r="A47" s="1"/>
      <c r="B47" s="25" t="s">
        <v>883</v>
      </c>
      <c r="C47" s="26">
        <v>0</v>
      </c>
      <c r="D47" s="26">
        <v>7556.2802199999996</v>
      </c>
      <c r="E47" s="27">
        <v>1206.3779</v>
      </c>
      <c r="F47" s="27">
        <v>4435.5585199999996</v>
      </c>
      <c r="G47" s="27">
        <v>1914.3438000000001</v>
      </c>
      <c r="H47" s="27">
        <v>252.21366</v>
      </c>
    </row>
    <row r="48" spans="1:8" ht="10.95" customHeight="1" x14ac:dyDescent="0.3">
      <c r="A48" s="1"/>
      <c r="B48" s="25" t="s">
        <v>884</v>
      </c>
      <c r="C48" s="26">
        <v>0</v>
      </c>
      <c r="D48" s="26">
        <v>7648.8877400000001</v>
      </c>
      <c r="E48" s="27">
        <v>1164.7284</v>
      </c>
      <c r="F48" s="27">
        <v>4543.5571399999999</v>
      </c>
      <c r="G48" s="27">
        <v>1940.6022</v>
      </c>
      <c r="H48" s="27">
        <v>261.22879999999998</v>
      </c>
    </row>
    <row r="49" spans="1:8" ht="10.95" customHeight="1" x14ac:dyDescent="0.3">
      <c r="A49" s="1"/>
      <c r="B49" s="25" t="s">
        <v>885</v>
      </c>
      <c r="C49" s="26">
        <v>0</v>
      </c>
      <c r="D49" s="26">
        <v>7619.8009499999998</v>
      </c>
      <c r="E49" s="27">
        <v>1223.3085000000001</v>
      </c>
      <c r="F49" s="27">
        <v>4482.7679500000004</v>
      </c>
      <c r="G49" s="27">
        <v>1913.7245</v>
      </c>
      <c r="H49" s="27">
        <v>266.58933999999999</v>
      </c>
    </row>
    <row r="50" spans="1:8" ht="10.95" customHeight="1" x14ac:dyDescent="0.3">
      <c r="A50" s="1"/>
      <c r="B50" s="25" t="s">
        <v>886</v>
      </c>
      <c r="C50" s="26">
        <v>0</v>
      </c>
      <c r="D50" s="26">
        <v>7548.7475999999997</v>
      </c>
      <c r="E50" s="27">
        <v>1226.1342</v>
      </c>
      <c r="F50" s="27">
        <v>4422.1836999999996</v>
      </c>
      <c r="G50" s="27">
        <v>1900.4296999999999</v>
      </c>
      <c r="H50" s="27">
        <v>270.10554000000002</v>
      </c>
    </row>
    <row r="51" spans="1:8" ht="10.95" customHeight="1" x14ac:dyDescent="0.3">
      <c r="A51" s="1"/>
      <c r="B51" s="25" t="s">
        <v>887</v>
      </c>
      <c r="C51" s="26">
        <v>0</v>
      </c>
      <c r="D51" s="26">
        <v>7325.5024999999996</v>
      </c>
      <c r="E51" s="27">
        <v>1131.2421999999999</v>
      </c>
      <c r="F51" s="27">
        <v>4321.5722999999998</v>
      </c>
      <c r="G51" s="27">
        <v>1872.6880000000001</v>
      </c>
      <c r="H51" s="27">
        <v>262.36464999999998</v>
      </c>
    </row>
    <row r="52" spans="1:8" ht="10.95" customHeight="1" x14ac:dyDescent="0.3">
      <c r="A52" s="1"/>
      <c r="B52" s="25" t="s">
        <v>888</v>
      </c>
      <c r="C52" s="26">
        <v>0</v>
      </c>
      <c r="D52" s="26">
        <v>7234.1559500000003</v>
      </c>
      <c r="E52" s="27">
        <v>1059.8526999999999</v>
      </c>
      <c r="F52" s="27">
        <v>4320.3975499999997</v>
      </c>
      <c r="G52" s="27">
        <v>1853.9057</v>
      </c>
      <c r="H52" s="27">
        <v>270.03804000000002</v>
      </c>
    </row>
    <row r="53" spans="1:8" ht="10.95" customHeight="1" x14ac:dyDescent="0.3">
      <c r="A53" s="1"/>
      <c r="B53" s="25" t="s">
        <v>889</v>
      </c>
      <c r="C53" s="26">
        <v>0</v>
      </c>
      <c r="D53" s="26">
        <v>6993.8610600000002</v>
      </c>
      <c r="E53" s="27">
        <v>995.48289999999997</v>
      </c>
      <c r="F53" s="27">
        <v>4181.0724600000003</v>
      </c>
      <c r="G53" s="27">
        <v>1817.3056999999999</v>
      </c>
      <c r="H53" s="27">
        <v>267.23484999999999</v>
      </c>
    </row>
    <row r="54" spans="1:8" ht="10.95" customHeight="1" x14ac:dyDescent="0.3">
      <c r="A54" s="1"/>
      <c r="B54" s="25" t="s">
        <v>890</v>
      </c>
      <c r="C54" s="26">
        <v>0</v>
      </c>
      <c r="D54" s="26">
        <v>6818.2653</v>
      </c>
      <c r="E54" s="27">
        <v>1000.6944</v>
      </c>
      <c r="F54" s="27">
        <v>4033.0048999999999</v>
      </c>
      <c r="G54" s="27">
        <v>1784.566</v>
      </c>
      <c r="H54" s="27">
        <v>264.22503</v>
      </c>
    </row>
    <row r="55" spans="1:8" ht="10.95" customHeight="1" x14ac:dyDescent="0.3">
      <c r="A55" s="1"/>
      <c r="B55" s="25" t="s">
        <v>36</v>
      </c>
      <c r="C55" s="26">
        <v>0</v>
      </c>
      <c r="D55" s="26">
        <v>6631.57791</v>
      </c>
      <c r="E55" s="27">
        <v>1000.9964</v>
      </c>
      <c r="F55" s="27">
        <v>3855.2958100000001</v>
      </c>
      <c r="G55" s="27">
        <v>1775.2856999999999</v>
      </c>
      <c r="H55" s="27">
        <v>264.63495999999998</v>
      </c>
    </row>
    <row r="56" spans="1:8" ht="16.95" customHeight="1" x14ac:dyDescent="0.3">
      <c r="A56" s="1"/>
      <c r="B56" s="28" t="s">
        <v>903</v>
      </c>
      <c r="C56" s="29">
        <v>0</v>
      </c>
      <c r="D56" s="29">
        <v>7648.8877400000001</v>
      </c>
      <c r="E56" s="30">
        <v>1226.1342</v>
      </c>
      <c r="F56" s="30">
        <v>4543.5571399999999</v>
      </c>
      <c r="G56" s="30">
        <v>1940.6022</v>
      </c>
      <c r="H56" s="30">
        <v>270.10554000000002</v>
      </c>
    </row>
    <row r="57" spans="1:8" ht="16.95" customHeight="1" x14ac:dyDescent="0.3">
      <c r="A57" s="1"/>
      <c r="B57" s="28" t="s">
        <v>904</v>
      </c>
      <c r="C57" s="29">
        <v>0</v>
      </c>
      <c r="D57" s="29">
        <v>6020.3798399999996</v>
      </c>
      <c r="E57" s="30">
        <v>897.88229999999999</v>
      </c>
      <c r="F57" s="30">
        <v>3415.4079700000002</v>
      </c>
      <c r="G57" s="30">
        <v>1637.5585000000001</v>
      </c>
      <c r="H57" s="30">
        <v>221.30595</v>
      </c>
    </row>
    <row r="58" spans="1:8" ht="16.95" customHeight="1" x14ac:dyDescent="0.3">
      <c r="A58" s="1"/>
      <c r="B58" s="28" t="s">
        <v>905</v>
      </c>
      <c r="C58" s="29">
        <v>0</v>
      </c>
      <c r="D58" s="29">
        <v>6762.5127362499998</v>
      </c>
      <c r="E58" s="30">
        <v>1041.8300666666667</v>
      </c>
      <c r="F58" s="30">
        <v>3964.410355</v>
      </c>
      <c r="G58" s="30">
        <v>1756.2723145833331</v>
      </c>
      <c r="H58" s="30">
        <v>252.12517145833334</v>
      </c>
    </row>
    <row r="59" spans="1:8" ht="16.95" customHeight="1" x14ac:dyDescent="0.3">
      <c r="A59" s="1"/>
      <c r="B59" s="23" t="s">
        <v>906</v>
      </c>
      <c r="C59" s="31">
        <v>0</v>
      </c>
      <c r="D59" s="31">
        <v>162300.30567</v>
      </c>
      <c r="E59" s="32">
        <v>25003.921600000001</v>
      </c>
      <c r="F59" s="32">
        <v>95145.84852</v>
      </c>
      <c r="G59" s="32">
        <v>42150.535550000001</v>
      </c>
      <c r="H59" s="32">
        <v>6051.0041149999997</v>
      </c>
    </row>
    <row r="60" spans="1:8" x14ac:dyDescent="0.3">
      <c r="A60" s="1"/>
      <c r="B60" s="1"/>
      <c r="C60" s="1"/>
      <c r="D60" s="1"/>
      <c r="E60" s="1"/>
      <c r="F60" s="1"/>
      <c r="G60" s="1"/>
      <c r="H60" s="1"/>
    </row>
    <row r="61" spans="1:8" ht="15.6" x14ac:dyDescent="0.3">
      <c r="A61" s="1"/>
      <c r="B61" s="33" t="s">
        <v>907</v>
      </c>
      <c r="C61" s="1"/>
      <c r="D61" s="1"/>
      <c r="E61" s="1"/>
      <c r="F61" s="1"/>
      <c r="G61" s="1"/>
      <c r="H61" s="1"/>
    </row>
    <row r="62" spans="1:8" ht="15.6" x14ac:dyDescent="0.3">
      <c r="A62" s="1"/>
      <c r="B62" s="33"/>
      <c r="C62" s="1"/>
      <c r="D62" s="1"/>
      <c r="E62" s="1"/>
      <c r="F62" s="1"/>
      <c r="G62" s="1"/>
      <c r="H62" s="1"/>
    </row>
    <row r="63" spans="1:8" x14ac:dyDescent="0.3">
      <c r="A63" s="1"/>
      <c r="B63" s="34"/>
      <c r="C63" s="34"/>
      <c r="D63" s="1" t="s">
        <v>908</v>
      </c>
      <c r="E63" s="35"/>
      <c r="F63" s="1"/>
      <c r="G63" s="1"/>
      <c r="H63" s="1"/>
    </row>
    <row r="64" spans="1:8" x14ac:dyDescent="0.3">
      <c r="A64" s="1"/>
      <c r="B64" s="36"/>
      <c r="C64" s="36"/>
      <c r="D64" s="1" t="s">
        <v>909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896</v>
      </c>
      <c r="C6" s="208" t="s">
        <v>911</v>
      </c>
      <c r="D6" s="208"/>
      <c r="E6" s="208"/>
      <c r="F6" s="208"/>
      <c r="G6" s="208"/>
      <c r="H6" s="208"/>
      <c r="I6" s="208"/>
      <c r="J6" s="208"/>
      <c r="K6" s="208"/>
      <c r="L6" s="208"/>
      <c r="M6" s="208"/>
      <c r="N6" s="208"/>
      <c r="O6" s="208"/>
      <c r="P6" s="208"/>
      <c r="Q6" s="208"/>
      <c r="R6" s="208"/>
      <c r="S6" s="208"/>
      <c r="T6" s="208"/>
      <c r="U6" s="208"/>
      <c r="V6" s="208"/>
      <c r="W6" s="208"/>
      <c r="X6" s="209" t="s">
        <v>912</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913</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914</v>
      </c>
      <c r="D7" s="38" t="s">
        <v>915</v>
      </c>
      <c r="E7" s="38" t="s">
        <v>916</v>
      </c>
      <c r="F7" s="38" t="s">
        <v>917</v>
      </c>
      <c r="G7" s="38" t="s">
        <v>918</v>
      </c>
      <c r="H7" s="38" t="s">
        <v>919</v>
      </c>
      <c r="I7" s="38" t="s">
        <v>920</v>
      </c>
      <c r="J7" s="38" t="s">
        <v>921</v>
      </c>
      <c r="K7" s="38" t="s">
        <v>922</v>
      </c>
      <c r="L7" s="38" t="s">
        <v>923</v>
      </c>
      <c r="M7" s="38" t="s">
        <v>924</v>
      </c>
      <c r="N7" s="38" t="s">
        <v>925</v>
      </c>
      <c r="O7" s="38" t="s">
        <v>926</v>
      </c>
      <c r="P7" s="38" t="s">
        <v>927</v>
      </c>
      <c r="Q7" s="38" t="s">
        <v>928</v>
      </c>
      <c r="R7" s="38" t="s">
        <v>929</v>
      </c>
      <c r="S7" s="38" t="s">
        <v>930</v>
      </c>
      <c r="T7" s="38" t="s">
        <v>931</v>
      </c>
      <c r="U7" s="38" t="s">
        <v>932</v>
      </c>
      <c r="V7" s="38" t="s">
        <v>933</v>
      </c>
      <c r="W7" s="38" t="s">
        <v>934</v>
      </c>
      <c r="X7" s="39" t="s">
        <v>935</v>
      </c>
      <c r="Y7" s="39" t="s">
        <v>936</v>
      </c>
      <c r="Z7" s="39" t="s">
        <v>937</v>
      </c>
      <c r="AA7" s="39" t="s">
        <v>914</v>
      </c>
      <c r="AB7" s="39" t="s">
        <v>915</v>
      </c>
      <c r="AC7" s="39" t="s">
        <v>938</v>
      </c>
      <c r="AD7" s="39" t="s">
        <v>918</v>
      </c>
      <c r="AE7" s="39" t="s">
        <v>919</v>
      </c>
      <c r="AF7" s="39" t="s">
        <v>939</v>
      </c>
      <c r="AG7" s="39" t="s">
        <v>920</v>
      </c>
      <c r="AH7" s="39" t="s">
        <v>940</v>
      </c>
      <c r="AI7" s="39" t="s">
        <v>941</v>
      </c>
      <c r="AJ7" s="39" t="s">
        <v>942</v>
      </c>
      <c r="AK7" s="39" t="s">
        <v>943</v>
      </c>
      <c r="AL7" s="39" t="s">
        <v>944</v>
      </c>
      <c r="AM7" s="39" t="s">
        <v>945</v>
      </c>
      <c r="AN7" s="39" t="s">
        <v>368</v>
      </c>
      <c r="AO7" s="39" t="s">
        <v>946</v>
      </c>
      <c r="AP7" s="39" t="s">
        <v>372</v>
      </c>
      <c r="AQ7" s="39" t="s">
        <v>947</v>
      </c>
      <c r="AR7" s="39" t="s">
        <v>948</v>
      </c>
      <c r="AS7" s="39" t="s">
        <v>949</v>
      </c>
      <c r="AT7" s="39" t="s">
        <v>950</v>
      </c>
      <c r="AU7" s="39" t="s">
        <v>951</v>
      </c>
      <c r="AV7" s="39" t="s">
        <v>952</v>
      </c>
      <c r="AW7" s="39" t="s">
        <v>953</v>
      </c>
      <c r="AX7" s="39" t="s">
        <v>927</v>
      </c>
      <c r="AY7" s="39" t="s">
        <v>954</v>
      </c>
      <c r="AZ7" s="39" t="s">
        <v>955</v>
      </c>
      <c r="BA7" s="39" t="s">
        <v>956</v>
      </c>
      <c r="BB7" s="39" t="s">
        <v>928</v>
      </c>
      <c r="BC7" s="39" t="s">
        <v>957</v>
      </c>
      <c r="BD7" s="39" t="s">
        <v>930</v>
      </c>
      <c r="BE7" s="39" t="s">
        <v>958</v>
      </c>
      <c r="BF7" s="39" t="s">
        <v>959</v>
      </c>
      <c r="BG7" s="39" t="s">
        <v>960</v>
      </c>
      <c r="BH7" s="39" t="s">
        <v>961</v>
      </c>
      <c r="BI7" s="39" t="s">
        <v>962</v>
      </c>
      <c r="BJ7" s="39" t="s">
        <v>932</v>
      </c>
      <c r="BK7" s="39" t="s">
        <v>963</v>
      </c>
      <c r="BL7" s="39" t="s">
        <v>964</v>
      </c>
      <c r="BM7" s="39" t="s">
        <v>933</v>
      </c>
      <c r="BN7" s="39" t="s">
        <v>675</v>
      </c>
      <c r="BO7" s="39" t="s">
        <v>934</v>
      </c>
      <c r="BP7" s="38" t="s">
        <v>965</v>
      </c>
      <c r="BQ7" s="38" t="s">
        <v>914</v>
      </c>
      <c r="BR7" s="38" t="s">
        <v>966</v>
      </c>
      <c r="BS7" s="38" t="s">
        <v>967</v>
      </c>
      <c r="BT7" s="38" t="s">
        <v>968</v>
      </c>
      <c r="BU7" s="38" t="s">
        <v>969</v>
      </c>
      <c r="BV7" s="38" t="s">
        <v>970</v>
      </c>
      <c r="BW7" s="38" t="s">
        <v>971</v>
      </c>
      <c r="BX7" s="38" t="s">
        <v>972</v>
      </c>
      <c r="BY7" s="38" t="s">
        <v>920</v>
      </c>
      <c r="BZ7" s="38" t="s">
        <v>973</v>
      </c>
      <c r="CA7" s="38" t="s">
        <v>974</v>
      </c>
      <c r="CB7" s="38" t="s">
        <v>944</v>
      </c>
      <c r="CC7" s="38" t="s">
        <v>946</v>
      </c>
      <c r="CD7" s="38" t="s">
        <v>372</v>
      </c>
      <c r="CE7" s="38" t="s">
        <v>376</v>
      </c>
      <c r="CF7" s="38" t="s">
        <v>975</v>
      </c>
      <c r="CG7" s="38" t="s">
        <v>976</v>
      </c>
      <c r="CH7" s="38" t="s">
        <v>949</v>
      </c>
      <c r="CI7" s="38" t="s">
        <v>950</v>
      </c>
      <c r="CJ7" s="38" t="s">
        <v>951</v>
      </c>
      <c r="CK7" s="38" t="s">
        <v>953</v>
      </c>
      <c r="CL7" s="38" t="s">
        <v>977</v>
      </c>
      <c r="CM7" s="38" t="s">
        <v>928</v>
      </c>
      <c r="CN7" s="38" t="s">
        <v>930</v>
      </c>
      <c r="CO7" s="38" t="s">
        <v>978</v>
      </c>
      <c r="CP7" s="38" t="s">
        <v>532</v>
      </c>
      <c r="CQ7" s="38" t="s">
        <v>932</v>
      </c>
      <c r="CR7" s="38" t="s">
        <v>675</v>
      </c>
      <c r="CS7" s="38" t="s">
        <v>934</v>
      </c>
      <c r="CT7" s="38" t="s">
        <v>979</v>
      </c>
    </row>
    <row r="8" spans="1:98" ht="15.6" x14ac:dyDescent="0.3">
      <c r="A8" s="1"/>
      <c r="B8" s="40" t="s">
        <v>844</v>
      </c>
      <c r="C8" s="41"/>
      <c r="D8" s="41"/>
      <c r="E8" s="41">
        <v>35.67351</v>
      </c>
      <c r="F8" s="41">
        <v>9.4930000000000003</v>
      </c>
      <c r="G8" s="41"/>
      <c r="H8" s="41"/>
      <c r="I8" s="41"/>
      <c r="J8" s="41"/>
      <c r="K8" s="41"/>
      <c r="L8" s="41">
        <v>26.990400000000001</v>
      </c>
      <c r="M8" s="41">
        <v>13.7845</v>
      </c>
      <c r="N8" s="41">
        <v>12.8</v>
      </c>
      <c r="O8" s="41">
        <v>33.206000000000003</v>
      </c>
      <c r="P8" s="41"/>
      <c r="Q8" s="41"/>
      <c r="R8" s="41">
        <v>50.883000000000003</v>
      </c>
      <c r="S8" s="41"/>
      <c r="T8" s="41">
        <v>46.994300000000003</v>
      </c>
      <c r="U8" s="41"/>
      <c r="V8" s="41">
        <v>0.5</v>
      </c>
      <c r="W8" s="41"/>
      <c r="X8" s="41">
        <v>149.63359</v>
      </c>
      <c r="Y8" s="41"/>
      <c r="Z8" s="41">
        <v>9.6554599999999997</v>
      </c>
      <c r="AA8" s="41"/>
      <c r="AB8" s="41"/>
      <c r="AC8" s="41">
        <v>15.51</v>
      </c>
      <c r="AD8" s="41"/>
      <c r="AE8" s="41"/>
      <c r="AF8" s="41">
        <v>0.6</v>
      </c>
      <c r="AG8" s="41"/>
      <c r="AH8" s="41">
        <v>0.66249999999999998</v>
      </c>
      <c r="AI8" s="41"/>
      <c r="AJ8" s="41">
        <v>5.33786</v>
      </c>
      <c r="AK8" s="41">
        <v>11.343</v>
      </c>
      <c r="AL8" s="41">
        <v>1.0730999999999999</v>
      </c>
      <c r="AM8" s="41">
        <v>49.690600000000003</v>
      </c>
      <c r="AN8" s="41">
        <v>121.465</v>
      </c>
      <c r="AO8" s="41">
        <v>26.727799999999998</v>
      </c>
      <c r="AP8" s="41">
        <v>0.81</v>
      </c>
      <c r="AQ8" s="41">
        <v>169.31098</v>
      </c>
      <c r="AR8" s="41"/>
      <c r="AS8" s="41">
        <v>35.321210000000001</v>
      </c>
      <c r="AT8" s="41">
        <v>34.45449</v>
      </c>
      <c r="AU8" s="41"/>
      <c r="AV8" s="41">
        <v>194.97864000000001</v>
      </c>
      <c r="AW8" s="41">
        <v>35.706699999999998</v>
      </c>
      <c r="AX8" s="41"/>
      <c r="AY8" s="41"/>
      <c r="AZ8" s="41"/>
      <c r="BA8" s="41">
        <v>2.2000000000000002</v>
      </c>
      <c r="BB8" s="41"/>
      <c r="BC8" s="41">
        <v>69.408540000000002</v>
      </c>
      <c r="BD8" s="41"/>
      <c r="BE8" s="41">
        <v>19.05</v>
      </c>
      <c r="BF8" s="41"/>
      <c r="BG8" s="41"/>
      <c r="BH8" s="41"/>
      <c r="BI8" s="41">
        <v>18.821819999999999</v>
      </c>
      <c r="BJ8" s="41"/>
      <c r="BK8" s="41"/>
      <c r="BL8" s="41"/>
      <c r="BM8" s="41"/>
      <c r="BN8" s="41">
        <v>41.171999999999997</v>
      </c>
      <c r="BO8" s="41">
        <v>2.0099999999999998</v>
      </c>
      <c r="BP8" s="41">
        <v>81.337339999999998</v>
      </c>
      <c r="BQ8" s="41"/>
      <c r="BR8" s="41">
        <v>5.4585800000000004</v>
      </c>
      <c r="BS8" s="41">
        <v>127.85865</v>
      </c>
      <c r="BT8" s="41">
        <v>12.823130000000001</v>
      </c>
      <c r="BU8" s="41"/>
      <c r="BV8" s="41"/>
      <c r="BW8" s="41">
        <v>3.85819</v>
      </c>
      <c r="BX8" s="41"/>
      <c r="BY8" s="41"/>
      <c r="BZ8" s="41">
        <v>88.200990000000004</v>
      </c>
      <c r="CA8" s="41">
        <v>24.820630000000001</v>
      </c>
      <c r="CB8" s="41">
        <v>0.40582000000000001</v>
      </c>
      <c r="CC8" s="41">
        <v>0.61899999999999999</v>
      </c>
      <c r="CD8" s="41">
        <v>26.098320000000001</v>
      </c>
      <c r="CE8" s="41">
        <v>367.74313999999998</v>
      </c>
      <c r="CF8" s="41"/>
      <c r="CG8" s="41">
        <v>153.24382</v>
      </c>
      <c r="CH8" s="41">
        <v>16.816279999999999</v>
      </c>
      <c r="CI8" s="41"/>
      <c r="CJ8" s="41"/>
      <c r="CK8" s="41">
        <v>16.3581</v>
      </c>
      <c r="CL8" s="41">
        <v>4.6046300000000002</v>
      </c>
      <c r="CM8" s="41"/>
      <c r="CN8" s="41"/>
      <c r="CO8" s="41">
        <v>16.526499999999999</v>
      </c>
      <c r="CP8" s="41">
        <v>289.05</v>
      </c>
      <c r="CQ8" s="41"/>
      <c r="CR8" s="41">
        <v>39.953000000000003</v>
      </c>
      <c r="CS8" s="41"/>
      <c r="CT8" s="41">
        <v>34.756999999999998</v>
      </c>
    </row>
    <row r="9" spans="1:98" ht="15.6" x14ac:dyDescent="0.3">
      <c r="A9" s="1"/>
      <c r="B9" s="42" t="s">
        <v>845</v>
      </c>
      <c r="C9" s="43"/>
      <c r="D9" s="43"/>
      <c r="E9" s="43">
        <v>36.233069999999998</v>
      </c>
      <c r="F9" s="43">
        <v>8.9009999999999998</v>
      </c>
      <c r="G9" s="43"/>
      <c r="H9" s="43"/>
      <c r="I9" s="43"/>
      <c r="J9" s="43"/>
      <c r="K9" s="43"/>
      <c r="L9" s="43">
        <v>26.5762</v>
      </c>
      <c r="M9" s="43">
        <v>14.0434</v>
      </c>
      <c r="N9" s="43">
        <v>12.96</v>
      </c>
      <c r="O9" s="43">
        <v>33.253999999999998</v>
      </c>
      <c r="P9" s="43"/>
      <c r="Q9" s="43"/>
      <c r="R9" s="43">
        <v>50.487000000000002</v>
      </c>
      <c r="S9" s="43"/>
      <c r="T9" s="43">
        <v>40.064500000000002</v>
      </c>
      <c r="U9" s="43"/>
      <c r="V9" s="43">
        <v>0.5</v>
      </c>
      <c r="W9" s="43"/>
      <c r="X9" s="43">
        <v>147.49208999999999</v>
      </c>
      <c r="Y9" s="43"/>
      <c r="Z9" s="43">
        <v>9.7852300000000003</v>
      </c>
      <c r="AA9" s="43"/>
      <c r="AB9" s="43"/>
      <c r="AC9" s="43">
        <v>16.11</v>
      </c>
      <c r="AD9" s="43"/>
      <c r="AE9" s="43"/>
      <c r="AF9" s="43">
        <v>0.7</v>
      </c>
      <c r="AG9" s="43"/>
      <c r="AH9" s="43">
        <v>0.67869999999999997</v>
      </c>
      <c r="AI9" s="43"/>
      <c r="AJ9" s="43">
        <v>5.3343100000000003</v>
      </c>
      <c r="AK9" s="43">
        <v>11.644</v>
      </c>
      <c r="AL9" s="43">
        <v>0.98440000000000005</v>
      </c>
      <c r="AM9" s="43">
        <v>49.823999999999998</v>
      </c>
      <c r="AN9" s="43">
        <v>122.25484</v>
      </c>
      <c r="AO9" s="43">
        <v>26.629280000000001</v>
      </c>
      <c r="AP9" s="43">
        <v>0.7</v>
      </c>
      <c r="AQ9" s="43">
        <v>169.62416999999999</v>
      </c>
      <c r="AR9" s="43"/>
      <c r="AS9" s="43">
        <v>36.811199999999999</v>
      </c>
      <c r="AT9" s="43">
        <v>35.223930000000003</v>
      </c>
      <c r="AU9" s="43"/>
      <c r="AV9" s="43">
        <v>196.33665999999999</v>
      </c>
      <c r="AW9" s="43">
        <v>36.014200000000002</v>
      </c>
      <c r="AX9" s="43"/>
      <c r="AY9" s="43"/>
      <c r="AZ9" s="43"/>
      <c r="BA9" s="43">
        <v>2.2000000000000002</v>
      </c>
      <c r="BB9" s="43"/>
      <c r="BC9" s="43">
        <v>68.97063</v>
      </c>
      <c r="BD9" s="43"/>
      <c r="BE9" s="43">
        <v>19.05</v>
      </c>
      <c r="BF9" s="43"/>
      <c r="BG9" s="43"/>
      <c r="BH9" s="43"/>
      <c r="BI9" s="43">
        <v>19.206119999999999</v>
      </c>
      <c r="BJ9" s="43"/>
      <c r="BK9" s="43"/>
      <c r="BL9" s="43"/>
      <c r="BM9" s="43"/>
      <c r="BN9" s="43">
        <v>43.527000000000001</v>
      </c>
      <c r="BO9" s="43">
        <v>2.02</v>
      </c>
      <c r="BP9" s="43">
        <v>80.70693</v>
      </c>
      <c r="BQ9" s="43"/>
      <c r="BR9" s="43">
        <v>5.4219900000000001</v>
      </c>
      <c r="BS9" s="43">
        <v>127.98173</v>
      </c>
      <c r="BT9" s="43">
        <v>12.484859999999999</v>
      </c>
      <c r="BU9" s="43"/>
      <c r="BV9" s="43"/>
      <c r="BW9" s="43">
        <v>3.9634800000000001</v>
      </c>
      <c r="BX9" s="43"/>
      <c r="BY9" s="43"/>
      <c r="BZ9" s="43">
        <v>88.202960000000004</v>
      </c>
      <c r="CA9" s="43">
        <v>24.73845</v>
      </c>
      <c r="CB9" s="43">
        <v>0.39008999999999999</v>
      </c>
      <c r="CC9" s="43">
        <v>0.623</v>
      </c>
      <c r="CD9" s="43">
        <v>25.53857</v>
      </c>
      <c r="CE9" s="43">
        <v>373.11754000000002</v>
      </c>
      <c r="CF9" s="43"/>
      <c r="CG9" s="43">
        <v>149.55598000000001</v>
      </c>
      <c r="CH9" s="43">
        <v>17.018039999999999</v>
      </c>
      <c r="CI9" s="43"/>
      <c r="CJ9" s="43"/>
      <c r="CK9" s="43">
        <v>16.496700000000001</v>
      </c>
      <c r="CL9" s="43">
        <v>4.5845900000000004</v>
      </c>
      <c r="CM9" s="43"/>
      <c r="CN9" s="43"/>
      <c r="CO9" s="43">
        <v>16.433</v>
      </c>
      <c r="CP9" s="43">
        <v>287.81</v>
      </c>
      <c r="CQ9" s="43"/>
      <c r="CR9" s="43">
        <v>39.808</v>
      </c>
      <c r="CS9" s="43"/>
      <c r="CT9" s="43">
        <v>34.92</v>
      </c>
    </row>
    <row r="10" spans="1:98" ht="15.6" x14ac:dyDescent="0.3">
      <c r="A10" s="1"/>
      <c r="B10" s="42" t="s">
        <v>846</v>
      </c>
      <c r="C10" s="43"/>
      <c r="D10" s="43"/>
      <c r="E10" s="43">
        <v>39.618360000000003</v>
      </c>
      <c r="F10" s="43">
        <v>9.5540000000000003</v>
      </c>
      <c r="G10" s="43"/>
      <c r="H10" s="43"/>
      <c r="I10" s="43"/>
      <c r="J10" s="43"/>
      <c r="K10" s="43"/>
      <c r="L10" s="43">
        <v>26.783799999999999</v>
      </c>
      <c r="M10" s="43">
        <v>14.3043</v>
      </c>
      <c r="N10" s="43">
        <v>13.71</v>
      </c>
      <c r="O10" s="43">
        <v>33.146000000000001</v>
      </c>
      <c r="P10" s="43"/>
      <c r="Q10" s="43"/>
      <c r="R10" s="43">
        <v>50.832000000000001</v>
      </c>
      <c r="S10" s="43"/>
      <c r="T10" s="43">
        <v>45.999200000000002</v>
      </c>
      <c r="U10" s="43"/>
      <c r="V10" s="43">
        <v>0.5</v>
      </c>
      <c r="W10" s="43"/>
      <c r="X10" s="43">
        <v>143.89922999999999</v>
      </c>
      <c r="Y10" s="43"/>
      <c r="Z10" s="43">
        <v>9.4963899999999999</v>
      </c>
      <c r="AA10" s="43"/>
      <c r="AB10" s="43"/>
      <c r="AC10" s="43">
        <v>16.329999999999998</v>
      </c>
      <c r="AD10" s="43"/>
      <c r="AE10" s="43"/>
      <c r="AF10" s="43">
        <v>0.6</v>
      </c>
      <c r="AG10" s="43"/>
      <c r="AH10" s="43">
        <v>0.64810000000000001</v>
      </c>
      <c r="AI10" s="43"/>
      <c r="AJ10" s="43">
        <v>5.31128</v>
      </c>
      <c r="AK10" s="43">
        <v>11.313000000000001</v>
      </c>
      <c r="AL10" s="43">
        <v>0.93489999999999995</v>
      </c>
      <c r="AM10" s="43">
        <v>48.267000000000003</v>
      </c>
      <c r="AN10" s="43">
        <v>123.65778</v>
      </c>
      <c r="AO10" s="43">
        <v>26.834890000000001</v>
      </c>
      <c r="AP10" s="43">
        <v>0.64</v>
      </c>
      <c r="AQ10" s="43">
        <v>169.48417000000001</v>
      </c>
      <c r="AR10" s="43"/>
      <c r="AS10" s="43">
        <v>37.236840000000001</v>
      </c>
      <c r="AT10" s="43">
        <v>35.136760000000002</v>
      </c>
      <c r="AU10" s="43"/>
      <c r="AV10" s="43">
        <v>194.15313</v>
      </c>
      <c r="AW10" s="43">
        <v>34.6387</v>
      </c>
      <c r="AX10" s="43"/>
      <c r="AY10" s="43"/>
      <c r="AZ10" s="43"/>
      <c r="BA10" s="43">
        <v>2.2000000000000002</v>
      </c>
      <c r="BB10" s="43"/>
      <c r="BC10" s="43">
        <v>68.940510000000003</v>
      </c>
      <c r="BD10" s="43"/>
      <c r="BE10" s="43">
        <v>19.05</v>
      </c>
      <c r="BF10" s="43"/>
      <c r="BG10" s="43"/>
      <c r="BH10" s="43"/>
      <c r="BI10" s="43">
        <v>19.350529999999999</v>
      </c>
      <c r="BJ10" s="43"/>
      <c r="BK10" s="43"/>
      <c r="BL10" s="43"/>
      <c r="BM10" s="43"/>
      <c r="BN10" s="43">
        <v>52.52</v>
      </c>
      <c r="BO10" s="43">
        <v>2.04</v>
      </c>
      <c r="BP10" s="43">
        <v>81.522790000000001</v>
      </c>
      <c r="BQ10" s="43"/>
      <c r="BR10" s="43">
        <v>5.3985000000000003</v>
      </c>
      <c r="BS10" s="43">
        <v>124.88634999999999</v>
      </c>
      <c r="BT10" s="43">
        <v>12.170859999999999</v>
      </c>
      <c r="BU10" s="43"/>
      <c r="BV10" s="43"/>
      <c r="BW10" s="43">
        <v>4.0072999999999999</v>
      </c>
      <c r="BX10" s="43"/>
      <c r="BY10" s="43"/>
      <c r="BZ10" s="43">
        <v>87.926339999999996</v>
      </c>
      <c r="CA10" s="43">
        <v>24.75037</v>
      </c>
      <c r="CB10" s="43">
        <v>0.36686000000000002</v>
      </c>
      <c r="CC10" s="43">
        <v>0.58399999999999996</v>
      </c>
      <c r="CD10" s="43">
        <v>25.729379999999999</v>
      </c>
      <c r="CE10" s="43">
        <v>402.35942</v>
      </c>
      <c r="CF10" s="43"/>
      <c r="CG10" s="43">
        <v>152.24923999999999</v>
      </c>
      <c r="CH10" s="43">
        <v>16.99438</v>
      </c>
      <c r="CI10" s="43"/>
      <c r="CJ10" s="43"/>
      <c r="CK10" s="43">
        <v>16.591200000000001</v>
      </c>
      <c r="CL10" s="43">
        <v>4.5899400000000004</v>
      </c>
      <c r="CM10" s="43"/>
      <c r="CN10" s="43"/>
      <c r="CO10" s="43">
        <v>16.363189999999999</v>
      </c>
      <c r="CP10" s="43">
        <v>287.33999999999997</v>
      </c>
      <c r="CQ10" s="43"/>
      <c r="CR10" s="43">
        <v>39.677999999999997</v>
      </c>
      <c r="CS10" s="43"/>
      <c r="CT10" s="43">
        <v>38.976999999999997</v>
      </c>
    </row>
    <row r="11" spans="1:98" ht="15.6" x14ac:dyDescent="0.3">
      <c r="A11" s="1"/>
      <c r="B11" s="42" t="s">
        <v>847</v>
      </c>
      <c r="C11" s="43"/>
      <c r="D11" s="43"/>
      <c r="E11" s="43">
        <v>39.497169999999997</v>
      </c>
      <c r="F11" s="43">
        <v>9.6029999999999998</v>
      </c>
      <c r="G11" s="43"/>
      <c r="H11" s="43"/>
      <c r="I11" s="43"/>
      <c r="J11" s="43"/>
      <c r="K11" s="43"/>
      <c r="L11" s="43">
        <v>27.001999999999999</v>
      </c>
      <c r="M11" s="43">
        <v>14.073</v>
      </c>
      <c r="N11" s="43">
        <v>13.8</v>
      </c>
      <c r="O11" s="43">
        <v>33.188000000000002</v>
      </c>
      <c r="P11" s="43"/>
      <c r="Q11" s="43"/>
      <c r="R11" s="43">
        <v>50.600999999999999</v>
      </c>
      <c r="S11" s="43"/>
      <c r="T11" s="43">
        <v>36.739899999999999</v>
      </c>
      <c r="U11" s="43"/>
      <c r="V11" s="43">
        <v>0.5</v>
      </c>
      <c r="W11" s="43"/>
      <c r="X11" s="43">
        <v>104.59113000000001</v>
      </c>
      <c r="Y11" s="43"/>
      <c r="Z11" s="43">
        <v>9.4886599999999994</v>
      </c>
      <c r="AA11" s="43"/>
      <c r="AB11" s="43"/>
      <c r="AC11" s="43">
        <v>16.45</v>
      </c>
      <c r="AD11" s="43"/>
      <c r="AE11" s="43"/>
      <c r="AF11" s="43">
        <v>0.6</v>
      </c>
      <c r="AG11" s="43"/>
      <c r="AH11" s="43">
        <v>0.67430000000000001</v>
      </c>
      <c r="AI11" s="43"/>
      <c r="AJ11" s="43">
        <v>5.2735900000000004</v>
      </c>
      <c r="AK11" s="43">
        <v>11.784000000000001</v>
      </c>
      <c r="AL11" s="43">
        <v>0.90749999999999997</v>
      </c>
      <c r="AM11" s="43">
        <v>48.982399999999998</v>
      </c>
      <c r="AN11" s="43">
        <v>123.77168</v>
      </c>
      <c r="AO11" s="43">
        <v>27.256869999999999</v>
      </c>
      <c r="AP11" s="43">
        <v>0.44</v>
      </c>
      <c r="AQ11" s="43">
        <v>166.36185</v>
      </c>
      <c r="AR11" s="43"/>
      <c r="AS11" s="43">
        <v>36.478319999999997</v>
      </c>
      <c r="AT11" s="43">
        <v>35.925260000000002</v>
      </c>
      <c r="AU11" s="43"/>
      <c r="AV11" s="43">
        <v>194.44538</v>
      </c>
      <c r="AW11" s="43">
        <v>34.596800000000002</v>
      </c>
      <c r="AX11" s="43"/>
      <c r="AY11" s="43"/>
      <c r="AZ11" s="43"/>
      <c r="BA11" s="43">
        <v>1.6</v>
      </c>
      <c r="BB11" s="43"/>
      <c r="BC11" s="43">
        <v>70.636539999999997</v>
      </c>
      <c r="BD11" s="43"/>
      <c r="BE11" s="43">
        <v>19.05</v>
      </c>
      <c r="BF11" s="43"/>
      <c r="BG11" s="43"/>
      <c r="BH11" s="43"/>
      <c r="BI11" s="43">
        <v>19.154859999999999</v>
      </c>
      <c r="BJ11" s="43"/>
      <c r="BK11" s="43"/>
      <c r="BL11" s="43"/>
      <c r="BM11" s="43"/>
      <c r="BN11" s="43">
        <v>56.271000000000001</v>
      </c>
      <c r="BO11" s="43">
        <v>2.0099999999999998</v>
      </c>
      <c r="BP11" s="43">
        <v>90.201679999999996</v>
      </c>
      <c r="BQ11" s="43"/>
      <c r="BR11" s="43">
        <v>5.4512299999999998</v>
      </c>
      <c r="BS11" s="43">
        <v>128.80392000000001</v>
      </c>
      <c r="BT11" s="43">
        <v>12.859389999999999</v>
      </c>
      <c r="BU11" s="43"/>
      <c r="BV11" s="43"/>
      <c r="BW11" s="43">
        <v>3.7307000000000001</v>
      </c>
      <c r="BX11" s="43"/>
      <c r="BY11" s="43"/>
      <c r="BZ11" s="43">
        <v>88.301159999999996</v>
      </c>
      <c r="CA11" s="43">
        <v>24.733699999999999</v>
      </c>
      <c r="CB11" s="43">
        <v>0.35520000000000002</v>
      </c>
      <c r="CC11" s="43">
        <v>0.54300000000000004</v>
      </c>
      <c r="CD11" s="43">
        <v>26.04917</v>
      </c>
      <c r="CE11" s="43">
        <v>413.93916999999999</v>
      </c>
      <c r="CF11" s="43"/>
      <c r="CG11" s="43">
        <v>156.71052</v>
      </c>
      <c r="CH11" s="43">
        <v>17.16412</v>
      </c>
      <c r="CI11" s="43"/>
      <c r="CJ11" s="43"/>
      <c r="CK11" s="43">
        <v>16.902000000000001</v>
      </c>
      <c r="CL11" s="43">
        <v>4.5582099999999999</v>
      </c>
      <c r="CM11" s="43"/>
      <c r="CN11" s="43"/>
      <c r="CO11" s="43">
        <v>17.022089999999999</v>
      </c>
      <c r="CP11" s="43">
        <v>279.24</v>
      </c>
      <c r="CQ11" s="43"/>
      <c r="CR11" s="43">
        <v>39.500999999999998</v>
      </c>
      <c r="CS11" s="43"/>
      <c r="CT11" s="43">
        <v>41.732999999999997</v>
      </c>
    </row>
    <row r="12" spans="1:98" ht="15.6" x14ac:dyDescent="0.3">
      <c r="A12" s="1"/>
      <c r="B12" s="42" t="s">
        <v>848</v>
      </c>
      <c r="C12" s="43"/>
      <c r="D12" s="43"/>
      <c r="E12" s="43">
        <v>39.82302</v>
      </c>
      <c r="F12" s="43">
        <v>10.103999999999999</v>
      </c>
      <c r="G12" s="43"/>
      <c r="H12" s="43"/>
      <c r="I12" s="43"/>
      <c r="J12" s="43"/>
      <c r="K12" s="43"/>
      <c r="L12" s="43">
        <v>26.8566</v>
      </c>
      <c r="M12" s="43">
        <v>14.003299999999999</v>
      </c>
      <c r="N12" s="43">
        <v>14.06</v>
      </c>
      <c r="O12" s="43">
        <v>33.713999999999999</v>
      </c>
      <c r="P12" s="43"/>
      <c r="Q12" s="43"/>
      <c r="R12" s="43">
        <v>50.8</v>
      </c>
      <c r="S12" s="43"/>
      <c r="T12" s="43">
        <v>38.418900000000001</v>
      </c>
      <c r="U12" s="43"/>
      <c r="V12" s="43">
        <v>0.5</v>
      </c>
      <c r="W12" s="43"/>
      <c r="X12" s="43">
        <v>103.61920000000001</v>
      </c>
      <c r="Y12" s="43"/>
      <c r="Z12" s="43">
        <v>9.3669200000000004</v>
      </c>
      <c r="AA12" s="43"/>
      <c r="AB12" s="43"/>
      <c r="AC12" s="43">
        <v>16.09</v>
      </c>
      <c r="AD12" s="43"/>
      <c r="AE12" s="43"/>
      <c r="AF12" s="43">
        <v>0.5</v>
      </c>
      <c r="AG12" s="43"/>
      <c r="AH12" s="43">
        <v>0.66290000000000004</v>
      </c>
      <c r="AI12" s="43"/>
      <c r="AJ12" s="43">
        <v>5.2218400000000003</v>
      </c>
      <c r="AK12" s="43">
        <v>12.207000000000001</v>
      </c>
      <c r="AL12" s="43">
        <v>0.87219999999999998</v>
      </c>
      <c r="AM12" s="43">
        <v>49.172800000000002</v>
      </c>
      <c r="AN12" s="43">
        <v>121.37926</v>
      </c>
      <c r="AO12" s="43">
        <v>27.649419999999999</v>
      </c>
      <c r="AP12" s="43">
        <v>0.41</v>
      </c>
      <c r="AQ12" s="43">
        <v>165.69644</v>
      </c>
      <c r="AR12" s="43"/>
      <c r="AS12" s="43">
        <v>36.023829999999997</v>
      </c>
      <c r="AT12" s="43">
        <v>35.286059999999999</v>
      </c>
      <c r="AU12" s="43"/>
      <c r="AV12" s="43">
        <v>195.45813999999999</v>
      </c>
      <c r="AW12" s="43">
        <v>35.374000000000002</v>
      </c>
      <c r="AX12" s="43"/>
      <c r="AY12" s="43"/>
      <c r="AZ12" s="43"/>
      <c r="BA12" s="43">
        <v>1.6</v>
      </c>
      <c r="BB12" s="43"/>
      <c r="BC12" s="43">
        <v>70.555329999999998</v>
      </c>
      <c r="BD12" s="43"/>
      <c r="BE12" s="43">
        <v>19.05</v>
      </c>
      <c r="BF12" s="43"/>
      <c r="BG12" s="43"/>
      <c r="BH12" s="43"/>
      <c r="BI12" s="43">
        <v>19.08961</v>
      </c>
      <c r="BJ12" s="43"/>
      <c r="BK12" s="43"/>
      <c r="BL12" s="43"/>
      <c r="BM12" s="43"/>
      <c r="BN12" s="43">
        <v>56.29</v>
      </c>
      <c r="BO12" s="43">
        <v>2.0099999999999998</v>
      </c>
      <c r="BP12" s="43">
        <v>86.408820000000006</v>
      </c>
      <c r="BQ12" s="43"/>
      <c r="BR12" s="43">
        <v>5.4125500000000004</v>
      </c>
      <c r="BS12" s="43">
        <v>127.24096</v>
      </c>
      <c r="BT12" s="43">
        <v>12.814120000000001</v>
      </c>
      <c r="BU12" s="43"/>
      <c r="BV12" s="43"/>
      <c r="BW12" s="43">
        <v>3.87202</v>
      </c>
      <c r="BX12" s="43"/>
      <c r="BY12" s="43"/>
      <c r="BZ12" s="43">
        <v>89.094350000000006</v>
      </c>
      <c r="CA12" s="43">
        <v>24.745090000000001</v>
      </c>
      <c r="CB12" s="43">
        <v>0.35005999999999998</v>
      </c>
      <c r="CC12" s="43">
        <v>0.55100000000000005</v>
      </c>
      <c r="CD12" s="43">
        <v>25.96321</v>
      </c>
      <c r="CE12" s="43">
        <v>403.25657999999999</v>
      </c>
      <c r="CF12" s="43"/>
      <c r="CG12" s="43">
        <v>153.51155</v>
      </c>
      <c r="CH12" s="43">
        <v>17.612210000000001</v>
      </c>
      <c r="CI12" s="43"/>
      <c r="CJ12" s="43"/>
      <c r="CK12" s="43">
        <v>17.153300000000002</v>
      </c>
      <c r="CL12" s="43">
        <v>4.4039900000000003</v>
      </c>
      <c r="CM12" s="43"/>
      <c r="CN12" s="43"/>
      <c r="CO12" s="43">
        <v>16.88063</v>
      </c>
      <c r="CP12" s="43">
        <v>278.99</v>
      </c>
      <c r="CQ12" s="43"/>
      <c r="CR12" s="43">
        <v>39.597000000000001</v>
      </c>
      <c r="CS12" s="43"/>
      <c r="CT12" s="43">
        <v>41.804000000000002</v>
      </c>
    </row>
    <row r="13" spans="1:98" ht="15.6" x14ac:dyDescent="0.3">
      <c r="A13" s="1"/>
      <c r="B13" s="42" t="s">
        <v>849</v>
      </c>
      <c r="C13" s="43"/>
      <c r="D13" s="43"/>
      <c r="E13" s="43">
        <v>39.987859999999998</v>
      </c>
      <c r="F13" s="43">
        <v>9.202</v>
      </c>
      <c r="G13" s="43"/>
      <c r="H13" s="43"/>
      <c r="I13" s="43"/>
      <c r="J13" s="43"/>
      <c r="K13" s="43"/>
      <c r="L13" s="43">
        <v>26.9224</v>
      </c>
      <c r="M13" s="43">
        <v>13.741099999999999</v>
      </c>
      <c r="N13" s="43">
        <v>13.81</v>
      </c>
      <c r="O13" s="43">
        <v>34.036000000000001</v>
      </c>
      <c r="P13" s="43"/>
      <c r="Q13" s="43"/>
      <c r="R13" s="43">
        <v>50.792999999999999</v>
      </c>
      <c r="S13" s="43"/>
      <c r="T13" s="43">
        <v>42.708100000000002</v>
      </c>
      <c r="U13" s="43"/>
      <c r="V13" s="43">
        <v>0.5</v>
      </c>
      <c r="W13" s="43"/>
      <c r="X13" s="43">
        <v>132.89791</v>
      </c>
      <c r="Y13" s="43"/>
      <c r="Z13" s="43">
        <v>8.8653300000000002</v>
      </c>
      <c r="AA13" s="43"/>
      <c r="AB13" s="43"/>
      <c r="AC13" s="43">
        <v>15.88</v>
      </c>
      <c r="AD13" s="43"/>
      <c r="AE13" s="43"/>
      <c r="AF13" s="43">
        <v>0.5</v>
      </c>
      <c r="AG13" s="43"/>
      <c r="AH13" s="43">
        <v>0.66810000000000003</v>
      </c>
      <c r="AI13" s="43"/>
      <c r="AJ13" s="43">
        <v>4.8159200000000002</v>
      </c>
      <c r="AK13" s="43">
        <v>12.287000000000001</v>
      </c>
      <c r="AL13" s="43">
        <v>0.85329999999999995</v>
      </c>
      <c r="AM13" s="43">
        <v>50.458100000000002</v>
      </c>
      <c r="AN13" s="43">
        <v>122.52058</v>
      </c>
      <c r="AO13" s="43">
        <v>27.63505</v>
      </c>
      <c r="AP13" s="43">
        <v>0.67</v>
      </c>
      <c r="AQ13" s="43">
        <v>165.87259</v>
      </c>
      <c r="AR13" s="43"/>
      <c r="AS13" s="43">
        <v>36.904130000000002</v>
      </c>
      <c r="AT13" s="43">
        <v>35.66789</v>
      </c>
      <c r="AU13" s="43"/>
      <c r="AV13" s="43">
        <v>195.70953</v>
      </c>
      <c r="AW13" s="43">
        <v>36.507899999999999</v>
      </c>
      <c r="AX13" s="43"/>
      <c r="AY13" s="43"/>
      <c r="AZ13" s="43"/>
      <c r="BA13" s="43">
        <v>1.7</v>
      </c>
      <c r="BB13" s="43"/>
      <c r="BC13" s="43">
        <v>70.64161</v>
      </c>
      <c r="BD13" s="43"/>
      <c r="BE13" s="43">
        <v>19.05</v>
      </c>
      <c r="BF13" s="43"/>
      <c r="BG13" s="43"/>
      <c r="BH13" s="43"/>
      <c r="BI13" s="43">
        <v>19.272600000000001</v>
      </c>
      <c r="BJ13" s="43"/>
      <c r="BK13" s="43"/>
      <c r="BL13" s="43"/>
      <c r="BM13" s="43"/>
      <c r="BN13" s="43">
        <v>56.58</v>
      </c>
      <c r="BO13" s="43">
        <v>1.84</v>
      </c>
      <c r="BP13" s="43">
        <v>89.028109999999998</v>
      </c>
      <c r="BQ13" s="43"/>
      <c r="BR13" s="43">
        <v>5.4076700000000004</v>
      </c>
      <c r="BS13" s="43">
        <v>127.84636</v>
      </c>
      <c r="BT13" s="43">
        <v>12.480359999999999</v>
      </c>
      <c r="BU13" s="43"/>
      <c r="BV13" s="43"/>
      <c r="BW13" s="43">
        <v>3.9659300000000002</v>
      </c>
      <c r="BX13" s="43"/>
      <c r="BY13" s="43"/>
      <c r="BZ13" s="43">
        <v>90.621619999999993</v>
      </c>
      <c r="CA13" s="43">
        <v>24.728459999999998</v>
      </c>
      <c r="CB13" s="43">
        <v>0.34921999999999997</v>
      </c>
      <c r="CC13" s="43">
        <v>0.59199999999999997</v>
      </c>
      <c r="CD13" s="43">
        <v>26.356390000000001</v>
      </c>
      <c r="CE13" s="43">
        <v>399.45789000000002</v>
      </c>
      <c r="CF13" s="43"/>
      <c r="CG13" s="43">
        <v>148.51872</v>
      </c>
      <c r="CH13" s="43">
        <v>17.55358</v>
      </c>
      <c r="CI13" s="43"/>
      <c r="CJ13" s="43"/>
      <c r="CK13" s="43">
        <v>17.0486</v>
      </c>
      <c r="CL13" s="43">
        <v>4.3696400000000004</v>
      </c>
      <c r="CM13" s="43"/>
      <c r="CN13" s="43"/>
      <c r="CO13" s="43">
        <v>16.803419999999999</v>
      </c>
      <c r="CP13" s="43">
        <v>286.3</v>
      </c>
      <c r="CQ13" s="43"/>
      <c r="CR13" s="43">
        <v>39.799999999999997</v>
      </c>
      <c r="CS13" s="43"/>
      <c r="CT13" s="43">
        <v>39.700000000000003</v>
      </c>
    </row>
    <row r="14" spans="1:98" ht="15.6" x14ac:dyDescent="0.3">
      <c r="A14" s="1"/>
      <c r="B14" s="42" t="s">
        <v>850</v>
      </c>
      <c r="C14" s="43"/>
      <c r="D14" s="43"/>
      <c r="E14" s="43">
        <v>39.913699999999999</v>
      </c>
      <c r="F14" s="43">
        <v>9.8109999999999999</v>
      </c>
      <c r="G14" s="43"/>
      <c r="H14" s="43"/>
      <c r="I14" s="43"/>
      <c r="J14" s="43"/>
      <c r="K14" s="43"/>
      <c r="L14" s="43">
        <v>26.1052</v>
      </c>
      <c r="M14" s="43">
        <v>13.329499999999999</v>
      </c>
      <c r="N14" s="43">
        <v>13.8</v>
      </c>
      <c r="O14" s="43">
        <v>33.688000000000002</v>
      </c>
      <c r="P14" s="43"/>
      <c r="Q14" s="43"/>
      <c r="R14" s="43">
        <v>50.569000000000003</v>
      </c>
      <c r="S14" s="43"/>
      <c r="T14" s="43">
        <v>48.817399999999999</v>
      </c>
      <c r="U14" s="43"/>
      <c r="V14" s="43">
        <v>0.5</v>
      </c>
      <c r="W14" s="43"/>
      <c r="X14" s="43">
        <v>159.08286000000001</v>
      </c>
      <c r="Y14" s="43"/>
      <c r="Z14" s="43">
        <v>9.1791</v>
      </c>
      <c r="AA14" s="43"/>
      <c r="AB14" s="43"/>
      <c r="AC14" s="43">
        <v>15.82</v>
      </c>
      <c r="AD14" s="43"/>
      <c r="AE14" s="43"/>
      <c r="AF14" s="43">
        <v>0.5</v>
      </c>
      <c r="AG14" s="43"/>
      <c r="AH14" s="43">
        <v>0.63680000000000003</v>
      </c>
      <c r="AI14" s="43"/>
      <c r="AJ14" s="43">
        <v>5.0571900000000003</v>
      </c>
      <c r="AK14" s="43">
        <v>12.077999999999999</v>
      </c>
      <c r="AL14" s="43">
        <v>0.83320000000000005</v>
      </c>
      <c r="AM14" s="43">
        <v>49.590400000000002</v>
      </c>
      <c r="AN14" s="43">
        <v>121.01291000000001</v>
      </c>
      <c r="AO14" s="43">
        <v>27.52037</v>
      </c>
      <c r="AP14" s="43">
        <v>0.48</v>
      </c>
      <c r="AQ14" s="43">
        <v>167.10883999999999</v>
      </c>
      <c r="AR14" s="43"/>
      <c r="AS14" s="43">
        <v>36.563839999999999</v>
      </c>
      <c r="AT14" s="43">
        <v>34.628999999999998</v>
      </c>
      <c r="AU14" s="43"/>
      <c r="AV14" s="43">
        <v>195.69617</v>
      </c>
      <c r="AW14" s="43">
        <v>36.564999999999998</v>
      </c>
      <c r="AX14" s="43"/>
      <c r="AY14" s="43"/>
      <c r="AZ14" s="43"/>
      <c r="BA14" s="43">
        <v>1.7</v>
      </c>
      <c r="BB14" s="43"/>
      <c r="BC14" s="43">
        <v>70.711529999999996</v>
      </c>
      <c r="BD14" s="43"/>
      <c r="BE14" s="43">
        <v>19.05</v>
      </c>
      <c r="BF14" s="43"/>
      <c r="BG14" s="43"/>
      <c r="BH14" s="43"/>
      <c r="BI14" s="43">
        <v>18.993749999999999</v>
      </c>
      <c r="BJ14" s="43"/>
      <c r="BK14" s="43"/>
      <c r="BL14" s="43"/>
      <c r="BM14" s="43"/>
      <c r="BN14" s="43">
        <v>56.308999999999997</v>
      </c>
      <c r="BO14" s="43">
        <v>1.96</v>
      </c>
      <c r="BP14" s="43">
        <v>120.17402</v>
      </c>
      <c r="BQ14" s="43"/>
      <c r="BR14" s="43">
        <v>5.3871700000000002</v>
      </c>
      <c r="BS14" s="43">
        <v>127.90037</v>
      </c>
      <c r="BT14" s="43">
        <v>8.9000800000000009</v>
      </c>
      <c r="BU14" s="43"/>
      <c r="BV14" s="43"/>
      <c r="BW14" s="43">
        <v>4.0273599999999998</v>
      </c>
      <c r="BX14" s="43"/>
      <c r="BY14" s="43"/>
      <c r="BZ14" s="43">
        <v>89.808160000000001</v>
      </c>
      <c r="CA14" s="43">
        <v>24.728370000000002</v>
      </c>
      <c r="CB14" s="43">
        <v>0.33438000000000001</v>
      </c>
      <c r="CC14" s="43">
        <v>0.56399999999999995</v>
      </c>
      <c r="CD14" s="43">
        <v>26.43674</v>
      </c>
      <c r="CE14" s="43">
        <v>397.71841999999998</v>
      </c>
      <c r="CF14" s="43"/>
      <c r="CG14" s="43">
        <v>152.66888</v>
      </c>
      <c r="CH14" s="43">
        <v>16.451260000000001</v>
      </c>
      <c r="CI14" s="43"/>
      <c r="CJ14" s="43"/>
      <c r="CK14" s="43">
        <v>16.534800000000001</v>
      </c>
      <c r="CL14" s="43">
        <v>4.57646</v>
      </c>
      <c r="CM14" s="43"/>
      <c r="CN14" s="43"/>
      <c r="CO14" s="43">
        <v>16.27131</v>
      </c>
      <c r="CP14" s="43">
        <v>276.54000000000002</v>
      </c>
      <c r="CQ14" s="43"/>
      <c r="CR14" s="43">
        <v>39.409999999999997</v>
      </c>
      <c r="CS14" s="43"/>
      <c r="CT14" s="43">
        <v>39.090000000000003</v>
      </c>
    </row>
    <row r="15" spans="1:98" ht="15.6" x14ac:dyDescent="0.3">
      <c r="A15" s="1"/>
      <c r="B15" s="42" t="s">
        <v>851</v>
      </c>
      <c r="C15" s="43"/>
      <c r="D15" s="43"/>
      <c r="E15" s="43">
        <v>38.447490000000002</v>
      </c>
      <c r="F15" s="43">
        <v>9.9930000000000003</v>
      </c>
      <c r="G15" s="43"/>
      <c r="H15" s="43"/>
      <c r="I15" s="43"/>
      <c r="J15" s="43"/>
      <c r="K15" s="43"/>
      <c r="L15" s="43">
        <v>26.2669</v>
      </c>
      <c r="M15" s="43">
        <v>13.0494</v>
      </c>
      <c r="N15" s="43">
        <v>13.73</v>
      </c>
      <c r="O15" s="43">
        <v>33.706000000000003</v>
      </c>
      <c r="P15" s="43"/>
      <c r="Q15" s="43"/>
      <c r="R15" s="43">
        <v>50.512999999999998</v>
      </c>
      <c r="S15" s="43"/>
      <c r="T15" s="43">
        <v>52.719700000000003</v>
      </c>
      <c r="U15" s="43"/>
      <c r="V15" s="43">
        <v>0.5</v>
      </c>
      <c r="W15" s="43"/>
      <c r="X15" s="43">
        <v>148.94450000000001</v>
      </c>
      <c r="Y15" s="43"/>
      <c r="Z15" s="43">
        <v>9.5557099999999995</v>
      </c>
      <c r="AA15" s="43"/>
      <c r="AB15" s="43"/>
      <c r="AC15" s="43">
        <v>15.3</v>
      </c>
      <c r="AD15" s="43"/>
      <c r="AE15" s="43"/>
      <c r="AF15" s="43">
        <v>0.5</v>
      </c>
      <c r="AG15" s="43"/>
      <c r="AH15" s="43">
        <v>0.66769999999999996</v>
      </c>
      <c r="AI15" s="43"/>
      <c r="AJ15" s="43">
        <v>5.19055</v>
      </c>
      <c r="AK15" s="43">
        <v>11.792999999999999</v>
      </c>
      <c r="AL15" s="43">
        <v>0.83150000000000002</v>
      </c>
      <c r="AM15" s="43">
        <v>48.644100000000002</v>
      </c>
      <c r="AN15" s="43">
        <v>122.64426</v>
      </c>
      <c r="AO15" s="43">
        <v>27.41563</v>
      </c>
      <c r="AP15" s="43">
        <v>0.18</v>
      </c>
      <c r="AQ15" s="43">
        <v>164.53591</v>
      </c>
      <c r="AR15" s="43"/>
      <c r="AS15" s="43">
        <v>36.686430000000001</v>
      </c>
      <c r="AT15" s="43">
        <v>33.847810000000003</v>
      </c>
      <c r="AU15" s="43"/>
      <c r="AV15" s="43">
        <v>194.97367</v>
      </c>
      <c r="AW15" s="43">
        <v>36.688200000000002</v>
      </c>
      <c r="AX15" s="43"/>
      <c r="AY15" s="43"/>
      <c r="AZ15" s="43"/>
      <c r="BA15" s="43">
        <v>1.6</v>
      </c>
      <c r="BB15" s="43"/>
      <c r="BC15" s="43">
        <v>70.868039999999993</v>
      </c>
      <c r="BD15" s="43"/>
      <c r="BE15" s="43">
        <v>19.05</v>
      </c>
      <c r="BF15" s="43"/>
      <c r="BG15" s="43"/>
      <c r="BH15" s="43"/>
      <c r="BI15" s="43">
        <v>19.191479999999999</v>
      </c>
      <c r="BJ15" s="43"/>
      <c r="BK15" s="43"/>
      <c r="BL15" s="43"/>
      <c r="BM15" s="43"/>
      <c r="BN15" s="43">
        <v>56.213000000000001</v>
      </c>
      <c r="BO15" s="43">
        <v>1.79</v>
      </c>
      <c r="BP15" s="43">
        <v>126.59538999999999</v>
      </c>
      <c r="BQ15" s="43"/>
      <c r="BR15" s="43">
        <v>5.2813999999999997</v>
      </c>
      <c r="BS15" s="43">
        <v>127.32699</v>
      </c>
      <c r="BT15" s="43">
        <v>8.3130199999999999</v>
      </c>
      <c r="BU15" s="43"/>
      <c r="BV15" s="43"/>
      <c r="BW15" s="43">
        <v>3.8865599999999998</v>
      </c>
      <c r="BX15" s="43"/>
      <c r="BY15" s="43"/>
      <c r="BZ15" s="43">
        <v>86.911169999999998</v>
      </c>
      <c r="CA15" s="43">
        <v>24.710909999999998</v>
      </c>
      <c r="CB15" s="43">
        <v>0.32451000000000002</v>
      </c>
      <c r="CC15" s="43">
        <v>0.55300000000000005</v>
      </c>
      <c r="CD15" s="43">
        <v>26.942679999999999</v>
      </c>
      <c r="CE15" s="43">
        <v>362.48095999999998</v>
      </c>
      <c r="CF15" s="43"/>
      <c r="CG15" s="43">
        <v>157.39264</v>
      </c>
      <c r="CH15" s="43">
        <v>16.68506</v>
      </c>
      <c r="CI15" s="43"/>
      <c r="CJ15" s="43"/>
      <c r="CK15" s="43">
        <v>17.123999999999999</v>
      </c>
      <c r="CL15" s="43">
        <v>4.6614300000000002</v>
      </c>
      <c r="CM15" s="43"/>
      <c r="CN15" s="43"/>
      <c r="CO15" s="43">
        <v>16.575959999999998</v>
      </c>
      <c r="CP15" s="43">
        <v>279.45</v>
      </c>
      <c r="CQ15" s="43"/>
      <c r="CR15" s="43">
        <v>39.201999999999998</v>
      </c>
      <c r="CS15" s="43"/>
      <c r="CT15" s="43">
        <v>37.871000000000002</v>
      </c>
    </row>
    <row r="16" spans="1:98" ht="15.6" x14ac:dyDescent="0.3">
      <c r="A16" s="1"/>
      <c r="B16" s="42" t="s">
        <v>852</v>
      </c>
      <c r="C16" s="43"/>
      <c r="D16" s="43"/>
      <c r="E16" s="43">
        <v>39.22307</v>
      </c>
      <c r="F16" s="43">
        <v>9.532</v>
      </c>
      <c r="G16" s="43"/>
      <c r="H16" s="43"/>
      <c r="I16" s="43"/>
      <c r="J16" s="43"/>
      <c r="K16" s="43"/>
      <c r="L16" s="43">
        <v>26.905200000000001</v>
      </c>
      <c r="M16" s="43">
        <v>14.460599999999999</v>
      </c>
      <c r="N16" s="43">
        <v>13.92</v>
      </c>
      <c r="O16" s="43">
        <v>32.76</v>
      </c>
      <c r="P16" s="43"/>
      <c r="Q16" s="43"/>
      <c r="R16" s="43">
        <v>50.695999999999998</v>
      </c>
      <c r="S16" s="43"/>
      <c r="T16" s="43">
        <v>51.967199999999998</v>
      </c>
      <c r="U16" s="43"/>
      <c r="V16" s="43">
        <v>0.5</v>
      </c>
      <c r="W16" s="43"/>
      <c r="X16" s="43">
        <v>144.74616</v>
      </c>
      <c r="Y16" s="43"/>
      <c r="Z16" s="43">
        <v>9.6520799999999998</v>
      </c>
      <c r="AA16" s="43"/>
      <c r="AB16" s="43"/>
      <c r="AC16" s="43">
        <v>14.69</v>
      </c>
      <c r="AD16" s="43"/>
      <c r="AE16" s="43"/>
      <c r="AF16" s="43">
        <v>0.5</v>
      </c>
      <c r="AG16" s="43"/>
      <c r="AH16" s="43">
        <v>0.6492</v>
      </c>
      <c r="AI16" s="43"/>
      <c r="AJ16" s="43">
        <v>5.2815200000000004</v>
      </c>
      <c r="AK16" s="43">
        <v>11.957000000000001</v>
      </c>
      <c r="AL16" s="43">
        <v>0.8236</v>
      </c>
      <c r="AM16" s="43">
        <v>47.666499999999999</v>
      </c>
      <c r="AN16" s="43">
        <v>123.10363</v>
      </c>
      <c r="AO16" s="43">
        <v>27.0822</v>
      </c>
      <c r="AP16" s="43">
        <v>1.65</v>
      </c>
      <c r="AQ16" s="43">
        <v>162.85897</v>
      </c>
      <c r="AR16" s="43"/>
      <c r="AS16" s="43">
        <v>35.82931</v>
      </c>
      <c r="AT16" s="43">
        <v>33.307560000000002</v>
      </c>
      <c r="AU16" s="43"/>
      <c r="AV16" s="43">
        <v>194.29263</v>
      </c>
      <c r="AW16" s="43">
        <v>35.829099999999997</v>
      </c>
      <c r="AX16" s="43"/>
      <c r="AY16" s="43"/>
      <c r="AZ16" s="43"/>
      <c r="BA16" s="43">
        <v>2</v>
      </c>
      <c r="BB16" s="43"/>
      <c r="BC16" s="43">
        <v>70.816959999999995</v>
      </c>
      <c r="BD16" s="43"/>
      <c r="BE16" s="43">
        <v>19.05</v>
      </c>
      <c r="BF16" s="43"/>
      <c r="BG16" s="43"/>
      <c r="BH16" s="43"/>
      <c r="BI16" s="43">
        <v>19.0107</v>
      </c>
      <c r="BJ16" s="43"/>
      <c r="BK16" s="43"/>
      <c r="BL16" s="43"/>
      <c r="BM16" s="43"/>
      <c r="BN16" s="43">
        <v>56.031999999999996</v>
      </c>
      <c r="BO16" s="43">
        <v>1.75</v>
      </c>
      <c r="BP16" s="43">
        <v>129.88221999999999</v>
      </c>
      <c r="BQ16" s="43"/>
      <c r="BR16" s="43">
        <v>5.4079499999999996</v>
      </c>
      <c r="BS16" s="43">
        <v>127.98817</v>
      </c>
      <c r="BT16" s="43">
        <v>11.470789999999999</v>
      </c>
      <c r="BU16" s="43"/>
      <c r="BV16" s="43"/>
      <c r="BW16" s="43">
        <v>3.9036599999999999</v>
      </c>
      <c r="BX16" s="43"/>
      <c r="BY16" s="43"/>
      <c r="BZ16" s="43">
        <v>85.40334</v>
      </c>
      <c r="CA16" s="43">
        <v>24.73367</v>
      </c>
      <c r="CB16" s="43">
        <v>0.32630999999999999</v>
      </c>
      <c r="CC16" s="43">
        <v>0.57899999999999996</v>
      </c>
      <c r="CD16" s="43">
        <v>25.473379999999999</v>
      </c>
      <c r="CE16" s="43">
        <v>348.70303999999999</v>
      </c>
      <c r="CF16" s="43"/>
      <c r="CG16" s="43">
        <v>155.29443000000001</v>
      </c>
      <c r="CH16" s="43">
        <v>17.592020000000002</v>
      </c>
      <c r="CI16" s="43"/>
      <c r="CJ16" s="43"/>
      <c r="CK16" s="43">
        <v>16.430099999999999</v>
      </c>
      <c r="CL16" s="43">
        <v>4.6777199999999999</v>
      </c>
      <c r="CM16" s="43"/>
      <c r="CN16" s="43"/>
      <c r="CO16" s="43">
        <v>16.156300000000002</v>
      </c>
      <c r="CP16" s="43">
        <v>288.10000000000002</v>
      </c>
      <c r="CQ16" s="43"/>
      <c r="CR16" s="43">
        <v>39.372999999999998</v>
      </c>
      <c r="CS16" s="43"/>
      <c r="CT16" s="43">
        <v>34.572000000000003</v>
      </c>
    </row>
    <row r="17" spans="1:98" ht="15.6" x14ac:dyDescent="0.3">
      <c r="A17" s="1"/>
      <c r="B17" s="42" t="s">
        <v>853</v>
      </c>
      <c r="C17" s="43"/>
      <c r="D17" s="43"/>
      <c r="E17" s="43">
        <v>39.40193</v>
      </c>
      <c r="F17" s="43">
        <v>9.2810000000000006</v>
      </c>
      <c r="G17" s="43"/>
      <c r="H17" s="43"/>
      <c r="I17" s="43"/>
      <c r="J17" s="43"/>
      <c r="K17" s="43"/>
      <c r="L17" s="43">
        <v>26.974</v>
      </c>
      <c r="M17" s="43">
        <v>14.6256</v>
      </c>
      <c r="N17" s="43">
        <v>14</v>
      </c>
      <c r="O17" s="43">
        <v>33.548000000000002</v>
      </c>
      <c r="P17" s="43"/>
      <c r="Q17" s="43"/>
      <c r="R17" s="43">
        <v>51.084000000000003</v>
      </c>
      <c r="S17" s="43"/>
      <c r="T17" s="43">
        <v>52.265799999999999</v>
      </c>
      <c r="U17" s="43"/>
      <c r="V17" s="43">
        <v>0.5</v>
      </c>
      <c r="W17" s="43"/>
      <c r="X17" s="43">
        <v>119.43819999999999</v>
      </c>
      <c r="Y17" s="43"/>
      <c r="Z17" s="43">
        <v>9.6016300000000001</v>
      </c>
      <c r="AA17" s="43"/>
      <c r="AB17" s="43"/>
      <c r="AC17" s="43">
        <v>13.9</v>
      </c>
      <c r="AD17" s="43"/>
      <c r="AE17" s="43"/>
      <c r="AF17" s="43">
        <v>0.5</v>
      </c>
      <c r="AG17" s="43"/>
      <c r="AH17" s="43">
        <v>0.66400000000000003</v>
      </c>
      <c r="AI17" s="43"/>
      <c r="AJ17" s="43">
        <v>5.03627</v>
      </c>
      <c r="AK17" s="43">
        <v>11.98</v>
      </c>
      <c r="AL17" s="43">
        <v>0.80330000000000001</v>
      </c>
      <c r="AM17" s="43">
        <v>48.031300000000002</v>
      </c>
      <c r="AN17" s="43">
        <v>121.98865000000001</v>
      </c>
      <c r="AO17" s="43">
        <v>27.401389999999999</v>
      </c>
      <c r="AP17" s="43">
        <v>2.1</v>
      </c>
      <c r="AQ17" s="43">
        <v>162.89955</v>
      </c>
      <c r="AR17" s="43"/>
      <c r="AS17" s="43">
        <v>34.506279999999997</v>
      </c>
      <c r="AT17" s="43">
        <v>32.10839</v>
      </c>
      <c r="AU17" s="43"/>
      <c r="AV17" s="43">
        <v>194.56783999999999</v>
      </c>
      <c r="AW17" s="43">
        <v>35.231299999999997</v>
      </c>
      <c r="AX17" s="43"/>
      <c r="AY17" s="43"/>
      <c r="AZ17" s="43"/>
      <c r="BA17" s="43">
        <v>2.2999999999999998</v>
      </c>
      <c r="BB17" s="43"/>
      <c r="BC17" s="43">
        <v>70.587940000000003</v>
      </c>
      <c r="BD17" s="43"/>
      <c r="BE17" s="43">
        <v>19.05</v>
      </c>
      <c r="BF17" s="43"/>
      <c r="BG17" s="43"/>
      <c r="BH17" s="43"/>
      <c r="BI17" s="43">
        <v>18.98611</v>
      </c>
      <c r="BJ17" s="43"/>
      <c r="BK17" s="43"/>
      <c r="BL17" s="43"/>
      <c r="BM17" s="43"/>
      <c r="BN17" s="43">
        <v>55.567999999999998</v>
      </c>
      <c r="BO17" s="43">
        <v>1.77</v>
      </c>
      <c r="BP17" s="43">
        <v>131.87559999999999</v>
      </c>
      <c r="BQ17" s="43"/>
      <c r="BR17" s="43">
        <v>5.3056799999999997</v>
      </c>
      <c r="BS17" s="43">
        <v>130.18072000000001</v>
      </c>
      <c r="BT17" s="43">
        <v>12.41999</v>
      </c>
      <c r="BU17" s="43"/>
      <c r="BV17" s="43"/>
      <c r="BW17" s="43">
        <v>4.3754099999999996</v>
      </c>
      <c r="BX17" s="43"/>
      <c r="BY17" s="43"/>
      <c r="BZ17" s="43">
        <v>86.070760000000007</v>
      </c>
      <c r="CA17" s="43">
        <v>24.728999999999999</v>
      </c>
      <c r="CB17" s="43">
        <v>0.32178000000000001</v>
      </c>
      <c r="CC17" s="43">
        <v>0.55600000000000005</v>
      </c>
      <c r="CD17" s="43">
        <v>25.011649999999999</v>
      </c>
      <c r="CE17" s="43">
        <v>354.71436</v>
      </c>
      <c r="CF17" s="43"/>
      <c r="CG17" s="43">
        <v>151.59824</v>
      </c>
      <c r="CH17" s="43">
        <v>18.0351</v>
      </c>
      <c r="CI17" s="43"/>
      <c r="CJ17" s="43"/>
      <c r="CK17" s="43">
        <v>16.464600000000001</v>
      </c>
      <c r="CL17" s="43">
        <v>4.7278900000000004</v>
      </c>
      <c r="CM17" s="43"/>
      <c r="CN17" s="43"/>
      <c r="CO17" s="43">
        <v>16.124040000000001</v>
      </c>
      <c r="CP17" s="43">
        <v>288.42</v>
      </c>
      <c r="CQ17" s="43"/>
      <c r="CR17" s="43">
        <v>37.518000000000001</v>
      </c>
      <c r="CS17" s="43"/>
      <c r="CT17" s="43">
        <v>32.290999999999997</v>
      </c>
    </row>
    <row r="18" spans="1:98" ht="15.6" x14ac:dyDescent="0.3">
      <c r="A18" s="1"/>
      <c r="B18" s="42" t="s">
        <v>854</v>
      </c>
      <c r="C18" s="43"/>
      <c r="D18" s="43"/>
      <c r="E18" s="43">
        <v>38.401519999999998</v>
      </c>
      <c r="F18" s="43">
        <v>8.6080000000000005</v>
      </c>
      <c r="G18" s="43"/>
      <c r="H18" s="43"/>
      <c r="I18" s="43"/>
      <c r="J18" s="43"/>
      <c r="K18" s="43"/>
      <c r="L18" s="43">
        <v>27.377600000000001</v>
      </c>
      <c r="M18" s="43">
        <v>15.064399999999999</v>
      </c>
      <c r="N18" s="43">
        <v>14.15</v>
      </c>
      <c r="O18" s="43">
        <v>33.841999999999999</v>
      </c>
      <c r="P18" s="43"/>
      <c r="Q18" s="43"/>
      <c r="R18" s="43">
        <v>50.478000000000002</v>
      </c>
      <c r="S18" s="43"/>
      <c r="T18" s="43">
        <v>45.2637</v>
      </c>
      <c r="U18" s="43"/>
      <c r="V18" s="43">
        <v>0.5</v>
      </c>
      <c r="W18" s="43"/>
      <c r="X18" s="43">
        <v>101.40742</v>
      </c>
      <c r="Y18" s="43"/>
      <c r="Z18" s="43">
        <v>9.5163100000000007</v>
      </c>
      <c r="AA18" s="43"/>
      <c r="AB18" s="43"/>
      <c r="AC18" s="43">
        <v>14.96</v>
      </c>
      <c r="AD18" s="43"/>
      <c r="AE18" s="43"/>
      <c r="AF18" s="43">
        <v>0.5</v>
      </c>
      <c r="AG18" s="43"/>
      <c r="AH18" s="43">
        <v>0.65149999999999997</v>
      </c>
      <c r="AI18" s="43"/>
      <c r="AJ18" s="43">
        <v>5.0886500000000003</v>
      </c>
      <c r="AK18" s="43">
        <v>11.972</v>
      </c>
      <c r="AL18" s="43">
        <v>0.8075</v>
      </c>
      <c r="AM18" s="43">
        <v>48.107999999999997</v>
      </c>
      <c r="AN18" s="43">
        <v>122.37573</v>
      </c>
      <c r="AO18" s="43">
        <v>26.90071</v>
      </c>
      <c r="AP18" s="43">
        <v>1.93</v>
      </c>
      <c r="AQ18" s="43">
        <v>165.13077000000001</v>
      </c>
      <c r="AR18" s="43"/>
      <c r="AS18" s="43">
        <v>33.39481</v>
      </c>
      <c r="AT18" s="43">
        <v>32.803069999999998</v>
      </c>
      <c r="AU18" s="43"/>
      <c r="AV18" s="43">
        <v>195.40029000000001</v>
      </c>
      <c r="AW18" s="43">
        <v>34.659500000000001</v>
      </c>
      <c r="AX18" s="43"/>
      <c r="AY18" s="43"/>
      <c r="AZ18" s="43"/>
      <c r="BA18" s="43">
        <v>2.2999999999999998</v>
      </c>
      <c r="BB18" s="43"/>
      <c r="BC18" s="43">
        <v>70.674899999999994</v>
      </c>
      <c r="BD18" s="43"/>
      <c r="BE18" s="43">
        <v>19.05</v>
      </c>
      <c r="BF18" s="43"/>
      <c r="BG18" s="43"/>
      <c r="BH18" s="43"/>
      <c r="BI18" s="43">
        <v>18.795280000000002</v>
      </c>
      <c r="BJ18" s="43"/>
      <c r="BK18" s="43"/>
      <c r="BL18" s="43"/>
      <c r="BM18" s="43"/>
      <c r="BN18" s="43">
        <v>55.356999999999999</v>
      </c>
      <c r="BO18" s="43">
        <v>1.76</v>
      </c>
      <c r="BP18" s="43">
        <v>129.34503000000001</v>
      </c>
      <c r="BQ18" s="43"/>
      <c r="BR18" s="43">
        <v>5.3531899999999997</v>
      </c>
      <c r="BS18" s="43">
        <v>128.49417</v>
      </c>
      <c r="BT18" s="43">
        <v>11.83344</v>
      </c>
      <c r="BU18" s="43"/>
      <c r="BV18" s="43"/>
      <c r="BW18" s="43">
        <v>3.85894</v>
      </c>
      <c r="BX18" s="43"/>
      <c r="BY18" s="43"/>
      <c r="BZ18" s="43">
        <v>88.415859999999995</v>
      </c>
      <c r="CA18" s="43">
        <v>24.83803</v>
      </c>
      <c r="CB18" s="43">
        <v>0.32151999999999997</v>
      </c>
      <c r="CC18" s="43">
        <v>0.54400000000000004</v>
      </c>
      <c r="CD18" s="43">
        <v>25.164819999999999</v>
      </c>
      <c r="CE18" s="43">
        <v>345.37024000000002</v>
      </c>
      <c r="CF18" s="43"/>
      <c r="CG18" s="43">
        <v>156.44557</v>
      </c>
      <c r="CH18" s="43">
        <v>17.61937</v>
      </c>
      <c r="CI18" s="43"/>
      <c r="CJ18" s="43"/>
      <c r="CK18" s="43">
        <v>15.767300000000001</v>
      </c>
      <c r="CL18" s="43">
        <v>4.7827700000000002</v>
      </c>
      <c r="CM18" s="43"/>
      <c r="CN18" s="43"/>
      <c r="CO18" s="43">
        <v>14.93745</v>
      </c>
      <c r="CP18" s="43">
        <v>288</v>
      </c>
      <c r="CQ18" s="43"/>
      <c r="CR18" s="43">
        <v>39.314</v>
      </c>
      <c r="CS18" s="43"/>
      <c r="CT18" s="43">
        <v>31.41</v>
      </c>
    </row>
    <row r="19" spans="1:98" ht="15.6" x14ac:dyDescent="0.3">
      <c r="A19" s="1"/>
      <c r="B19" s="42" t="s">
        <v>855</v>
      </c>
      <c r="C19" s="43"/>
      <c r="D19" s="43"/>
      <c r="E19" s="43">
        <v>39.36609</v>
      </c>
      <c r="F19" s="43">
        <v>7.2329999999999997</v>
      </c>
      <c r="G19" s="43"/>
      <c r="H19" s="43"/>
      <c r="I19" s="43"/>
      <c r="J19" s="43"/>
      <c r="K19" s="43"/>
      <c r="L19" s="43">
        <v>26.965299999999999</v>
      </c>
      <c r="M19" s="43">
        <v>15.106999999999999</v>
      </c>
      <c r="N19" s="43">
        <v>14.06</v>
      </c>
      <c r="O19" s="43">
        <v>34.012</v>
      </c>
      <c r="P19" s="43"/>
      <c r="Q19" s="43"/>
      <c r="R19" s="43">
        <v>50.665999999999997</v>
      </c>
      <c r="S19" s="43"/>
      <c r="T19" s="43">
        <v>33.613900000000001</v>
      </c>
      <c r="U19" s="43"/>
      <c r="V19" s="43">
        <v>0.5</v>
      </c>
      <c r="W19" s="43"/>
      <c r="X19" s="43">
        <v>147.44149999999999</v>
      </c>
      <c r="Y19" s="43"/>
      <c r="Z19" s="43">
        <v>9.3827300000000005</v>
      </c>
      <c r="AA19" s="43"/>
      <c r="AB19" s="43"/>
      <c r="AC19" s="43">
        <v>16.07</v>
      </c>
      <c r="AD19" s="43"/>
      <c r="AE19" s="43"/>
      <c r="AF19" s="43">
        <v>0.5</v>
      </c>
      <c r="AG19" s="43"/>
      <c r="AH19" s="43">
        <v>0.6694</v>
      </c>
      <c r="AI19" s="43"/>
      <c r="AJ19" s="43">
        <v>5.1020799999999999</v>
      </c>
      <c r="AK19" s="43">
        <v>11.901999999999999</v>
      </c>
      <c r="AL19" s="43">
        <v>0.85929999999999995</v>
      </c>
      <c r="AM19" s="43">
        <v>49.209200000000003</v>
      </c>
      <c r="AN19" s="43">
        <v>121.87674</v>
      </c>
      <c r="AO19" s="43">
        <v>21.223379999999999</v>
      </c>
      <c r="AP19" s="43">
        <v>1.54</v>
      </c>
      <c r="AQ19" s="43">
        <v>165.33761999999999</v>
      </c>
      <c r="AR19" s="43"/>
      <c r="AS19" s="43">
        <v>32.82647</v>
      </c>
      <c r="AT19" s="43">
        <v>33.48695</v>
      </c>
      <c r="AU19" s="43"/>
      <c r="AV19" s="43">
        <v>194.29603</v>
      </c>
      <c r="AW19" s="43">
        <v>33.735799999999998</v>
      </c>
      <c r="AX19" s="43"/>
      <c r="AY19" s="43"/>
      <c r="AZ19" s="43"/>
      <c r="BA19" s="43">
        <v>2.1</v>
      </c>
      <c r="BB19" s="43"/>
      <c r="BC19" s="43">
        <v>70.113770000000002</v>
      </c>
      <c r="BD19" s="43"/>
      <c r="BE19" s="43">
        <v>19.05</v>
      </c>
      <c r="BF19" s="43"/>
      <c r="BG19" s="43"/>
      <c r="BH19" s="43"/>
      <c r="BI19" s="43">
        <v>18.760480000000001</v>
      </c>
      <c r="BJ19" s="43"/>
      <c r="BK19" s="43"/>
      <c r="BL19" s="43"/>
      <c r="BM19" s="43"/>
      <c r="BN19" s="43">
        <v>56.012</v>
      </c>
      <c r="BO19" s="43">
        <v>1.72</v>
      </c>
      <c r="BP19" s="43">
        <v>129.28215</v>
      </c>
      <c r="BQ19" s="43"/>
      <c r="BR19" s="43">
        <v>4.96584</v>
      </c>
      <c r="BS19" s="43">
        <v>127.9353</v>
      </c>
      <c r="BT19" s="43">
        <v>11.36473</v>
      </c>
      <c r="BU19" s="43"/>
      <c r="BV19" s="43"/>
      <c r="BW19" s="43">
        <v>3.6508500000000002</v>
      </c>
      <c r="BX19" s="43"/>
      <c r="BY19" s="43"/>
      <c r="BZ19" s="43">
        <v>89.617260000000002</v>
      </c>
      <c r="CA19" s="43">
        <v>24.889050000000001</v>
      </c>
      <c r="CB19" s="43">
        <v>0.32496999999999998</v>
      </c>
      <c r="CC19" s="43">
        <v>0.60699999999999998</v>
      </c>
      <c r="CD19" s="43">
        <v>24.155909999999999</v>
      </c>
      <c r="CE19" s="43">
        <v>390.60086999999999</v>
      </c>
      <c r="CF19" s="43"/>
      <c r="CG19" s="43">
        <v>154.81435999999999</v>
      </c>
      <c r="CH19" s="43">
        <v>17.62509</v>
      </c>
      <c r="CI19" s="43"/>
      <c r="CJ19" s="43"/>
      <c r="CK19" s="43">
        <v>15.436299999999999</v>
      </c>
      <c r="CL19" s="43">
        <v>4.4769300000000003</v>
      </c>
      <c r="CM19" s="43"/>
      <c r="CN19" s="43"/>
      <c r="CO19" s="43">
        <v>14.03241</v>
      </c>
      <c r="CP19" s="43">
        <v>287.91000000000003</v>
      </c>
      <c r="CQ19" s="43"/>
      <c r="CR19" s="43">
        <v>39.201000000000001</v>
      </c>
      <c r="CS19" s="43"/>
      <c r="CT19" s="43">
        <v>30.292999999999999</v>
      </c>
    </row>
    <row r="20" spans="1:98" ht="15.6" x14ac:dyDescent="0.3">
      <c r="A20" s="1"/>
      <c r="B20" s="42" t="s">
        <v>856</v>
      </c>
      <c r="C20" s="43"/>
      <c r="D20" s="43"/>
      <c r="E20" s="43">
        <v>39.891820000000003</v>
      </c>
      <c r="F20" s="43">
        <v>6.7610000000000001</v>
      </c>
      <c r="G20" s="43"/>
      <c r="H20" s="43"/>
      <c r="I20" s="43"/>
      <c r="J20" s="43"/>
      <c r="K20" s="43"/>
      <c r="L20" s="43">
        <v>26.27</v>
      </c>
      <c r="M20" s="43">
        <v>13.971500000000001</v>
      </c>
      <c r="N20" s="43">
        <v>14.05</v>
      </c>
      <c r="O20" s="43">
        <v>32.942</v>
      </c>
      <c r="P20" s="43"/>
      <c r="Q20" s="43"/>
      <c r="R20" s="43">
        <v>49.551000000000002</v>
      </c>
      <c r="S20" s="43"/>
      <c r="T20" s="43">
        <v>30.885300000000001</v>
      </c>
      <c r="U20" s="43"/>
      <c r="V20" s="43">
        <v>0.5</v>
      </c>
      <c r="W20" s="43"/>
      <c r="X20" s="43">
        <v>151.80767</v>
      </c>
      <c r="Y20" s="43"/>
      <c r="Z20" s="43">
        <v>9.4152199999999997</v>
      </c>
      <c r="AA20" s="43"/>
      <c r="AB20" s="43"/>
      <c r="AC20" s="43">
        <v>16.21</v>
      </c>
      <c r="AD20" s="43"/>
      <c r="AE20" s="43"/>
      <c r="AF20" s="43">
        <v>0.6</v>
      </c>
      <c r="AG20" s="43"/>
      <c r="AH20" s="43">
        <v>0.60009999999999997</v>
      </c>
      <c r="AI20" s="43"/>
      <c r="AJ20" s="43">
        <v>5.0694299999999997</v>
      </c>
      <c r="AK20" s="43">
        <v>11.052</v>
      </c>
      <c r="AL20" s="43">
        <v>1.0148999999999999</v>
      </c>
      <c r="AM20" s="43">
        <v>47.690100000000001</v>
      </c>
      <c r="AN20" s="43">
        <v>118.50084</v>
      </c>
      <c r="AO20" s="43">
        <v>20.896560000000001</v>
      </c>
      <c r="AP20" s="43">
        <v>0.55000000000000004</v>
      </c>
      <c r="AQ20" s="43">
        <v>162.52869000000001</v>
      </c>
      <c r="AR20" s="43"/>
      <c r="AS20" s="43">
        <v>32.929819999999999</v>
      </c>
      <c r="AT20" s="43">
        <v>32.779359999999997</v>
      </c>
      <c r="AU20" s="43"/>
      <c r="AV20" s="43">
        <v>194.94054</v>
      </c>
      <c r="AW20" s="43">
        <v>32.417099999999998</v>
      </c>
      <c r="AX20" s="43"/>
      <c r="AY20" s="43"/>
      <c r="AZ20" s="43"/>
      <c r="BA20" s="43">
        <v>1.9</v>
      </c>
      <c r="BB20" s="43"/>
      <c r="BC20" s="43">
        <v>69.767939999999996</v>
      </c>
      <c r="BD20" s="43"/>
      <c r="BE20" s="43">
        <v>19.05</v>
      </c>
      <c r="BF20" s="43"/>
      <c r="BG20" s="43"/>
      <c r="BH20" s="43"/>
      <c r="BI20" s="43">
        <v>19.072430000000001</v>
      </c>
      <c r="BJ20" s="43"/>
      <c r="BK20" s="43"/>
      <c r="BL20" s="43"/>
      <c r="BM20" s="43"/>
      <c r="BN20" s="43">
        <v>55.976999999999997</v>
      </c>
      <c r="BO20" s="43">
        <v>1.67</v>
      </c>
      <c r="BP20" s="43">
        <v>130.44261</v>
      </c>
      <c r="BQ20" s="43"/>
      <c r="BR20" s="43">
        <v>4.7438799999999999</v>
      </c>
      <c r="BS20" s="43">
        <v>124.32550000000001</v>
      </c>
      <c r="BT20" s="43">
        <v>10.99047</v>
      </c>
      <c r="BU20" s="43"/>
      <c r="BV20" s="43"/>
      <c r="BW20" s="43">
        <v>3.6075599999999999</v>
      </c>
      <c r="BX20" s="43"/>
      <c r="BY20" s="43"/>
      <c r="BZ20" s="43">
        <v>88.598200000000006</v>
      </c>
      <c r="CA20" s="43">
        <v>24.828389999999999</v>
      </c>
      <c r="CB20" s="43">
        <v>0.33607999999999999</v>
      </c>
      <c r="CC20" s="43">
        <v>0.58299999999999996</v>
      </c>
      <c r="CD20" s="43">
        <v>22.787859999999998</v>
      </c>
      <c r="CE20" s="43">
        <v>407.28590000000003</v>
      </c>
      <c r="CF20" s="43"/>
      <c r="CG20" s="43">
        <v>148.31612000000001</v>
      </c>
      <c r="CH20" s="43">
        <v>17.372979999999998</v>
      </c>
      <c r="CI20" s="43"/>
      <c r="CJ20" s="43"/>
      <c r="CK20" s="43">
        <v>14.827500000000001</v>
      </c>
      <c r="CL20" s="43">
        <v>4.3106600000000004</v>
      </c>
      <c r="CM20" s="43"/>
      <c r="CN20" s="43"/>
      <c r="CO20" s="43">
        <v>13.24278</v>
      </c>
      <c r="CP20" s="43">
        <v>286.73</v>
      </c>
      <c r="CQ20" s="43"/>
      <c r="CR20" s="43">
        <v>38.466999999999999</v>
      </c>
      <c r="CS20" s="43"/>
      <c r="CT20" s="43">
        <v>29.297999999999998</v>
      </c>
    </row>
    <row r="21" spans="1:98" ht="15.6" x14ac:dyDescent="0.3">
      <c r="A21" s="1"/>
      <c r="B21" s="42" t="s">
        <v>857</v>
      </c>
      <c r="C21" s="43"/>
      <c r="D21" s="43"/>
      <c r="E21" s="43">
        <v>39.745229999999999</v>
      </c>
      <c r="F21" s="43">
        <v>7.5439999999999996</v>
      </c>
      <c r="G21" s="43"/>
      <c r="H21" s="43"/>
      <c r="I21" s="43"/>
      <c r="J21" s="43"/>
      <c r="K21" s="43"/>
      <c r="L21" s="43">
        <v>26.692299999999999</v>
      </c>
      <c r="M21" s="43">
        <v>11.3712</v>
      </c>
      <c r="N21" s="43">
        <v>14.14</v>
      </c>
      <c r="O21" s="43">
        <v>30.984000000000002</v>
      </c>
      <c r="P21" s="43"/>
      <c r="Q21" s="43"/>
      <c r="R21" s="43">
        <v>49.645000000000003</v>
      </c>
      <c r="S21" s="43"/>
      <c r="T21" s="43">
        <v>17.383299999999998</v>
      </c>
      <c r="U21" s="43"/>
      <c r="V21" s="43">
        <v>0.6</v>
      </c>
      <c r="W21" s="43"/>
      <c r="X21" s="43">
        <v>143.51192</v>
      </c>
      <c r="Y21" s="43"/>
      <c r="Z21" s="43">
        <v>9.0662599999999998</v>
      </c>
      <c r="AA21" s="43"/>
      <c r="AB21" s="43"/>
      <c r="AC21" s="43">
        <v>16.36</v>
      </c>
      <c r="AD21" s="43"/>
      <c r="AE21" s="43"/>
      <c r="AF21" s="43">
        <v>0.5</v>
      </c>
      <c r="AG21" s="43"/>
      <c r="AH21" s="43">
        <v>0.56789999999999996</v>
      </c>
      <c r="AI21" s="43"/>
      <c r="AJ21" s="43">
        <v>4.9555300000000004</v>
      </c>
      <c r="AK21" s="43">
        <v>10.644</v>
      </c>
      <c r="AL21" s="43">
        <v>1.0674999999999999</v>
      </c>
      <c r="AM21" s="43">
        <v>42.847499999999997</v>
      </c>
      <c r="AN21" s="43">
        <v>118.4843</v>
      </c>
      <c r="AO21" s="43">
        <v>21.439730000000001</v>
      </c>
      <c r="AP21" s="43">
        <v>0.91</v>
      </c>
      <c r="AQ21" s="43">
        <v>160.68056000000001</v>
      </c>
      <c r="AR21" s="43"/>
      <c r="AS21" s="43">
        <v>30.540870000000002</v>
      </c>
      <c r="AT21" s="43">
        <v>33.265149999999998</v>
      </c>
      <c r="AU21" s="43"/>
      <c r="AV21" s="43">
        <v>194.79836</v>
      </c>
      <c r="AW21" s="43">
        <v>31.932200000000002</v>
      </c>
      <c r="AX21" s="43"/>
      <c r="AY21" s="43"/>
      <c r="AZ21" s="43"/>
      <c r="BA21" s="43">
        <v>2</v>
      </c>
      <c r="BB21" s="43"/>
      <c r="BC21" s="43">
        <v>68.916979999999995</v>
      </c>
      <c r="BD21" s="43"/>
      <c r="BE21" s="43">
        <v>18.600000000000001</v>
      </c>
      <c r="BF21" s="43"/>
      <c r="BG21" s="43"/>
      <c r="BH21" s="43"/>
      <c r="BI21" s="43">
        <v>19.0014</v>
      </c>
      <c r="BJ21" s="43"/>
      <c r="BK21" s="43"/>
      <c r="BL21" s="43"/>
      <c r="BM21" s="43"/>
      <c r="BN21" s="43">
        <v>55.357999999999997</v>
      </c>
      <c r="BO21" s="43">
        <v>1.7</v>
      </c>
      <c r="BP21" s="43">
        <v>131.86279999999999</v>
      </c>
      <c r="BQ21" s="43"/>
      <c r="BR21" s="43">
        <v>4.7007199999999996</v>
      </c>
      <c r="BS21" s="43">
        <v>119.76018999999999</v>
      </c>
      <c r="BT21" s="43">
        <v>10.31199</v>
      </c>
      <c r="BU21" s="43"/>
      <c r="BV21" s="43"/>
      <c r="BW21" s="43">
        <v>3.8024800000000001</v>
      </c>
      <c r="BX21" s="43"/>
      <c r="BY21" s="43"/>
      <c r="BZ21" s="43">
        <v>89.034959999999998</v>
      </c>
      <c r="CA21" s="43">
        <v>24.80931</v>
      </c>
      <c r="CB21" s="43">
        <v>0.34240999999999999</v>
      </c>
      <c r="CC21" s="43">
        <v>0.55200000000000005</v>
      </c>
      <c r="CD21" s="43">
        <v>22.34864</v>
      </c>
      <c r="CE21" s="43">
        <v>412.53696000000002</v>
      </c>
      <c r="CF21" s="43"/>
      <c r="CG21" s="43">
        <v>150.34245000000001</v>
      </c>
      <c r="CH21" s="43">
        <v>16.614080000000001</v>
      </c>
      <c r="CI21" s="43"/>
      <c r="CJ21" s="43"/>
      <c r="CK21" s="43">
        <v>15.5954</v>
      </c>
      <c r="CL21" s="43">
        <v>4.2439600000000004</v>
      </c>
      <c r="CM21" s="43"/>
      <c r="CN21" s="43"/>
      <c r="CO21" s="43">
        <v>12.16583</v>
      </c>
      <c r="CP21" s="43">
        <v>273.82</v>
      </c>
      <c r="CQ21" s="43"/>
      <c r="CR21" s="43">
        <v>38.329000000000001</v>
      </c>
      <c r="CS21" s="43"/>
      <c r="CT21" s="43">
        <v>24.599</v>
      </c>
    </row>
    <row r="22" spans="1:98" ht="15.6" x14ac:dyDescent="0.3">
      <c r="A22" s="1"/>
      <c r="B22" s="42" t="s">
        <v>858</v>
      </c>
      <c r="C22" s="43"/>
      <c r="D22" s="43"/>
      <c r="E22" s="43">
        <v>39.488669999999999</v>
      </c>
      <c r="F22" s="43">
        <v>8.4779999999999998</v>
      </c>
      <c r="G22" s="43"/>
      <c r="H22" s="43"/>
      <c r="I22" s="43"/>
      <c r="J22" s="43"/>
      <c r="K22" s="43"/>
      <c r="L22" s="43">
        <v>26.7957</v>
      </c>
      <c r="M22" s="43">
        <v>10.3529</v>
      </c>
      <c r="N22" s="43">
        <v>14.15</v>
      </c>
      <c r="O22" s="43">
        <v>30.434000000000001</v>
      </c>
      <c r="P22" s="43"/>
      <c r="Q22" s="43"/>
      <c r="R22" s="43">
        <v>49.743000000000002</v>
      </c>
      <c r="S22" s="43"/>
      <c r="T22" s="43">
        <v>15.877000000000001</v>
      </c>
      <c r="U22" s="43"/>
      <c r="V22" s="43">
        <v>0.7</v>
      </c>
      <c r="W22" s="43"/>
      <c r="X22" s="43">
        <v>127.88377</v>
      </c>
      <c r="Y22" s="43"/>
      <c r="Z22" s="43">
        <v>8.5435599999999994</v>
      </c>
      <c r="AA22" s="43"/>
      <c r="AB22" s="43"/>
      <c r="AC22" s="43">
        <v>15.11</v>
      </c>
      <c r="AD22" s="43"/>
      <c r="AE22" s="43"/>
      <c r="AF22" s="43">
        <v>0.5</v>
      </c>
      <c r="AG22" s="43"/>
      <c r="AH22" s="43">
        <v>0.56059999999999999</v>
      </c>
      <c r="AI22" s="43"/>
      <c r="AJ22" s="43">
        <v>4.7631500000000004</v>
      </c>
      <c r="AK22" s="43">
        <v>10.395</v>
      </c>
      <c r="AL22" s="43">
        <v>1.2972999999999999</v>
      </c>
      <c r="AM22" s="43">
        <v>43.247</v>
      </c>
      <c r="AN22" s="43">
        <v>118.55467</v>
      </c>
      <c r="AO22" s="43">
        <v>26.293399999999998</v>
      </c>
      <c r="AP22" s="43">
        <v>0.73</v>
      </c>
      <c r="AQ22" s="43">
        <v>157.96206000000001</v>
      </c>
      <c r="AR22" s="43"/>
      <c r="AS22" s="43">
        <v>31.071670000000001</v>
      </c>
      <c r="AT22" s="43">
        <v>33.616750000000003</v>
      </c>
      <c r="AU22" s="43"/>
      <c r="AV22" s="43">
        <v>192.10909000000001</v>
      </c>
      <c r="AW22" s="43">
        <v>31.851400000000002</v>
      </c>
      <c r="AX22" s="43"/>
      <c r="AY22" s="43"/>
      <c r="AZ22" s="43"/>
      <c r="BA22" s="43">
        <v>2.2000000000000002</v>
      </c>
      <c r="BB22" s="43"/>
      <c r="BC22" s="43">
        <v>68.752110000000002</v>
      </c>
      <c r="BD22" s="43"/>
      <c r="BE22" s="43">
        <v>18.600000000000001</v>
      </c>
      <c r="BF22" s="43"/>
      <c r="BG22" s="43"/>
      <c r="BH22" s="43"/>
      <c r="BI22" s="43">
        <v>18.82837</v>
      </c>
      <c r="BJ22" s="43"/>
      <c r="BK22" s="43"/>
      <c r="BL22" s="43"/>
      <c r="BM22" s="43"/>
      <c r="BN22" s="43">
        <v>54.692999999999998</v>
      </c>
      <c r="BO22" s="43">
        <v>1.59</v>
      </c>
      <c r="BP22" s="43">
        <v>132.9247</v>
      </c>
      <c r="BQ22" s="43"/>
      <c r="BR22" s="43">
        <v>4.7702999999999998</v>
      </c>
      <c r="BS22" s="43">
        <v>123.36996000000001</v>
      </c>
      <c r="BT22" s="43">
        <v>10.12002</v>
      </c>
      <c r="BU22" s="43"/>
      <c r="BV22" s="43"/>
      <c r="BW22" s="43">
        <v>3.7307000000000001</v>
      </c>
      <c r="BX22" s="43"/>
      <c r="BY22" s="43"/>
      <c r="BZ22" s="43">
        <v>90.763130000000004</v>
      </c>
      <c r="CA22" s="43">
        <v>24.89913</v>
      </c>
      <c r="CB22" s="43">
        <v>0.4047</v>
      </c>
      <c r="CC22" s="43">
        <v>0.56999999999999995</v>
      </c>
      <c r="CD22" s="43">
        <v>22.421399999999998</v>
      </c>
      <c r="CE22" s="43">
        <v>411.10075999999998</v>
      </c>
      <c r="CF22" s="43"/>
      <c r="CG22" s="43">
        <v>143.93481</v>
      </c>
      <c r="CH22" s="43">
        <v>16.965450000000001</v>
      </c>
      <c r="CI22" s="43"/>
      <c r="CJ22" s="43"/>
      <c r="CK22" s="43">
        <v>13.9724</v>
      </c>
      <c r="CL22" s="43">
        <v>4.2731599999999998</v>
      </c>
      <c r="CM22" s="43"/>
      <c r="CN22" s="43"/>
      <c r="CO22" s="43">
        <v>12.572290000000001</v>
      </c>
      <c r="CP22" s="43">
        <v>265.89</v>
      </c>
      <c r="CQ22" s="43"/>
      <c r="CR22" s="43">
        <v>38.548999999999999</v>
      </c>
      <c r="CS22" s="43"/>
      <c r="CT22" s="43">
        <v>20.524000000000001</v>
      </c>
    </row>
    <row r="23" spans="1:98" ht="15.6" x14ac:dyDescent="0.3">
      <c r="A23" s="1"/>
      <c r="B23" s="42" t="s">
        <v>859</v>
      </c>
      <c r="C23" s="43"/>
      <c r="D23" s="43"/>
      <c r="E23" s="43">
        <v>40.011020000000002</v>
      </c>
      <c r="F23" s="43">
        <v>8.9169999999999998</v>
      </c>
      <c r="G23" s="43"/>
      <c r="H23" s="43"/>
      <c r="I23" s="43"/>
      <c r="J23" s="43"/>
      <c r="K23" s="43"/>
      <c r="L23" s="43">
        <v>27.033799999999999</v>
      </c>
      <c r="M23" s="43">
        <v>10.382</v>
      </c>
      <c r="N23" s="43">
        <v>14.05</v>
      </c>
      <c r="O23" s="43">
        <v>29.56</v>
      </c>
      <c r="P23" s="43"/>
      <c r="Q23" s="43"/>
      <c r="R23" s="43">
        <v>49.71</v>
      </c>
      <c r="S23" s="43"/>
      <c r="T23" s="43">
        <v>15.138199999999999</v>
      </c>
      <c r="U23" s="43"/>
      <c r="V23" s="43">
        <v>0.6</v>
      </c>
      <c r="W23" s="43"/>
      <c r="X23" s="43">
        <v>99.319789999999998</v>
      </c>
      <c r="Y23" s="43"/>
      <c r="Z23" s="43">
        <v>8.5016800000000003</v>
      </c>
      <c r="AA23" s="43"/>
      <c r="AB23" s="43"/>
      <c r="AC23" s="43">
        <v>14.67</v>
      </c>
      <c r="AD23" s="43"/>
      <c r="AE23" s="43"/>
      <c r="AF23" s="43">
        <v>0.5</v>
      </c>
      <c r="AG23" s="43"/>
      <c r="AH23" s="43">
        <v>0.57399999999999995</v>
      </c>
      <c r="AI23" s="43"/>
      <c r="AJ23" s="43">
        <v>4.8320100000000004</v>
      </c>
      <c r="AK23" s="43">
        <v>10.853999999999999</v>
      </c>
      <c r="AL23" s="43">
        <v>1.4435</v>
      </c>
      <c r="AM23" s="43">
        <v>44.820900000000002</v>
      </c>
      <c r="AN23" s="43">
        <v>119.57684999999999</v>
      </c>
      <c r="AO23" s="43">
        <v>26.860199999999999</v>
      </c>
      <c r="AP23" s="43">
        <v>0.73</v>
      </c>
      <c r="AQ23" s="43">
        <v>155.55619999999999</v>
      </c>
      <c r="AR23" s="43"/>
      <c r="AS23" s="43">
        <v>32.447560000000003</v>
      </c>
      <c r="AT23" s="43">
        <v>33.189950000000003</v>
      </c>
      <c r="AU23" s="43"/>
      <c r="AV23" s="43">
        <v>192.41323</v>
      </c>
      <c r="AW23" s="43">
        <v>32.2087</v>
      </c>
      <c r="AX23" s="43"/>
      <c r="AY23" s="43"/>
      <c r="AZ23" s="43"/>
      <c r="BA23" s="43">
        <v>2.4</v>
      </c>
      <c r="BB23" s="43"/>
      <c r="BC23" s="43">
        <v>68.717299999999994</v>
      </c>
      <c r="BD23" s="43"/>
      <c r="BE23" s="43">
        <v>18.600000000000001</v>
      </c>
      <c r="BF23" s="43"/>
      <c r="BG23" s="43"/>
      <c r="BH23" s="43"/>
      <c r="BI23" s="43">
        <v>18.84488</v>
      </c>
      <c r="BJ23" s="43"/>
      <c r="BK23" s="43"/>
      <c r="BL23" s="43"/>
      <c r="BM23" s="43"/>
      <c r="BN23" s="43">
        <v>52.619</v>
      </c>
      <c r="BO23" s="43">
        <v>1.56</v>
      </c>
      <c r="BP23" s="43">
        <v>132.38771</v>
      </c>
      <c r="BQ23" s="43"/>
      <c r="BR23" s="43">
        <v>4.7734699999999997</v>
      </c>
      <c r="BS23" s="43">
        <v>122.34844</v>
      </c>
      <c r="BT23" s="43">
        <v>10.40959</v>
      </c>
      <c r="BU23" s="43"/>
      <c r="BV23" s="43"/>
      <c r="BW23" s="43">
        <v>4.0072999999999999</v>
      </c>
      <c r="BX23" s="43"/>
      <c r="BY23" s="43"/>
      <c r="BZ23" s="43">
        <v>91.661699999999996</v>
      </c>
      <c r="CA23" s="43">
        <v>24.883369999999999</v>
      </c>
      <c r="CB23" s="43">
        <v>0.42596000000000001</v>
      </c>
      <c r="CC23" s="43">
        <v>0.51300000000000001</v>
      </c>
      <c r="CD23" s="43">
        <v>22.601900000000001</v>
      </c>
      <c r="CE23" s="43">
        <v>417.90857999999997</v>
      </c>
      <c r="CF23" s="43"/>
      <c r="CG23" s="43">
        <v>147.68365</v>
      </c>
      <c r="CH23" s="43">
        <v>17.0444</v>
      </c>
      <c r="CI23" s="43"/>
      <c r="CJ23" s="43"/>
      <c r="CK23" s="43">
        <v>13.5274</v>
      </c>
      <c r="CL23" s="43">
        <v>4.3953199999999999</v>
      </c>
      <c r="CM23" s="43"/>
      <c r="CN23" s="43"/>
      <c r="CO23" s="43">
        <v>13.21195</v>
      </c>
      <c r="CP23" s="43">
        <v>267.52999999999997</v>
      </c>
      <c r="CQ23" s="43"/>
      <c r="CR23" s="43">
        <v>38.652000000000001</v>
      </c>
      <c r="CS23" s="43"/>
      <c r="CT23" s="43">
        <v>15.743</v>
      </c>
    </row>
    <row r="24" spans="1:98" ht="15.6" x14ac:dyDescent="0.3">
      <c r="A24" s="1"/>
      <c r="B24" s="42" t="s">
        <v>860</v>
      </c>
      <c r="C24" s="43"/>
      <c r="D24" s="43"/>
      <c r="E24" s="43">
        <v>39.538209999999999</v>
      </c>
      <c r="F24" s="43">
        <v>9.4269999999999996</v>
      </c>
      <c r="G24" s="43"/>
      <c r="H24" s="43"/>
      <c r="I24" s="43"/>
      <c r="J24" s="43"/>
      <c r="K24" s="43"/>
      <c r="L24" s="43">
        <v>27.040800000000001</v>
      </c>
      <c r="M24" s="43">
        <v>10.605399999999999</v>
      </c>
      <c r="N24" s="43">
        <v>14.07</v>
      </c>
      <c r="O24" s="43">
        <v>29.013999999999999</v>
      </c>
      <c r="P24" s="43"/>
      <c r="Q24" s="43"/>
      <c r="R24" s="43">
        <v>49.438000000000002</v>
      </c>
      <c r="S24" s="43"/>
      <c r="T24" s="43">
        <v>14.3986</v>
      </c>
      <c r="U24" s="43"/>
      <c r="V24" s="43">
        <v>0.7</v>
      </c>
      <c r="W24" s="43"/>
      <c r="X24" s="43">
        <v>112.22538</v>
      </c>
      <c r="Y24" s="43"/>
      <c r="Z24" s="43">
        <v>8.7128700000000006</v>
      </c>
      <c r="AA24" s="43"/>
      <c r="AB24" s="43"/>
      <c r="AC24" s="43">
        <v>15.13</v>
      </c>
      <c r="AD24" s="43"/>
      <c r="AE24" s="43"/>
      <c r="AF24" s="43">
        <v>0.5</v>
      </c>
      <c r="AG24" s="43"/>
      <c r="AH24" s="43">
        <v>0.59840000000000004</v>
      </c>
      <c r="AI24" s="43"/>
      <c r="AJ24" s="43">
        <v>5.1929299999999996</v>
      </c>
      <c r="AK24" s="43">
        <v>11.131</v>
      </c>
      <c r="AL24" s="43">
        <v>1.8097000000000001</v>
      </c>
      <c r="AM24" s="43">
        <v>45.415300000000002</v>
      </c>
      <c r="AN24" s="43">
        <v>119.80614</v>
      </c>
      <c r="AO24" s="43">
        <v>26.651430000000001</v>
      </c>
      <c r="AP24" s="43">
        <v>0.72</v>
      </c>
      <c r="AQ24" s="43">
        <v>161.04848000000001</v>
      </c>
      <c r="AR24" s="43"/>
      <c r="AS24" s="43">
        <v>31.825959999999998</v>
      </c>
      <c r="AT24" s="43">
        <v>33.792259999999999</v>
      </c>
      <c r="AU24" s="43"/>
      <c r="AV24" s="43">
        <v>193.249</v>
      </c>
      <c r="AW24" s="43">
        <v>31.521699999999999</v>
      </c>
      <c r="AX24" s="43"/>
      <c r="AY24" s="43"/>
      <c r="AZ24" s="43"/>
      <c r="BA24" s="43">
        <v>2.2999999999999998</v>
      </c>
      <c r="BB24" s="43"/>
      <c r="BC24" s="43">
        <v>68.975909999999999</v>
      </c>
      <c r="BD24" s="43"/>
      <c r="BE24" s="43">
        <v>18.600000000000001</v>
      </c>
      <c r="BF24" s="43"/>
      <c r="BG24" s="43"/>
      <c r="BH24" s="43"/>
      <c r="BI24" s="43">
        <v>19.175619999999999</v>
      </c>
      <c r="BJ24" s="43"/>
      <c r="BK24" s="43"/>
      <c r="BL24" s="43"/>
      <c r="BM24" s="43"/>
      <c r="BN24" s="43">
        <v>51.203000000000003</v>
      </c>
      <c r="BO24" s="43">
        <v>1.8</v>
      </c>
      <c r="BP24" s="43">
        <v>131.35216</v>
      </c>
      <c r="BQ24" s="43"/>
      <c r="BR24" s="43">
        <v>5.0731599999999997</v>
      </c>
      <c r="BS24" s="43">
        <v>123.08713</v>
      </c>
      <c r="BT24" s="43">
        <v>10.47433</v>
      </c>
      <c r="BU24" s="43"/>
      <c r="BV24" s="43"/>
      <c r="BW24" s="43">
        <v>3.7307000000000001</v>
      </c>
      <c r="BX24" s="43"/>
      <c r="BY24" s="43"/>
      <c r="BZ24" s="43">
        <v>89.987880000000004</v>
      </c>
      <c r="CA24" s="43">
        <v>24.942150000000002</v>
      </c>
      <c r="CB24" s="43">
        <v>0.51280999999999999</v>
      </c>
      <c r="CC24" s="43">
        <v>0.54</v>
      </c>
      <c r="CD24" s="43">
        <v>21.238099999999999</v>
      </c>
      <c r="CE24" s="43">
        <v>436.84456999999998</v>
      </c>
      <c r="CF24" s="43"/>
      <c r="CG24" s="43">
        <v>146.99596</v>
      </c>
      <c r="CH24" s="43">
        <v>17.06889</v>
      </c>
      <c r="CI24" s="43"/>
      <c r="CJ24" s="43"/>
      <c r="CK24" s="43">
        <v>13.676299999999999</v>
      </c>
      <c r="CL24" s="43">
        <v>4.3535599999999999</v>
      </c>
      <c r="CM24" s="43"/>
      <c r="CN24" s="43"/>
      <c r="CO24" s="43">
        <v>14.29116</v>
      </c>
      <c r="CP24" s="43">
        <v>269.10000000000002</v>
      </c>
      <c r="CQ24" s="43"/>
      <c r="CR24" s="43">
        <v>38.768999999999998</v>
      </c>
      <c r="CS24" s="43"/>
      <c r="CT24" s="43">
        <v>12.945</v>
      </c>
    </row>
    <row r="25" spans="1:98" ht="15.6" x14ac:dyDescent="0.3">
      <c r="A25" s="1"/>
      <c r="B25" s="42" t="s">
        <v>861</v>
      </c>
      <c r="C25" s="43"/>
      <c r="D25" s="43"/>
      <c r="E25" s="43">
        <v>39.266300000000001</v>
      </c>
      <c r="F25" s="43">
        <v>9.61</v>
      </c>
      <c r="G25" s="43"/>
      <c r="H25" s="43"/>
      <c r="I25" s="43"/>
      <c r="J25" s="43"/>
      <c r="K25" s="43"/>
      <c r="L25" s="43">
        <v>27.0746</v>
      </c>
      <c r="M25" s="43">
        <v>9.8885000000000005</v>
      </c>
      <c r="N25" s="43">
        <v>14.28</v>
      </c>
      <c r="O25" s="43">
        <v>29.684000000000001</v>
      </c>
      <c r="P25" s="43"/>
      <c r="Q25" s="43"/>
      <c r="R25" s="43">
        <v>50.204000000000001</v>
      </c>
      <c r="S25" s="43"/>
      <c r="T25" s="43">
        <v>38.132300000000001</v>
      </c>
      <c r="U25" s="43"/>
      <c r="V25" s="43">
        <v>0.7</v>
      </c>
      <c r="W25" s="43"/>
      <c r="X25" s="43">
        <v>159.79300000000001</v>
      </c>
      <c r="Y25" s="43"/>
      <c r="Z25" s="43">
        <v>9.0130499999999998</v>
      </c>
      <c r="AA25" s="43"/>
      <c r="AB25" s="43"/>
      <c r="AC25" s="43">
        <v>15.12</v>
      </c>
      <c r="AD25" s="43"/>
      <c r="AE25" s="43"/>
      <c r="AF25" s="43">
        <v>0.5</v>
      </c>
      <c r="AG25" s="43"/>
      <c r="AH25" s="43">
        <v>0.58830000000000005</v>
      </c>
      <c r="AI25" s="43"/>
      <c r="AJ25" s="43">
        <v>4.6838199999999999</v>
      </c>
      <c r="AK25" s="43">
        <v>11.319000000000001</v>
      </c>
      <c r="AL25" s="43">
        <v>2.0310000000000001</v>
      </c>
      <c r="AM25" s="43">
        <v>46.765000000000001</v>
      </c>
      <c r="AN25" s="43">
        <v>119.95083</v>
      </c>
      <c r="AO25" s="43">
        <v>27.290610000000001</v>
      </c>
      <c r="AP25" s="43">
        <v>0.63</v>
      </c>
      <c r="AQ25" s="43">
        <v>159.58358999999999</v>
      </c>
      <c r="AR25" s="43"/>
      <c r="AS25" s="43">
        <v>32.608179999999997</v>
      </c>
      <c r="AT25" s="43">
        <v>33.78595</v>
      </c>
      <c r="AU25" s="43"/>
      <c r="AV25" s="43">
        <v>192.23400000000001</v>
      </c>
      <c r="AW25" s="43">
        <v>32.096299999999999</v>
      </c>
      <c r="AX25" s="43"/>
      <c r="AY25" s="43"/>
      <c r="AZ25" s="43"/>
      <c r="BA25" s="43">
        <v>2.2999999999999998</v>
      </c>
      <c r="BB25" s="43"/>
      <c r="BC25" s="43">
        <v>69.05171</v>
      </c>
      <c r="BD25" s="43"/>
      <c r="BE25" s="43">
        <v>18.600000000000001</v>
      </c>
      <c r="BF25" s="43"/>
      <c r="BG25" s="43"/>
      <c r="BH25" s="43"/>
      <c r="BI25" s="43">
        <v>18.804089999999999</v>
      </c>
      <c r="BJ25" s="43"/>
      <c r="BK25" s="43"/>
      <c r="BL25" s="43"/>
      <c r="BM25" s="43"/>
      <c r="BN25" s="43">
        <v>51.005000000000003</v>
      </c>
      <c r="BO25" s="43">
        <v>1.75</v>
      </c>
      <c r="BP25" s="43">
        <v>138.42094</v>
      </c>
      <c r="BQ25" s="43"/>
      <c r="BR25" s="43">
        <v>5.0202400000000003</v>
      </c>
      <c r="BS25" s="43">
        <v>125.57214999999999</v>
      </c>
      <c r="BT25" s="43">
        <v>11.214499999999999</v>
      </c>
      <c r="BU25" s="43"/>
      <c r="BV25" s="43"/>
      <c r="BW25" s="43">
        <v>3.87202</v>
      </c>
      <c r="BX25" s="43"/>
      <c r="BY25" s="43"/>
      <c r="BZ25" s="43">
        <v>88.550399999999996</v>
      </c>
      <c r="CA25" s="43">
        <v>24.935279999999999</v>
      </c>
      <c r="CB25" s="43">
        <v>0.59833999999999998</v>
      </c>
      <c r="CC25" s="43">
        <v>0.53500000000000003</v>
      </c>
      <c r="CD25" s="43">
        <v>21.675460000000001</v>
      </c>
      <c r="CE25" s="43">
        <v>434.84552000000002</v>
      </c>
      <c r="CF25" s="43"/>
      <c r="CG25" s="43">
        <v>136.37746999999999</v>
      </c>
      <c r="CH25" s="43">
        <v>16.64462</v>
      </c>
      <c r="CI25" s="43"/>
      <c r="CJ25" s="43"/>
      <c r="CK25" s="43">
        <v>14.266400000000001</v>
      </c>
      <c r="CL25" s="43">
        <v>4.3219900000000004</v>
      </c>
      <c r="CM25" s="43"/>
      <c r="CN25" s="43"/>
      <c r="CO25" s="43">
        <v>13.7636</v>
      </c>
      <c r="CP25" s="43">
        <v>278.97000000000003</v>
      </c>
      <c r="CQ25" s="43"/>
      <c r="CR25" s="43">
        <v>38.396000000000001</v>
      </c>
      <c r="CS25" s="43"/>
      <c r="CT25" s="43">
        <v>12.369</v>
      </c>
    </row>
    <row r="26" spans="1:98" ht="15.6" x14ac:dyDescent="0.3">
      <c r="A26" s="1"/>
      <c r="B26" s="42" t="s">
        <v>862</v>
      </c>
      <c r="C26" s="43"/>
      <c r="D26" s="43"/>
      <c r="E26" s="43">
        <v>39.17239</v>
      </c>
      <c r="F26" s="43">
        <v>9.609</v>
      </c>
      <c r="G26" s="43"/>
      <c r="H26" s="43"/>
      <c r="I26" s="43"/>
      <c r="J26" s="43"/>
      <c r="K26" s="43"/>
      <c r="L26" s="43">
        <v>27.1249</v>
      </c>
      <c r="M26" s="43">
        <v>9.9177</v>
      </c>
      <c r="N26" s="43">
        <v>14.42</v>
      </c>
      <c r="O26" s="43">
        <v>30.303999999999998</v>
      </c>
      <c r="P26" s="43"/>
      <c r="Q26" s="43"/>
      <c r="R26" s="43">
        <v>50.366</v>
      </c>
      <c r="S26" s="43"/>
      <c r="T26" s="43">
        <v>31.637799999999999</v>
      </c>
      <c r="U26" s="43"/>
      <c r="V26" s="43">
        <v>0.7</v>
      </c>
      <c r="W26" s="43"/>
      <c r="X26" s="43">
        <v>145.26957999999999</v>
      </c>
      <c r="Y26" s="43"/>
      <c r="Z26" s="43">
        <v>9.0062499999999996</v>
      </c>
      <c r="AA26" s="43"/>
      <c r="AB26" s="43"/>
      <c r="AC26" s="43">
        <v>16.04</v>
      </c>
      <c r="AD26" s="43"/>
      <c r="AE26" s="43"/>
      <c r="AF26" s="43">
        <v>0.6</v>
      </c>
      <c r="AG26" s="43"/>
      <c r="AH26" s="43">
        <v>0.60060000000000002</v>
      </c>
      <c r="AI26" s="43"/>
      <c r="AJ26" s="43">
        <v>4.0358400000000003</v>
      </c>
      <c r="AK26" s="43">
        <v>11.022</v>
      </c>
      <c r="AL26" s="43">
        <v>2.1839</v>
      </c>
      <c r="AM26" s="43">
        <v>48.459400000000002</v>
      </c>
      <c r="AN26" s="43">
        <v>118.0658</v>
      </c>
      <c r="AO26" s="43">
        <v>26.359729999999999</v>
      </c>
      <c r="AP26" s="43">
        <v>0.44</v>
      </c>
      <c r="AQ26" s="43">
        <v>161.01059000000001</v>
      </c>
      <c r="AR26" s="43"/>
      <c r="AS26" s="43">
        <v>34.01061</v>
      </c>
      <c r="AT26" s="43">
        <v>33.97419</v>
      </c>
      <c r="AU26" s="43"/>
      <c r="AV26" s="43">
        <v>192.59948</v>
      </c>
      <c r="AW26" s="43">
        <v>32.763100000000001</v>
      </c>
      <c r="AX26" s="43"/>
      <c r="AY26" s="43"/>
      <c r="AZ26" s="43"/>
      <c r="BA26" s="43">
        <v>2.2999999999999998</v>
      </c>
      <c r="BB26" s="43"/>
      <c r="BC26" s="43">
        <v>69.074370000000002</v>
      </c>
      <c r="BD26" s="43"/>
      <c r="BE26" s="43">
        <v>18.600000000000001</v>
      </c>
      <c r="BF26" s="43"/>
      <c r="BG26" s="43"/>
      <c r="BH26" s="43"/>
      <c r="BI26" s="43">
        <v>16.20562</v>
      </c>
      <c r="BJ26" s="43"/>
      <c r="BK26" s="43"/>
      <c r="BL26" s="43"/>
      <c r="BM26" s="43"/>
      <c r="BN26" s="43">
        <v>51.066000000000003</v>
      </c>
      <c r="BO26" s="43">
        <v>1.74</v>
      </c>
      <c r="BP26" s="43">
        <v>141.36579</v>
      </c>
      <c r="BQ26" s="43"/>
      <c r="BR26" s="43">
        <v>5.29399</v>
      </c>
      <c r="BS26" s="43">
        <v>127.65138</v>
      </c>
      <c r="BT26" s="43">
        <v>10.831379999999999</v>
      </c>
      <c r="BU26" s="43"/>
      <c r="BV26" s="43"/>
      <c r="BW26" s="43">
        <v>3.9659300000000002</v>
      </c>
      <c r="BX26" s="43"/>
      <c r="BY26" s="43"/>
      <c r="BZ26" s="43">
        <v>87.563640000000007</v>
      </c>
      <c r="CA26" s="43">
        <v>24.958290000000002</v>
      </c>
      <c r="CB26" s="43">
        <v>0.70698000000000005</v>
      </c>
      <c r="CC26" s="43">
        <v>0.50700000000000001</v>
      </c>
      <c r="CD26" s="43">
        <v>23.899509999999999</v>
      </c>
      <c r="CE26" s="43">
        <v>426.83067</v>
      </c>
      <c r="CF26" s="43"/>
      <c r="CG26" s="43">
        <v>115.40286</v>
      </c>
      <c r="CH26" s="43">
        <v>17.18787</v>
      </c>
      <c r="CI26" s="43"/>
      <c r="CJ26" s="43"/>
      <c r="CK26" s="43">
        <v>15.2896</v>
      </c>
      <c r="CL26" s="43">
        <v>4.4310999999999998</v>
      </c>
      <c r="CM26" s="43"/>
      <c r="CN26" s="43"/>
      <c r="CO26" s="43">
        <v>13.67685</v>
      </c>
      <c r="CP26" s="43">
        <v>279.49</v>
      </c>
      <c r="CQ26" s="43"/>
      <c r="CR26" s="43">
        <v>39.137999999999998</v>
      </c>
      <c r="CS26" s="43"/>
      <c r="CT26" s="43">
        <v>11.707000000000001</v>
      </c>
    </row>
    <row r="27" spans="1:98" ht="15.6" x14ac:dyDescent="0.3">
      <c r="A27" s="1"/>
      <c r="B27" s="42" t="s">
        <v>863</v>
      </c>
      <c r="C27" s="43"/>
      <c r="D27" s="43"/>
      <c r="E27" s="43">
        <v>39.007129999999997</v>
      </c>
      <c r="F27" s="43">
        <v>10.154999999999999</v>
      </c>
      <c r="G27" s="43"/>
      <c r="H27" s="43"/>
      <c r="I27" s="43"/>
      <c r="J27" s="43"/>
      <c r="K27" s="43"/>
      <c r="L27" s="43">
        <v>27.523299999999999</v>
      </c>
      <c r="M27" s="43">
        <v>10.2051</v>
      </c>
      <c r="N27" s="43">
        <v>14.68</v>
      </c>
      <c r="O27" s="43">
        <v>30.263999999999999</v>
      </c>
      <c r="P27" s="43"/>
      <c r="Q27" s="43"/>
      <c r="R27" s="43">
        <v>49.968000000000004</v>
      </c>
      <c r="S27" s="43"/>
      <c r="T27" s="43">
        <v>40.842700000000001</v>
      </c>
      <c r="U27" s="43"/>
      <c r="V27" s="43">
        <v>0.7</v>
      </c>
      <c r="W27" s="43"/>
      <c r="X27" s="43">
        <v>125.00481000000001</v>
      </c>
      <c r="Y27" s="43"/>
      <c r="Z27" s="43">
        <v>8.74831</v>
      </c>
      <c r="AA27" s="43"/>
      <c r="AB27" s="43"/>
      <c r="AC27" s="43">
        <v>16.5</v>
      </c>
      <c r="AD27" s="43"/>
      <c r="AE27" s="43"/>
      <c r="AF27" s="43">
        <v>0.6</v>
      </c>
      <c r="AG27" s="43"/>
      <c r="AH27" s="43">
        <v>0.59199999999999997</v>
      </c>
      <c r="AI27" s="43"/>
      <c r="AJ27" s="43">
        <v>4.1829499999999999</v>
      </c>
      <c r="AK27" s="43">
        <v>10.539</v>
      </c>
      <c r="AL27" s="43">
        <v>2.3607999999999998</v>
      </c>
      <c r="AM27" s="43">
        <v>48.1875</v>
      </c>
      <c r="AN27" s="43">
        <v>117.63472</v>
      </c>
      <c r="AO27" s="43">
        <v>27.533470000000001</v>
      </c>
      <c r="AP27" s="43">
        <v>0.24</v>
      </c>
      <c r="AQ27" s="43">
        <v>159.97740999999999</v>
      </c>
      <c r="AR27" s="43"/>
      <c r="AS27" s="43">
        <v>33.922939999999997</v>
      </c>
      <c r="AT27" s="43">
        <v>34.226460000000003</v>
      </c>
      <c r="AU27" s="43"/>
      <c r="AV27" s="43">
        <v>192.40908999999999</v>
      </c>
      <c r="AW27" s="43">
        <v>33.352200000000003</v>
      </c>
      <c r="AX27" s="43"/>
      <c r="AY27" s="43"/>
      <c r="AZ27" s="43"/>
      <c r="BA27" s="43">
        <v>2.2999999999999998</v>
      </c>
      <c r="BB27" s="43"/>
      <c r="BC27" s="43">
        <v>68.873599999999996</v>
      </c>
      <c r="BD27" s="43"/>
      <c r="BE27" s="43">
        <v>18.600000000000001</v>
      </c>
      <c r="BF27" s="43"/>
      <c r="BG27" s="43"/>
      <c r="BH27" s="43"/>
      <c r="BI27" s="43">
        <v>15.28138</v>
      </c>
      <c r="BJ27" s="43"/>
      <c r="BK27" s="43"/>
      <c r="BL27" s="43"/>
      <c r="BM27" s="43"/>
      <c r="BN27" s="43">
        <v>49.225999999999999</v>
      </c>
      <c r="BO27" s="43">
        <v>1.34</v>
      </c>
      <c r="BP27" s="43">
        <v>140.05841000000001</v>
      </c>
      <c r="BQ27" s="43"/>
      <c r="BR27" s="43">
        <v>5.2671900000000003</v>
      </c>
      <c r="BS27" s="43">
        <v>126.29579</v>
      </c>
      <c r="BT27" s="43">
        <v>9.7696900000000007</v>
      </c>
      <c r="BU27" s="43"/>
      <c r="BV27" s="43"/>
      <c r="BW27" s="43">
        <v>4.0273599999999998</v>
      </c>
      <c r="BX27" s="43"/>
      <c r="BY27" s="43"/>
      <c r="BZ27" s="43">
        <v>87.460480000000004</v>
      </c>
      <c r="CA27" s="43">
        <v>24.965800000000002</v>
      </c>
      <c r="CB27" s="43">
        <v>0.91642999999999997</v>
      </c>
      <c r="CC27" s="43">
        <v>0.49299999999999999</v>
      </c>
      <c r="CD27" s="43">
        <v>25.656870000000001</v>
      </c>
      <c r="CE27" s="43">
        <v>430.90505999999999</v>
      </c>
      <c r="CF27" s="43"/>
      <c r="CG27" s="43">
        <v>121.29201999999999</v>
      </c>
      <c r="CH27" s="43">
        <v>16.624649999999999</v>
      </c>
      <c r="CI27" s="43"/>
      <c r="CJ27" s="43"/>
      <c r="CK27" s="43">
        <v>15.667899999999999</v>
      </c>
      <c r="CL27" s="43">
        <v>4.4112400000000003</v>
      </c>
      <c r="CM27" s="43"/>
      <c r="CN27" s="43"/>
      <c r="CO27" s="43">
        <v>15.30208</v>
      </c>
      <c r="CP27" s="43">
        <v>283.58</v>
      </c>
      <c r="CQ27" s="43"/>
      <c r="CR27" s="43">
        <v>38.988</v>
      </c>
      <c r="CS27" s="43"/>
      <c r="CT27" s="43">
        <v>11.349</v>
      </c>
    </row>
    <row r="28" spans="1:98" ht="15.6" x14ac:dyDescent="0.3">
      <c r="A28" s="1"/>
      <c r="B28" s="42" t="s">
        <v>864</v>
      </c>
      <c r="C28" s="43"/>
      <c r="D28" s="43"/>
      <c r="E28" s="43">
        <v>38.999740000000003</v>
      </c>
      <c r="F28" s="43">
        <v>10.603</v>
      </c>
      <c r="G28" s="43"/>
      <c r="H28" s="43"/>
      <c r="I28" s="43"/>
      <c r="J28" s="43"/>
      <c r="K28" s="43"/>
      <c r="L28" s="43">
        <v>27.4252</v>
      </c>
      <c r="M28" s="43">
        <v>10.011799999999999</v>
      </c>
      <c r="N28" s="43">
        <v>14.75</v>
      </c>
      <c r="O28" s="43">
        <v>29.577999999999999</v>
      </c>
      <c r="P28" s="43"/>
      <c r="Q28" s="43"/>
      <c r="R28" s="43">
        <v>50.161999999999999</v>
      </c>
      <c r="S28" s="43"/>
      <c r="T28" s="43">
        <v>32.348999999999997</v>
      </c>
      <c r="U28" s="43"/>
      <c r="V28" s="43">
        <v>0.7</v>
      </c>
      <c r="W28" s="43"/>
      <c r="X28" s="43">
        <v>75.018619999999999</v>
      </c>
      <c r="Y28" s="43"/>
      <c r="Z28" s="43">
        <v>8.5163200000000003</v>
      </c>
      <c r="AA28" s="43"/>
      <c r="AB28" s="43"/>
      <c r="AC28" s="43">
        <v>15.98</v>
      </c>
      <c r="AD28" s="43"/>
      <c r="AE28" s="43"/>
      <c r="AF28" s="43">
        <v>0.5</v>
      </c>
      <c r="AG28" s="43"/>
      <c r="AH28" s="43">
        <v>0.55359999999999998</v>
      </c>
      <c r="AI28" s="43"/>
      <c r="AJ28" s="43">
        <v>4.0119499999999997</v>
      </c>
      <c r="AK28" s="43">
        <v>11.005000000000001</v>
      </c>
      <c r="AL28" s="43">
        <v>2.7204000000000002</v>
      </c>
      <c r="AM28" s="43">
        <v>49.566899999999997</v>
      </c>
      <c r="AN28" s="43">
        <v>118.29756</v>
      </c>
      <c r="AO28" s="43">
        <v>27.507919999999999</v>
      </c>
      <c r="AP28" s="43">
        <v>0.57999999999999996</v>
      </c>
      <c r="AQ28" s="43">
        <v>162.87973</v>
      </c>
      <c r="AR28" s="43"/>
      <c r="AS28" s="43">
        <v>35.202190000000002</v>
      </c>
      <c r="AT28" s="43">
        <v>34.570740000000001</v>
      </c>
      <c r="AU28" s="43"/>
      <c r="AV28" s="43">
        <v>194.63658000000001</v>
      </c>
      <c r="AW28" s="43">
        <v>33.978700000000003</v>
      </c>
      <c r="AX28" s="43"/>
      <c r="AY28" s="43"/>
      <c r="AZ28" s="43"/>
      <c r="BA28" s="43">
        <v>1.8</v>
      </c>
      <c r="BB28" s="43"/>
      <c r="BC28" s="43">
        <v>69.208039999999997</v>
      </c>
      <c r="BD28" s="43"/>
      <c r="BE28" s="43">
        <v>18.600000000000001</v>
      </c>
      <c r="BF28" s="43"/>
      <c r="BG28" s="43"/>
      <c r="BH28" s="43"/>
      <c r="BI28" s="43">
        <v>15.48822</v>
      </c>
      <c r="BJ28" s="43"/>
      <c r="BK28" s="43"/>
      <c r="BL28" s="43"/>
      <c r="BM28" s="43"/>
      <c r="BN28" s="43">
        <v>49.378</v>
      </c>
      <c r="BO28" s="43">
        <v>1.85</v>
      </c>
      <c r="BP28" s="43">
        <v>142.31187</v>
      </c>
      <c r="BQ28" s="43"/>
      <c r="BR28" s="43">
        <v>5.2054999999999998</v>
      </c>
      <c r="BS28" s="43">
        <v>123.61712</v>
      </c>
      <c r="BT28" s="43">
        <v>11.974299999999999</v>
      </c>
      <c r="BU28" s="43"/>
      <c r="BV28" s="43"/>
      <c r="BW28" s="43">
        <v>3.7307000000000001</v>
      </c>
      <c r="BX28" s="43"/>
      <c r="BY28" s="43"/>
      <c r="BZ28" s="43">
        <v>86.614649999999997</v>
      </c>
      <c r="CA28" s="43">
        <v>24.978439999999999</v>
      </c>
      <c r="CB28" s="43">
        <v>1.16838</v>
      </c>
      <c r="CC28" s="43">
        <v>0.52</v>
      </c>
      <c r="CD28" s="43">
        <v>25.73394</v>
      </c>
      <c r="CE28" s="43">
        <v>433.01369999999997</v>
      </c>
      <c r="CF28" s="43"/>
      <c r="CG28" s="43">
        <v>108.45851999999999</v>
      </c>
      <c r="CH28" s="43">
        <v>16.73734</v>
      </c>
      <c r="CI28" s="43"/>
      <c r="CJ28" s="43"/>
      <c r="CK28" s="43">
        <v>16.078700000000001</v>
      </c>
      <c r="CL28" s="43">
        <v>4.5127499999999996</v>
      </c>
      <c r="CM28" s="43"/>
      <c r="CN28" s="43"/>
      <c r="CO28" s="43">
        <v>15.259460000000001</v>
      </c>
      <c r="CP28" s="43">
        <v>282</v>
      </c>
      <c r="CQ28" s="43"/>
      <c r="CR28" s="43">
        <v>38.703000000000003</v>
      </c>
      <c r="CS28" s="43"/>
      <c r="CT28" s="43">
        <v>11.387</v>
      </c>
    </row>
    <row r="29" spans="1:98" ht="15.6" x14ac:dyDescent="0.3">
      <c r="A29" s="1"/>
      <c r="B29" s="42" t="s">
        <v>865</v>
      </c>
      <c r="C29" s="43"/>
      <c r="D29" s="43"/>
      <c r="E29" s="43">
        <v>39.110939999999999</v>
      </c>
      <c r="F29" s="43">
        <v>10.818</v>
      </c>
      <c r="G29" s="43"/>
      <c r="H29" s="43"/>
      <c r="I29" s="43"/>
      <c r="J29" s="43"/>
      <c r="K29" s="43"/>
      <c r="L29" s="43">
        <v>27.1175</v>
      </c>
      <c r="M29" s="43">
        <v>9.4787999999999997</v>
      </c>
      <c r="N29" s="43">
        <v>14.63</v>
      </c>
      <c r="O29" s="43">
        <v>29.533999999999999</v>
      </c>
      <c r="P29" s="43"/>
      <c r="Q29" s="43"/>
      <c r="R29" s="43">
        <v>49.987000000000002</v>
      </c>
      <c r="S29" s="43"/>
      <c r="T29" s="43">
        <v>37.0501</v>
      </c>
      <c r="U29" s="43"/>
      <c r="V29" s="43">
        <v>0.7</v>
      </c>
      <c r="W29" s="43"/>
      <c r="X29" s="43">
        <v>136.64440999999999</v>
      </c>
      <c r="Y29" s="43"/>
      <c r="Z29" s="43">
        <v>8.3252699999999997</v>
      </c>
      <c r="AA29" s="43"/>
      <c r="AB29" s="43"/>
      <c r="AC29" s="43">
        <v>16.5</v>
      </c>
      <c r="AD29" s="43"/>
      <c r="AE29" s="43"/>
      <c r="AF29" s="43">
        <v>0.6</v>
      </c>
      <c r="AG29" s="43"/>
      <c r="AH29" s="43">
        <v>0.56440000000000001</v>
      </c>
      <c r="AI29" s="43"/>
      <c r="AJ29" s="43">
        <v>4.3253700000000004</v>
      </c>
      <c r="AK29" s="43">
        <v>10.791</v>
      </c>
      <c r="AL29" s="43">
        <v>3.3273000000000001</v>
      </c>
      <c r="AM29" s="43">
        <v>44.133899999999997</v>
      </c>
      <c r="AN29" s="43">
        <v>117.96629</v>
      </c>
      <c r="AO29" s="43">
        <v>27.816400000000002</v>
      </c>
      <c r="AP29" s="43">
        <v>1</v>
      </c>
      <c r="AQ29" s="43">
        <v>160.39026999999999</v>
      </c>
      <c r="AR29" s="43"/>
      <c r="AS29" s="43">
        <v>36.05106</v>
      </c>
      <c r="AT29" s="43">
        <v>33.85886</v>
      </c>
      <c r="AU29" s="43"/>
      <c r="AV29" s="43">
        <v>194.74907999999999</v>
      </c>
      <c r="AW29" s="43">
        <v>35.347200000000001</v>
      </c>
      <c r="AX29" s="43"/>
      <c r="AY29" s="43"/>
      <c r="AZ29" s="43"/>
      <c r="BA29" s="43">
        <v>1.7</v>
      </c>
      <c r="BB29" s="43"/>
      <c r="BC29" s="43">
        <v>69.397720000000007</v>
      </c>
      <c r="BD29" s="43"/>
      <c r="BE29" s="43">
        <v>18.600000000000001</v>
      </c>
      <c r="BF29" s="43"/>
      <c r="BG29" s="43"/>
      <c r="BH29" s="43"/>
      <c r="BI29" s="43">
        <v>15.212199999999999</v>
      </c>
      <c r="BJ29" s="43"/>
      <c r="BK29" s="43"/>
      <c r="BL29" s="43"/>
      <c r="BM29" s="43"/>
      <c r="BN29" s="43">
        <v>50.087000000000003</v>
      </c>
      <c r="BO29" s="43">
        <v>1.86</v>
      </c>
      <c r="BP29" s="43">
        <v>139.4324</v>
      </c>
      <c r="BQ29" s="43"/>
      <c r="BR29" s="43">
        <v>5.0475399999999997</v>
      </c>
      <c r="BS29" s="43">
        <v>124.40535</v>
      </c>
      <c r="BT29" s="43">
        <v>12.194839999999999</v>
      </c>
      <c r="BU29" s="43"/>
      <c r="BV29" s="43"/>
      <c r="BW29" s="43">
        <v>3.87202</v>
      </c>
      <c r="BX29" s="43"/>
      <c r="BY29" s="43"/>
      <c r="BZ29" s="43">
        <v>85.88252</v>
      </c>
      <c r="CA29" s="43">
        <v>24.95307</v>
      </c>
      <c r="CB29" s="43">
        <v>1.3412999999999999</v>
      </c>
      <c r="CC29" s="43">
        <v>0.48299999999999998</v>
      </c>
      <c r="CD29" s="43">
        <v>26.55799</v>
      </c>
      <c r="CE29" s="43">
        <v>433.22179999999997</v>
      </c>
      <c r="CF29" s="43"/>
      <c r="CG29" s="43">
        <v>111.67222</v>
      </c>
      <c r="CH29" s="43">
        <v>17.354099999999999</v>
      </c>
      <c r="CI29" s="43"/>
      <c r="CJ29" s="43"/>
      <c r="CK29" s="43">
        <v>16.269400000000001</v>
      </c>
      <c r="CL29" s="43">
        <v>4.4943799999999996</v>
      </c>
      <c r="CM29" s="43"/>
      <c r="CN29" s="43"/>
      <c r="CO29" s="43">
        <v>14.577450000000001</v>
      </c>
      <c r="CP29" s="43">
        <v>282.77999999999997</v>
      </c>
      <c r="CQ29" s="43"/>
      <c r="CR29" s="43">
        <v>37.420999999999999</v>
      </c>
      <c r="CS29" s="43"/>
      <c r="CT29" s="43">
        <v>12.923999999999999</v>
      </c>
    </row>
    <row r="30" spans="1:98" ht="15.6" x14ac:dyDescent="0.3">
      <c r="A30" s="1"/>
      <c r="B30" s="42" t="s">
        <v>866</v>
      </c>
      <c r="C30" s="43"/>
      <c r="D30" s="43"/>
      <c r="E30" s="43">
        <v>38.54271</v>
      </c>
      <c r="F30" s="43">
        <v>9.6379999999999999</v>
      </c>
      <c r="G30" s="43"/>
      <c r="H30" s="43"/>
      <c r="I30" s="43"/>
      <c r="J30" s="43"/>
      <c r="K30" s="43"/>
      <c r="L30" s="43">
        <v>26.880199999999999</v>
      </c>
      <c r="M30" s="43">
        <v>9.9161000000000001</v>
      </c>
      <c r="N30" s="43">
        <v>14.46</v>
      </c>
      <c r="O30" s="43">
        <v>30.187999999999999</v>
      </c>
      <c r="P30" s="43"/>
      <c r="Q30" s="43"/>
      <c r="R30" s="43">
        <v>49.534999999999997</v>
      </c>
      <c r="S30" s="43"/>
      <c r="T30" s="43">
        <v>45.8949</v>
      </c>
      <c r="U30" s="43"/>
      <c r="V30" s="43">
        <v>0.7</v>
      </c>
      <c r="W30" s="43"/>
      <c r="X30" s="43">
        <v>153.05059</v>
      </c>
      <c r="Y30" s="43"/>
      <c r="Z30" s="43">
        <v>8.6858599999999999</v>
      </c>
      <c r="AA30" s="43"/>
      <c r="AB30" s="43"/>
      <c r="AC30" s="43">
        <v>16.64</v>
      </c>
      <c r="AD30" s="43"/>
      <c r="AE30" s="43"/>
      <c r="AF30" s="43">
        <v>0.6</v>
      </c>
      <c r="AG30" s="43"/>
      <c r="AH30" s="43">
        <v>0.54900000000000004</v>
      </c>
      <c r="AI30" s="43"/>
      <c r="AJ30" s="43">
        <v>4.6141800000000002</v>
      </c>
      <c r="AK30" s="43">
        <v>10.007999999999999</v>
      </c>
      <c r="AL30" s="43">
        <v>3.5257999999999998</v>
      </c>
      <c r="AM30" s="43">
        <v>48.854300000000002</v>
      </c>
      <c r="AN30" s="43">
        <v>117.86208000000001</v>
      </c>
      <c r="AO30" s="43">
        <v>26.495239999999999</v>
      </c>
      <c r="AP30" s="43">
        <v>0.9</v>
      </c>
      <c r="AQ30" s="43">
        <v>158.49355</v>
      </c>
      <c r="AR30" s="43"/>
      <c r="AS30" s="43">
        <v>35.543239999999997</v>
      </c>
      <c r="AT30" s="43">
        <v>33.76455</v>
      </c>
      <c r="AU30" s="43"/>
      <c r="AV30" s="43">
        <v>193.78039999999999</v>
      </c>
      <c r="AW30" s="43">
        <v>34.941000000000003</v>
      </c>
      <c r="AX30" s="43"/>
      <c r="AY30" s="43"/>
      <c r="AZ30" s="43"/>
      <c r="BA30" s="43">
        <v>1.5</v>
      </c>
      <c r="BB30" s="43"/>
      <c r="BC30" s="43">
        <v>69.18244</v>
      </c>
      <c r="BD30" s="43"/>
      <c r="BE30" s="43">
        <v>18.600000000000001</v>
      </c>
      <c r="BF30" s="43"/>
      <c r="BG30" s="43"/>
      <c r="BH30" s="43"/>
      <c r="BI30" s="43">
        <v>15.326079999999999</v>
      </c>
      <c r="BJ30" s="43"/>
      <c r="BK30" s="43"/>
      <c r="BL30" s="43"/>
      <c r="BM30" s="43"/>
      <c r="BN30" s="43">
        <v>50.177</v>
      </c>
      <c r="BO30" s="43">
        <v>1.85</v>
      </c>
      <c r="BP30" s="43">
        <v>116.14646999999999</v>
      </c>
      <c r="BQ30" s="43"/>
      <c r="BR30" s="43">
        <v>4.8845200000000002</v>
      </c>
      <c r="BS30" s="43">
        <v>125.8725</v>
      </c>
      <c r="BT30" s="43">
        <v>12.54152</v>
      </c>
      <c r="BU30" s="43"/>
      <c r="BV30" s="43"/>
      <c r="BW30" s="43">
        <v>3.9659300000000002</v>
      </c>
      <c r="BX30" s="43"/>
      <c r="BY30" s="43"/>
      <c r="BZ30" s="43">
        <v>86.153670000000005</v>
      </c>
      <c r="CA30" s="43">
        <v>24.836870000000001</v>
      </c>
      <c r="CB30" s="43">
        <v>1.4138999999999999</v>
      </c>
      <c r="CC30" s="43">
        <v>0.48699999999999999</v>
      </c>
      <c r="CD30" s="43">
        <v>26.90354</v>
      </c>
      <c r="CE30" s="43">
        <v>435.62045999999998</v>
      </c>
      <c r="CF30" s="43"/>
      <c r="CG30" s="43">
        <v>110.51729</v>
      </c>
      <c r="CH30" s="43">
        <v>17.387530000000002</v>
      </c>
      <c r="CI30" s="43"/>
      <c r="CJ30" s="43"/>
      <c r="CK30" s="43">
        <v>16.759899999999998</v>
      </c>
      <c r="CL30" s="43">
        <v>4.6843300000000001</v>
      </c>
      <c r="CM30" s="43"/>
      <c r="CN30" s="43"/>
      <c r="CO30" s="43">
        <v>15.746600000000001</v>
      </c>
      <c r="CP30" s="43">
        <v>283.48</v>
      </c>
      <c r="CQ30" s="43"/>
      <c r="CR30" s="43">
        <v>37.274000000000001</v>
      </c>
      <c r="CS30" s="43"/>
      <c r="CT30" s="43">
        <v>13.760999999999999</v>
      </c>
    </row>
    <row r="31" spans="1:98" ht="15.6" x14ac:dyDescent="0.3">
      <c r="A31" s="1"/>
      <c r="B31" s="42" t="s">
        <v>867</v>
      </c>
      <c r="C31" s="43"/>
      <c r="D31" s="43"/>
      <c r="E31" s="43">
        <v>38.126550000000002</v>
      </c>
      <c r="F31" s="43">
        <v>9.4060000000000006</v>
      </c>
      <c r="G31" s="43"/>
      <c r="H31" s="43"/>
      <c r="I31" s="43"/>
      <c r="J31" s="43"/>
      <c r="K31" s="43"/>
      <c r="L31" s="43">
        <v>26.976900000000001</v>
      </c>
      <c r="M31" s="43">
        <v>10.1525</v>
      </c>
      <c r="N31" s="43">
        <v>14.24</v>
      </c>
      <c r="O31" s="43">
        <v>30.12</v>
      </c>
      <c r="P31" s="43"/>
      <c r="Q31" s="43"/>
      <c r="R31" s="43">
        <v>50.152000000000001</v>
      </c>
      <c r="S31" s="43"/>
      <c r="T31" s="43">
        <v>42.772300000000001</v>
      </c>
      <c r="U31" s="43"/>
      <c r="V31" s="43">
        <v>0.7</v>
      </c>
      <c r="W31" s="43"/>
      <c r="X31" s="43">
        <v>121.87378</v>
      </c>
      <c r="Y31" s="43"/>
      <c r="Z31" s="43">
        <v>8.8846799999999995</v>
      </c>
      <c r="AA31" s="43"/>
      <c r="AB31" s="43"/>
      <c r="AC31" s="43">
        <v>16.48</v>
      </c>
      <c r="AD31" s="43"/>
      <c r="AE31" s="43"/>
      <c r="AF31" s="43">
        <v>0.6</v>
      </c>
      <c r="AG31" s="43"/>
      <c r="AH31" s="43">
        <v>0.55579999999999996</v>
      </c>
      <c r="AI31" s="43"/>
      <c r="AJ31" s="43">
        <v>4.59483</v>
      </c>
      <c r="AK31" s="43">
        <v>10.058</v>
      </c>
      <c r="AL31" s="43">
        <v>3.5922000000000001</v>
      </c>
      <c r="AM31" s="43">
        <v>48.3504</v>
      </c>
      <c r="AN31" s="43">
        <v>116.0976</v>
      </c>
      <c r="AO31" s="43">
        <v>25.56523</v>
      </c>
      <c r="AP31" s="43">
        <v>0.73</v>
      </c>
      <c r="AQ31" s="43">
        <v>157.99463</v>
      </c>
      <c r="AR31" s="43"/>
      <c r="AS31" s="43">
        <v>35.060189999999999</v>
      </c>
      <c r="AT31" s="43">
        <v>33.392899999999997</v>
      </c>
      <c r="AU31" s="43"/>
      <c r="AV31" s="43">
        <v>194.29398</v>
      </c>
      <c r="AW31" s="43">
        <v>35.615699999999997</v>
      </c>
      <c r="AX31" s="43"/>
      <c r="AY31" s="43"/>
      <c r="AZ31" s="43"/>
      <c r="BA31" s="43">
        <v>1.7</v>
      </c>
      <c r="BB31" s="43"/>
      <c r="BC31" s="43">
        <v>69.028739999999999</v>
      </c>
      <c r="BD31" s="43"/>
      <c r="BE31" s="43">
        <v>18.600000000000001</v>
      </c>
      <c r="BF31" s="43"/>
      <c r="BG31" s="43"/>
      <c r="BH31" s="43"/>
      <c r="BI31" s="43">
        <v>15.76914</v>
      </c>
      <c r="BJ31" s="43"/>
      <c r="BK31" s="43"/>
      <c r="BL31" s="43"/>
      <c r="BM31" s="43"/>
      <c r="BN31" s="43">
        <v>50.954000000000001</v>
      </c>
      <c r="BO31" s="43">
        <v>1.82</v>
      </c>
      <c r="BP31" s="43">
        <v>129.76075</v>
      </c>
      <c r="BQ31" s="43"/>
      <c r="BR31" s="43">
        <v>4.91995</v>
      </c>
      <c r="BS31" s="43">
        <v>123.76201</v>
      </c>
      <c r="BT31" s="43">
        <v>11.91343</v>
      </c>
      <c r="BU31" s="43"/>
      <c r="BV31" s="43"/>
      <c r="BW31" s="43">
        <v>3.9659300000000002</v>
      </c>
      <c r="BX31" s="43"/>
      <c r="BY31" s="43"/>
      <c r="BZ31" s="43">
        <v>85.992909999999995</v>
      </c>
      <c r="CA31" s="43">
        <v>24.773399999999999</v>
      </c>
      <c r="CB31" s="43">
        <v>1.4475100000000001</v>
      </c>
      <c r="CC31" s="43">
        <v>0.52200000000000002</v>
      </c>
      <c r="CD31" s="43">
        <v>26.37819</v>
      </c>
      <c r="CE31" s="43">
        <v>433.18106</v>
      </c>
      <c r="CF31" s="43"/>
      <c r="CG31" s="43">
        <v>111.6335</v>
      </c>
      <c r="CH31" s="43">
        <v>17.003969999999999</v>
      </c>
      <c r="CI31" s="43"/>
      <c r="CJ31" s="43"/>
      <c r="CK31" s="43">
        <v>15.663399999999999</v>
      </c>
      <c r="CL31" s="43">
        <v>4.6939399999999996</v>
      </c>
      <c r="CM31" s="43"/>
      <c r="CN31" s="43"/>
      <c r="CO31" s="43">
        <v>15.50287</v>
      </c>
      <c r="CP31" s="43">
        <v>280.57</v>
      </c>
      <c r="CQ31" s="43"/>
      <c r="CR31" s="43">
        <v>37.301000000000002</v>
      </c>
      <c r="CS31" s="43"/>
      <c r="CT31" s="43">
        <v>14.803000000000001</v>
      </c>
    </row>
    <row r="32" spans="1:98" ht="15.6" x14ac:dyDescent="0.3">
      <c r="A32" s="1"/>
      <c r="B32" s="42" t="s">
        <v>868</v>
      </c>
      <c r="C32" s="43"/>
      <c r="D32" s="43"/>
      <c r="E32" s="43">
        <v>38.18347</v>
      </c>
      <c r="F32" s="43">
        <v>9.1210000000000004</v>
      </c>
      <c r="G32" s="43"/>
      <c r="H32" s="43"/>
      <c r="I32" s="43"/>
      <c r="J32" s="43"/>
      <c r="K32" s="43"/>
      <c r="L32" s="43">
        <v>26.175799999999999</v>
      </c>
      <c r="M32" s="43">
        <v>10.3848</v>
      </c>
      <c r="N32" s="43">
        <v>13.75</v>
      </c>
      <c r="O32" s="43">
        <v>29.584</v>
      </c>
      <c r="P32" s="43"/>
      <c r="Q32" s="43"/>
      <c r="R32" s="43">
        <v>50.051000000000002</v>
      </c>
      <c r="S32" s="43"/>
      <c r="T32" s="43">
        <v>41.401200000000003</v>
      </c>
      <c r="U32" s="43"/>
      <c r="V32" s="43">
        <v>0.7</v>
      </c>
      <c r="W32" s="43"/>
      <c r="X32" s="43">
        <v>125.90842000000001</v>
      </c>
      <c r="Y32" s="43"/>
      <c r="Z32" s="43">
        <v>8.9314199999999992</v>
      </c>
      <c r="AA32" s="43"/>
      <c r="AB32" s="43"/>
      <c r="AC32" s="43">
        <v>16.149999999999999</v>
      </c>
      <c r="AD32" s="43"/>
      <c r="AE32" s="43"/>
      <c r="AF32" s="43">
        <v>0.6</v>
      </c>
      <c r="AG32" s="43"/>
      <c r="AH32" s="43">
        <v>0.55030000000000001</v>
      </c>
      <c r="AI32" s="43"/>
      <c r="AJ32" s="43">
        <v>4.63246</v>
      </c>
      <c r="AK32" s="43">
        <v>10.554</v>
      </c>
      <c r="AL32" s="43">
        <v>3.5981999999999998</v>
      </c>
      <c r="AM32" s="43">
        <v>46.7851</v>
      </c>
      <c r="AN32" s="43">
        <v>116.94835</v>
      </c>
      <c r="AO32" s="43">
        <v>25.752870000000001</v>
      </c>
      <c r="AP32" s="43">
        <v>0.78</v>
      </c>
      <c r="AQ32" s="43">
        <v>156.31016</v>
      </c>
      <c r="AR32" s="43"/>
      <c r="AS32" s="43">
        <v>34.638489999999997</v>
      </c>
      <c r="AT32" s="43">
        <v>32.915489999999998</v>
      </c>
      <c r="AU32" s="43"/>
      <c r="AV32" s="43">
        <v>193.99655999999999</v>
      </c>
      <c r="AW32" s="43">
        <v>34.363399999999999</v>
      </c>
      <c r="AX32" s="43"/>
      <c r="AY32" s="43"/>
      <c r="AZ32" s="43"/>
      <c r="BA32" s="43">
        <v>1.7</v>
      </c>
      <c r="BB32" s="43"/>
      <c r="BC32" s="43">
        <v>69.314980000000006</v>
      </c>
      <c r="BD32" s="43"/>
      <c r="BE32" s="43">
        <v>18.600000000000001</v>
      </c>
      <c r="BF32" s="43"/>
      <c r="BG32" s="43"/>
      <c r="BH32" s="43"/>
      <c r="BI32" s="43">
        <v>17.283300000000001</v>
      </c>
      <c r="BJ32" s="43"/>
      <c r="BK32" s="43"/>
      <c r="BL32" s="43"/>
      <c r="BM32" s="43"/>
      <c r="BN32" s="43">
        <v>48.811999999999998</v>
      </c>
      <c r="BO32" s="43">
        <v>1.86</v>
      </c>
      <c r="BP32" s="43">
        <v>139.73625000000001</v>
      </c>
      <c r="BQ32" s="43"/>
      <c r="BR32" s="43">
        <v>4.9267899999999996</v>
      </c>
      <c r="BS32" s="43">
        <v>125.68334</v>
      </c>
      <c r="BT32" s="43">
        <v>11.32959</v>
      </c>
      <c r="BU32" s="43"/>
      <c r="BV32" s="43"/>
      <c r="BW32" s="43">
        <v>3.87202</v>
      </c>
      <c r="BX32" s="43"/>
      <c r="BY32" s="43"/>
      <c r="BZ32" s="43">
        <v>87.419899999999998</v>
      </c>
      <c r="CA32" s="43">
        <v>24.930669999999999</v>
      </c>
      <c r="CB32" s="43">
        <v>1.4676100000000001</v>
      </c>
      <c r="CC32" s="43">
        <v>0.53300000000000003</v>
      </c>
      <c r="CD32" s="43">
        <v>24.783270000000002</v>
      </c>
      <c r="CE32" s="43">
        <v>435.59638999999999</v>
      </c>
      <c r="CF32" s="43"/>
      <c r="CG32" s="43">
        <v>130.68951000000001</v>
      </c>
      <c r="CH32" s="43">
        <v>17.03445</v>
      </c>
      <c r="CI32" s="43"/>
      <c r="CJ32" s="43"/>
      <c r="CK32" s="43">
        <v>16.925899999999999</v>
      </c>
      <c r="CL32" s="43">
        <v>4.40069</v>
      </c>
      <c r="CM32" s="43"/>
      <c r="CN32" s="43"/>
      <c r="CO32" s="43">
        <v>15.27167</v>
      </c>
      <c r="CP32" s="43">
        <v>281.41000000000003</v>
      </c>
      <c r="CQ32" s="43"/>
      <c r="CR32" s="43">
        <v>36.887</v>
      </c>
      <c r="CS32" s="43"/>
      <c r="CT32" s="43">
        <v>19.96</v>
      </c>
    </row>
    <row r="33" spans="1:98" ht="15.6" x14ac:dyDescent="0.3">
      <c r="A33" s="1"/>
      <c r="B33" s="42" t="s">
        <v>869</v>
      </c>
      <c r="C33" s="43"/>
      <c r="D33" s="43"/>
      <c r="E33" s="43">
        <v>38.300460000000001</v>
      </c>
      <c r="F33" s="43">
        <v>10.016</v>
      </c>
      <c r="G33" s="43"/>
      <c r="H33" s="43"/>
      <c r="I33" s="43"/>
      <c r="J33" s="43"/>
      <c r="K33" s="43"/>
      <c r="L33" s="43">
        <v>26.4862</v>
      </c>
      <c r="M33" s="43">
        <v>13.6104</v>
      </c>
      <c r="N33" s="43">
        <v>13.59</v>
      </c>
      <c r="O33" s="43">
        <v>29.297999999999998</v>
      </c>
      <c r="P33" s="43"/>
      <c r="Q33" s="43"/>
      <c r="R33" s="43">
        <v>49.817</v>
      </c>
      <c r="S33" s="43"/>
      <c r="T33" s="43">
        <v>33.597299999999997</v>
      </c>
      <c r="U33" s="43"/>
      <c r="V33" s="43">
        <v>0.7</v>
      </c>
      <c r="W33" s="43"/>
      <c r="X33" s="43">
        <v>119.64541</v>
      </c>
      <c r="Y33" s="43"/>
      <c r="Z33" s="43">
        <v>9.0433599999999998</v>
      </c>
      <c r="AA33" s="43"/>
      <c r="AB33" s="43"/>
      <c r="AC33" s="43">
        <v>16.25</v>
      </c>
      <c r="AD33" s="43"/>
      <c r="AE33" s="43"/>
      <c r="AF33" s="43">
        <v>0.5</v>
      </c>
      <c r="AG33" s="43"/>
      <c r="AH33" s="43">
        <v>0.54890000000000005</v>
      </c>
      <c r="AI33" s="43"/>
      <c r="AJ33" s="43">
        <v>4.6611399999999996</v>
      </c>
      <c r="AK33" s="43">
        <v>11.305</v>
      </c>
      <c r="AL33" s="43">
        <v>3.6061999999999999</v>
      </c>
      <c r="AM33" s="43">
        <v>46.710700000000003</v>
      </c>
      <c r="AN33" s="43">
        <v>114.09666</v>
      </c>
      <c r="AO33" s="43">
        <v>25.337820000000001</v>
      </c>
      <c r="AP33" s="43">
        <v>0.64</v>
      </c>
      <c r="AQ33" s="43">
        <v>156.07480000000001</v>
      </c>
      <c r="AR33" s="43"/>
      <c r="AS33" s="43">
        <v>35.093299999999999</v>
      </c>
      <c r="AT33" s="43">
        <v>33.724800000000002</v>
      </c>
      <c r="AU33" s="43"/>
      <c r="AV33" s="43">
        <v>191.25033999999999</v>
      </c>
      <c r="AW33" s="43">
        <v>34.447600000000001</v>
      </c>
      <c r="AX33" s="43"/>
      <c r="AY33" s="43"/>
      <c r="AZ33" s="43"/>
      <c r="BA33" s="43">
        <v>2.2999999999999998</v>
      </c>
      <c r="BB33" s="43"/>
      <c r="BC33" s="43">
        <v>69.354110000000006</v>
      </c>
      <c r="BD33" s="43"/>
      <c r="BE33" s="43">
        <v>18.600000000000001</v>
      </c>
      <c r="BF33" s="43"/>
      <c r="BG33" s="43"/>
      <c r="BH33" s="43"/>
      <c r="BI33" s="43">
        <v>18.20383</v>
      </c>
      <c r="BJ33" s="43"/>
      <c r="BK33" s="43"/>
      <c r="BL33" s="43"/>
      <c r="BM33" s="43"/>
      <c r="BN33" s="43">
        <v>47.103000000000002</v>
      </c>
      <c r="BO33" s="43">
        <v>2.0299999999999998</v>
      </c>
      <c r="BP33" s="43">
        <v>137.98294999999999</v>
      </c>
      <c r="BQ33" s="43"/>
      <c r="BR33" s="43">
        <v>5.0409300000000004</v>
      </c>
      <c r="BS33" s="43">
        <v>119.71278</v>
      </c>
      <c r="BT33" s="43">
        <v>10.89668</v>
      </c>
      <c r="BU33" s="43"/>
      <c r="BV33" s="43"/>
      <c r="BW33" s="43">
        <v>4.0072999999999999</v>
      </c>
      <c r="BX33" s="43"/>
      <c r="BY33" s="43"/>
      <c r="BZ33" s="43">
        <v>86.525769999999994</v>
      </c>
      <c r="CA33" s="43">
        <v>24.944990000000001</v>
      </c>
      <c r="CB33" s="43">
        <v>1.46577</v>
      </c>
      <c r="CC33" s="43">
        <v>0.55200000000000005</v>
      </c>
      <c r="CD33" s="43">
        <v>24.740220000000001</v>
      </c>
      <c r="CE33" s="43">
        <v>435.56846999999999</v>
      </c>
      <c r="CF33" s="43"/>
      <c r="CG33" s="43">
        <v>132.26186000000001</v>
      </c>
      <c r="CH33" s="43">
        <v>16.809950000000001</v>
      </c>
      <c r="CI33" s="43"/>
      <c r="CJ33" s="43"/>
      <c r="CK33" s="43">
        <v>17.0151</v>
      </c>
      <c r="CL33" s="43">
        <v>4.36991</v>
      </c>
      <c r="CM33" s="43"/>
      <c r="CN33" s="43"/>
      <c r="CO33" s="43">
        <v>14.559699999999999</v>
      </c>
      <c r="CP33" s="43">
        <v>280.89</v>
      </c>
      <c r="CQ33" s="43"/>
      <c r="CR33" s="43">
        <v>37.027000000000001</v>
      </c>
      <c r="CS33" s="43"/>
      <c r="CT33" s="43">
        <v>25.175000000000001</v>
      </c>
    </row>
    <row r="34" spans="1:98" ht="15.6" x14ac:dyDescent="0.3">
      <c r="A34" s="1"/>
      <c r="B34" s="42" t="s">
        <v>870</v>
      </c>
      <c r="C34" s="43"/>
      <c r="D34" s="43"/>
      <c r="E34" s="43">
        <v>38.710999999999999</v>
      </c>
      <c r="F34" s="43">
        <v>10.348000000000001</v>
      </c>
      <c r="G34" s="43"/>
      <c r="H34" s="43"/>
      <c r="I34" s="43"/>
      <c r="J34" s="43"/>
      <c r="K34" s="43"/>
      <c r="L34" s="43">
        <v>26.5136</v>
      </c>
      <c r="M34" s="43">
        <v>14.124000000000001</v>
      </c>
      <c r="N34" s="43">
        <v>13.85</v>
      </c>
      <c r="O34" s="43">
        <v>30.41</v>
      </c>
      <c r="P34" s="43"/>
      <c r="Q34" s="43"/>
      <c r="R34" s="43">
        <v>50.118000000000002</v>
      </c>
      <c r="S34" s="43"/>
      <c r="T34" s="43">
        <v>42.583799999999997</v>
      </c>
      <c r="U34" s="43"/>
      <c r="V34" s="43">
        <v>0.7</v>
      </c>
      <c r="W34" s="43"/>
      <c r="X34" s="43">
        <v>120.14727000000001</v>
      </c>
      <c r="Y34" s="43"/>
      <c r="Z34" s="43">
        <v>8.9156300000000002</v>
      </c>
      <c r="AA34" s="43"/>
      <c r="AB34" s="43"/>
      <c r="AC34" s="43">
        <v>16.25</v>
      </c>
      <c r="AD34" s="43"/>
      <c r="AE34" s="43"/>
      <c r="AF34" s="43">
        <v>0.6</v>
      </c>
      <c r="AG34" s="43"/>
      <c r="AH34" s="43">
        <v>0.54079999999999995</v>
      </c>
      <c r="AI34" s="43"/>
      <c r="AJ34" s="43">
        <v>5.46631</v>
      </c>
      <c r="AK34" s="43">
        <v>11.215999999999999</v>
      </c>
      <c r="AL34" s="43">
        <v>3.6591999999999998</v>
      </c>
      <c r="AM34" s="43">
        <v>46.843299999999999</v>
      </c>
      <c r="AN34" s="43">
        <v>107.54474999999999</v>
      </c>
      <c r="AO34" s="43">
        <v>25.128900000000002</v>
      </c>
      <c r="AP34" s="43">
        <v>0.45</v>
      </c>
      <c r="AQ34" s="43">
        <v>156.50667000000001</v>
      </c>
      <c r="AR34" s="43"/>
      <c r="AS34" s="43">
        <v>35.220759999999999</v>
      </c>
      <c r="AT34" s="43">
        <v>33.803980000000003</v>
      </c>
      <c r="AU34" s="43"/>
      <c r="AV34" s="43">
        <v>190.84845999999999</v>
      </c>
      <c r="AW34" s="43">
        <v>34.489400000000003</v>
      </c>
      <c r="AX34" s="43"/>
      <c r="AY34" s="43"/>
      <c r="AZ34" s="43"/>
      <c r="BA34" s="43">
        <v>2.2999999999999998</v>
      </c>
      <c r="BB34" s="43"/>
      <c r="BC34" s="43">
        <v>69.465350000000001</v>
      </c>
      <c r="BD34" s="43"/>
      <c r="BE34" s="43">
        <v>18.600000000000001</v>
      </c>
      <c r="BF34" s="43"/>
      <c r="BG34" s="43"/>
      <c r="BH34" s="43"/>
      <c r="BI34" s="43">
        <v>18.318850000000001</v>
      </c>
      <c r="BJ34" s="43"/>
      <c r="BK34" s="43"/>
      <c r="BL34" s="43"/>
      <c r="BM34" s="43"/>
      <c r="BN34" s="43">
        <v>43.89</v>
      </c>
      <c r="BO34" s="43">
        <v>1.97</v>
      </c>
      <c r="BP34" s="43">
        <v>137.52376000000001</v>
      </c>
      <c r="BQ34" s="43"/>
      <c r="BR34" s="43">
        <v>4.9946400000000004</v>
      </c>
      <c r="BS34" s="43">
        <v>117.26354000000001</v>
      </c>
      <c r="BT34" s="43">
        <v>11.298539999999999</v>
      </c>
      <c r="BU34" s="43"/>
      <c r="BV34" s="43"/>
      <c r="BW34" s="43">
        <v>3.7307000000000001</v>
      </c>
      <c r="BX34" s="43"/>
      <c r="BY34" s="43"/>
      <c r="BZ34" s="43">
        <v>87.203559999999996</v>
      </c>
      <c r="CA34" s="43">
        <v>24.90991</v>
      </c>
      <c r="CB34" s="43">
        <v>1.4391</v>
      </c>
      <c r="CC34" s="43">
        <v>0.53400000000000003</v>
      </c>
      <c r="CD34" s="43">
        <v>24.51923</v>
      </c>
      <c r="CE34" s="43">
        <v>433.75540000000001</v>
      </c>
      <c r="CF34" s="43"/>
      <c r="CG34" s="43">
        <v>133.55286000000001</v>
      </c>
      <c r="CH34" s="43">
        <v>16.863150000000001</v>
      </c>
      <c r="CI34" s="43"/>
      <c r="CJ34" s="43"/>
      <c r="CK34" s="43">
        <v>17.237200000000001</v>
      </c>
      <c r="CL34" s="43">
        <v>4.4790099999999997</v>
      </c>
      <c r="CM34" s="43"/>
      <c r="CN34" s="43"/>
      <c r="CO34" s="43">
        <v>14.568160000000001</v>
      </c>
      <c r="CP34" s="43">
        <v>263.83999999999997</v>
      </c>
      <c r="CQ34" s="43"/>
      <c r="CR34" s="43">
        <v>37.219000000000001</v>
      </c>
      <c r="CS34" s="43"/>
      <c r="CT34" s="43">
        <v>22.132000000000001</v>
      </c>
    </row>
    <row r="35" spans="1:98" ht="15.6" x14ac:dyDescent="0.3">
      <c r="A35" s="1"/>
      <c r="B35" s="42" t="s">
        <v>871</v>
      </c>
      <c r="C35" s="43"/>
      <c r="D35" s="43"/>
      <c r="E35" s="43">
        <v>39.72486</v>
      </c>
      <c r="F35" s="43">
        <v>11.919</v>
      </c>
      <c r="G35" s="43"/>
      <c r="H35" s="43"/>
      <c r="I35" s="43"/>
      <c r="J35" s="43"/>
      <c r="K35" s="43"/>
      <c r="L35" s="43">
        <v>26.233899999999998</v>
      </c>
      <c r="M35" s="43">
        <v>14.025399999999999</v>
      </c>
      <c r="N35" s="43">
        <v>14.14</v>
      </c>
      <c r="O35" s="43">
        <v>30.687999999999999</v>
      </c>
      <c r="P35" s="43"/>
      <c r="Q35" s="43"/>
      <c r="R35" s="43">
        <v>50.265000000000001</v>
      </c>
      <c r="S35" s="43"/>
      <c r="T35" s="43">
        <v>51.529400000000003</v>
      </c>
      <c r="U35" s="43"/>
      <c r="V35" s="43">
        <v>0.7</v>
      </c>
      <c r="W35" s="43"/>
      <c r="X35" s="43">
        <v>131.38444000000001</v>
      </c>
      <c r="Y35" s="43"/>
      <c r="Z35" s="43">
        <v>8.8234399999999997</v>
      </c>
      <c r="AA35" s="43"/>
      <c r="AB35" s="43"/>
      <c r="AC35" s="43">
        <v>16.3</v>
      </c>
      <c r="AD35" s="43"/>
      <c r="AE35" s="43"/>
      <c r="AF35" s="43">
        <v>0.6</v>
      </c>
      <c r="AG35" s="43"/>
      <c r="AH35" s="43">
        <v>0.5333</v>
      </c>
      <c r="AI35" s="43"/>
      <c r="AJ35" s="43">
        <v>5.7646800000000002</v>
      </c>
      <c r="AK35" s="43">
        <v>11.119</v>
      </c>
      <c r="AL35" s="43">
        <v>3.6852</v>
      </c>
      <c r="AM35" s="43">
        <v>46.314900000000002</v>
      </c>
      <c r="AN35" s="43">
        <v>109.85396</v>
      </c>
      <c r="AO35" s="43">
        <v>26.966259999999998</v>
      </c>
      <c r="AP35" s="43">
        <v>0.73</v>
      </c>
      <c r="AQ35" s="43">
        <v>158.03188</v>
      </c>
      <c r="AR35" s="43"/>
      <c r="AS35" s="43">
        <v>33.884749999999997</v>
      </c>
      <c r="AT35" s="43">
        <v>33.535589999999999</v>
      </c>
      <c r="AU35" s="43"/>
      <c r="AV35" s="43">
        <v>193.74397999999999</v>
      </c>
      <c r="AW35" s="43">
        <v>35.001800000000003</v>
      </c>
      <c r="AX35" s="43"/>
      <c r="AY35" s="43"/>
      <c r="AZ35" s="43"/>
      <c r="BA35" s="43">
        <v>2.2999999999999998</v>
      </c>
      <c r="BB35" s="43"/>
      <c r="BC35" s="43">
        <v>69.347840000000005</v>
      </c>
      <c r="BD35" s="43"/>
      <c r="BE35" s="43">
        <v>18.600000000000001</v>
      </c>
      <c r="BF35" s="43"/>
      <c r="BG35" s="43"/>
      <c r="BH35" s="43"/>
      <c r="BI35" s="43">
        <v>18.557590000000001</v>
      </c>
      <c r="BJ35" s="43"/>
      <c r="BK35" s="43"/>
      <c r="BL35" s="43"/>
      <c r="BM35" s="43"/>
      <c r="BN35" s="43">
        <v>43.845999999999997</v>
      </c>
      <c r="BO35" s="43">
        <v>1.98</v>
      </c>
      <c r="BP35" s="43">
        <v>136.40508</v>
      </c>
      <c r="BQ35" s="43"/>
      <c r="BR35" s="43">
        <v>4.8264800000000001</v>
      </c>
      <c r="BS35" s="43">
        <v>116.80771</v>
      </c>
      <c r="BT35" s="43">
        <v>12.055289999999999</v>
      </c>
      <c r="BU35" s="43"/>
      <c r="BV35" s="43"/>
      <c r="BW35" s="43">
        <v>3.87202</v>
      </c>
      <c r="BX35" s="43"/>
      <c r="BY35" s="43"/>
      <c r="BZ35" s="43">
        <v>86.471090000000004</v>
      </c>
      <c r="CA35" s="43">
        <v>24.936419999999998</v>
      </c>
      <c r="CB35" s="43">
        <v>1.47458</v>
      </c>
      <c r="CC35" s="43">
        <v>0.55800000000000005</v>
      </c>
      <c r="CD35" s="43">
        <v>25.980779999999999</v>
      </c>
      <c r="CE35" s="43">
        <v>434.13972000000001</v>
      </c>
      <c r="CF35" s="43"/>
      <c r="CG35" s="43">
        <v>133.99459999999999</v>
      </c>
      <c r="CH35" s="43">
        <v>16.686889999999998</v>
      </c>
      <c r="CI35" s="43"/>
      <c r="CJ35" s="43"/>
      <c r="CK35" s="43">
        <v>17.337900000000001</v>
      </c>
      <c r="CL35" s="43">
        <v>4.35853</v>
      </c>
      <c r="CM35" s="43"/>
      <c r="CN35" s="43"/>
      <c r="CO35" s="43">
        <v>15.620469999999999</v>
      </c>
      <c r="CP35" s="43">
        <v>261.36</v>
      </c>
      <c r="CQ35" s="43"/>
      <c r="CR35" s="43">
        <v>37.274999999999999</v>
      </c>
      <c r="CS35" s="43"/>
      <c r="CT35" s="43">
        <v>22.943999999999999</v>
      </c>
    </row>
    <row r="36" spans="1:98" ht="15.6" x14ac:dyDescent="0.3">
      <c r="A36" s="1"/>
      <c r="B36" s="42" t="s">
        <v>872</v>
      </c>
      <c r="C36" s="43"/>
      <c r="D36" s="43"/>
      <c r="E36" s="43">
        <v>39.891019999999997</v>
      </c>
      <c r="F36" s="43">
        <v>12.077999999999999</v>
      </c>
      <c r="G36" s="43"/>
      <c r="H36" s="43"/>
      <c r="I36" s="43"/>
      <c r="J36" s="43"/>
      <c r="K36" s="43"/>
      <c r="L36" s="43">
        <v>26.2881</v>
      </c>
      <c r="M36" s="43">
        <v>13.509399999999999</v>
      </c>
      <c r="N36" s="43">
        <v>14.21</v>
      </c>
      <c r="O36" s="43">
        <v>31.178000000000001</v>
      </c>
      <c r="P36" s="43"/>
      <c r="Q36" s="43"/>
      <c r="R36" s="43">
        <v>50.378</v>
      </c>
      <c r="S36" s="43"/>
      <c r="T36" s="43">
        <v>47.232799999999997</v>
      </c>
      <c r="U36" s="43"/>
      <c r="V36" s="43">
        <v>0.7</v>
      </c>
      <c r="W36" s="43"/>
      <c r="X36" s="43">
        <v>142.93444</v>
      </c>
      <c r="Y36" s="43"/>
      <c r="Z36" s="43">
        <v>8.5813900000000007</v>
      </c>
      <c r="AA36" s="43"/>
      <c r="AB36" s="43"/>
      <c r="AC36" s="43">
        <v>16.12</v>
      </c>
      <c r="AD36" s="43"/>
      <c r="AE36" s="43"/>
      <c r="AF36" s="43">
        <v>0.6</v>
      </c>
      <c r="AG36" s="43"/>
      <c r="AH36" s="43">
        <v>0.56620000000000004</v>
      </c>
      <c r="AI36" s="43"/>
      <c r="AJ36" s="43">
        <v>5.7564599999999997</v>
      </c>
      <c r="AK36" s="43">
        <v>10.686</v>
      </c>
      <c r="AL36" s="43">
        <v>3.7574999999999998</v>
      </c>
      <c r="AM36" s="43">
        <v>48.453899999999997</v>
      </c>
      <c r="AN36" s="43">
        <v>116.39238</v>
      </c>
      <c r="AO36" s="43">
        <v>27.83323</v>
      </c>
      <c r="AP36" s="43">
        <v>0.86</v>
      </c>
      <c r="AQ36" s="43">
        <v>158.20936</v>
      </c>
      <c r="AR36" s="43"/>
      <c r="AS36" s="43">
        <v>34.639020000000002</v>
      </c>
      <c r="AT36" s="43">
        <v>33.917870000000001</v>
      </c>
      <c r="AU36" s="43"/>
      <c r="AV36" s="43">
        <v>193.73347000000001</v>
      </c>
      <c r="AW36" s="43">
        <v>34.701900000000002</v>
      </c>
      <c r="AX36" s="43"/>
      <c r="AY36" s="43"/>
      <c r="AZ36" s="43"/>
      <c r="BA36" s="43">
        <v>2.2999999999999998</v>
      </c>
      <c r="BB36" s="43"/>
      <c r="BC36" s="43">
        <v>69.92756</v>
      </c>
      <c r="BD36" s="43"/>
      <c r="BE36" s="43">
        <v>18.600000000000001</v>
      </c>
      <c r="BF36" s="43"/>
      <c r="BG36" s="43"/>
      <c r="BH36" s="43"/>
      <c r="BI36" s="43">
        <v>18.41348</v>
      </c>
      <c r="BJ36" s="43"/>
      <c r="BK36" s="43"/>
      <c r="BL36" s="43"/>
      <c r="BM36" s="43"/>
      <c r="BN36" s="43">
        <v>42.442999999999998</v>
      </c>
      <c r="BO36" s="43">
        <v>1.83</v>
      </c>
      <c r="BP36" s="43">
        <v>139.58363</v>
      </c>
      <c r="BQ36" s="43"/>
      <c r="BR36" s="43">
        <v>4.9343599999999999</v>
      </c>
      <c r="BS36" s="43">
        <v>120.09560999999999</v>
      </c>
      <c r="BT36" s="43">
        <v>12.205830000000001</v>
      </c>
      <c r="BU36" s="43"/>
      <c r="BV36" s="43"/>
      <c r="BW36" s="43">
        <v>3.9659300000000002</v>
      </c>
      <c r="BX36" s="43"/>
      <c r="BY36" s="43"/>
      <c r="BZ36" s="43">
        <v>85.701229999999995</v>
      </c>
      <c r="CA36" s="43">
        <v>24.921009999999999</v>
      </c>
      <c r="CB36" s="43">
        <v>1.4971699999999999</v>
      </c>
      <c r="CC36" s="43">
        <v>0.52500000000000002</v>
      </c>
      <c r="CD36" s="43">
        <v>25.928229999999999</v>
      </c>
      <c r="CE36" s="43">
        <v>435.58440999999999</v>
      </c>
      <c r="CF36" s="43"/>
      <c r="CG36" s="43">
        <v>133.32011</v>
      </c>
      <c r="CH36" s="43">
        <v>16.31954</v>
      </c>
      <c r="CI36" s="43"/>
      <c r="CJ36" s="43"/>
      <c r="CK36" s="43">
        <v>16.9862</v>
      </c>
      <c r="CL36" s="43">
        <v>4.5490300000000001</v>
      </c>
      <c r="CM36" s="43"/>
      <c r="CN36" s="43"/>
      <c r="CO36" s="43">
        <v>16.39292</v>
      </c>
      <c r="CP36" s="43">
        <v>258.77</v>
      </c>
      <c r="CQ36" s="43"/>
      <c r="CR36" s="43">
        <v>36.738999999999997</v>
      </c>
      <c r="CS36" s="43"/>
      <c r="CT36" s="43">
        <v>27.56</v>
      </c>
    </row>
    <row r="37" spans="1:98" ht="15.6" x14ac:dyDescent="0.3">
      <c r="A37" s="1"/>
      <c r="B37" s="42" t="s">
        <v>873</v>
      </c>
      <c r="C37" s="43"/>
      <c r="D37" s="43"/>
      <c r="E37" s="43">
        <v>39.826790000000003</v>
      </c>
      <c r="F37" s="43">
        <v>11.797000000000001</v>
      </c>
      <c r="G37" s="43"/>
      <c r="H37" s="43"/>
      <c r="I37" s="43"/>
      <c r="J37" s="43"/>
      <c r="K37" s="43"/>
      <c r="L37" s="43">
        <v>26.7774</v>
      </c>
      <c r="M37" s="43">
        <v>14.5663</v>
      </c>
      <c r="N37" s="43">
        <v>14.12</v>
      </c>
      <c r="O37" s="43">
        <v>30.942</v>
      </c>
      <c r="P37" s="43"/>
      <c r="Q37" s="43"/>
      <c r="R37" s="43">
        <v>50.575000000000003</v>
      </c>
      <c r="S37" s="43"/>
      <c r="T37" s="43">
        <v>36.380699999999997</v>
      </c>
      <c r="U37" s="43"/>
      <c r="V37" s="43">
        <v>0.7</v>
      </c>
      <c r="W37" s="43"/>
      <c r="X37" s="43">
        <v>111.00944</v>
      </c>
      <c r="Y37" s="43"/>
      <c r="Z37" s="43">
        <v>8.3796199999999992</v>
      </c>
      <c r="AA37" s="43"/>
      <c r="AB37" s="43"/>
      <c r="AC37" s="43">
        <v>15.62</v>
      </c>
      <c r="AD37" s="43"/>
      <c r="AE37" s="43"/>
      <c r="AF37" s="43">
        <v>0.6</v>
      </c>
      <c r="AG37" s="43"/>
      <c r="AH37" s="43">
        <v>0.55230000000000001</v>
      </c>
      <c r="AI37" s="43"/>
      <c r="AJ37" s="43">
        <v>6.2199600000000004</v>
      </c>
      <c r="AK37" s="43">
        <v>10.34</v>
      </c>
      <c r="AL37" s="43">
        <v>3.7625000000000002</v>
      </c>
      <c r="AM37" s="43">
        <v>48.704799999999999</v>
      </c>
      <c r="AN37" s="43">
        <v>116.97257</v>
      </c>
      <c r="AO37" s="43">
        <v>27.325990000000001</v>
      </c>
      <c r="AP37" s="43">
        <v>0.97</v>
      </c>
      <c r="AQ37" s="43">
        <v>160.47426999999999</v>
      </c>
      <c r="AR37" s="43"/>
      <c r="AS37" s="43">
        <v>35.2898</v>
      </c>
      <c r="AT37" s="43">
        <v>34.443669999999997</v>
      </c>
      <c r="AU37" s="43"/>
      <c r="AV37" s="43">
        <v>190.26572999999999</v>
      </c>
      <c r="AW37" s="43">
        <v>35.578499999999998</v>
      </c>
      <c r="AX37" s="43"/>
      <c r="AY37" s="43"/>
      <c r="AZ37" s="43"/>
      <c r="BA37" s="43">
        <v>2.2000000000000002</v>
      </c>
      <c r="BB37" s="43"/>
      <c r="BC37" s="43">
        <v>68.804130000000001</v>
      </c>
      <c r="BD37" s="43"/>
      <c r="BE37" s="43">
        <v>20.100000000000001</v>
      </c>
      <c r="BF37" s="43"/>
      <c r="BG37" s="43"/>
      <c r="BH37" s="43"/>
      <c r="BI37" s="43">
        <v>18.703009999999999</v>
      </c>
      <c r="BJ37" s="43"/>
      <c r="BK37" s="43"/>
      <c r="BL37" s="43"/>
      <c r="BM37" s="43"/>
      <c r="BN37" s="43">
        <v>44.226999999999997</v>
      </c>
      <c r="BO37" s="43">
        <v>1.98</v>
      </c>
      <c r="BP37" s="43">
        <v>140.66689</v>
      </c>
      <c r="BQ37" s="43"/>
      <c r="BR37" s="43">
        <v>4.9752099999999997</v>
      </c>
      <c r="BS37" s="43">
        <v>122.42562</v>
      </c>
      <c r="BT37" s="43">
        <v>12.19928</v>
      </c>
      <c r="BU37" s="43"/>
      <c r="BV37" s="43"/>
      <c r="BW37" s="43">
        <v>4.0273599999999998</v>
      </c>
      <c r="BX37" s="43"/>
      <c r="BY37" s="43"/>
      <c r="BZ37" s="43">
        <v>86.060460000000006</v>
      </c>
      <c r="CA37" s="43">
        <v>24.92306</v>
      </c>
      <c r="CB37" s="43">
        <v>1.52095</v>
      </c>
      <c r="CC37" s="43">
        <v>0.51600000000000001</v>
      </c>
      <c r="CD37" s="43">
        <v>27.01689</v>
      </c>
      <c r="CE37" s="43">
        <v>431.5727</v>
      </c>
      <c r="CF37" s="43"/>
      <c r="CG37" s="43">
        <v>130.89816999999999</v>
      </c>
      <c r="CH37" s="43">
        <v>16.37913</v>
      </c>
      <c r="CI37" s="43"/>
      <c r="CJ37" s="43"/>
      <c r="CK37" s="43">
        <v>17.216699999999999</v>
      </c>
      <c r="CL37" s="43">
        <v>4.7864699999999996</v>
      </c>
      <c r="CM37" s="43"/>
      <c r="CN37" s="43"/>
      <c r="CO37" s="43">
        <v>15.968360000000001</v>
      </c>
      <c r="CP37" s="43">
        <v>258.42</v>
      </c>
      <c r="CQ37" s="43"/>
      <c r="CR37" s="43">
        <v>36.780999999999999</v>
      </c>
      <c r="CS37" s="43"/>
      <c r="CT37" s="43">
        <v>23.38</v>
      </c>
    </row>
    <row r="38" spans="1:98" ht="15.6" x14ac:dyDescent="0.3">
      <c r="A38" s="1"/>
      <c r="B38" s="42" t="s">
        <v>874</v>
      </c>
      <c r="C38" s="43"/>
      <c r="D38" s="43"/>
      <c r="E38" s="43">
        <v>35.549909999999997</v>
      </c>
      <c r="F38" s="43">
        <v>12.124000000000001</v>
      </c>
      <c r="G38" s="43"/>
      <c r="H38" s="43"/>
      <c r="I38" s="43"/>
      <c r="J38" s="43"/>
      <c r="K38" s="43"/>
      <c r="L38" s="43">
        <v>26.945699999999999</v>
      </c>
      <c r="M38" s="43">
        <v>14.476100000000001</v>
      </c>
      <c r="N38" s="43">
        <v>14.17</v>
      </c>
      <c r="O38" s="43">
        <v>31.172000000000001</v>
      </c>
      <c r="P38" s="43"/>
      <c r="Q38" s="43"/>
      <c r="R38" s="43">
        <v>50.52</v>
      </c>
      <c r="S38" s="43"/>
      <c r="T38" s="43">
        <v>40.263500000000001</v>
      </c>
      <c r="U38" s="43"/>
      <c r="V38" s="43">
        <v>0.7</v>
      </c>
      <c r="W38" s="43"/>
      <c r="X38" s="43">
        <v>121.27938</v>
      </c>
      <c r="Y38" s="43"/>
      <c r="Z38" s="43">
        <v>8.1930899999999998</v>
      </c>
      <c r="AA38" s="43"/>
      <c r="AB38" s="43"/>
      <c r="AC38" s="43">
        <v>15.56</v>
      </c>
      <c r="AD38" s="43"/>
      <c r="AE38" s="43"/>
      <c r="AF38" s="43">
        <v>0.6</v>
      </c>
      <c r="AG38" s="43"/>
      <c r="AH38" s="43">
        <v>0.54849999999999999</v>
      </c>
      <c r="AI38" s="43"/>
      <c r="AJ38" s="43">
        <v>6.1652199999999997</v>
      </c>
      <c r="AK38" s="43">
        <v>10.013999999999999</v>
      </c>
      <c r="AL38" s="43">
        <v>3.7734000000000001</v>
      </c>
      <c r="AM38" s="43">
        <v>47.846400000000003</v>
      </c>
      <c r="AN38" s="43">
        <v>115.05839</v>
      </c>
      <c r="AO38" s="43">
        <v>27.149899999999999</v>
      </c>
      <c r="AP38" s="43">
        <v>0.6</v>
      </c>
      <c r="AQ38" s="43">
        <v>160.02923000000001</v>
      </c>
      <c r="AR38" s="43"/>
      <c r="AS38" s="43">
        <v>34.567410000000002</v>
      </c>
      <c r="AT38" s="43">
        <v>33.921280000000003</v>
      </c>
      <c r="AU38" s="43"/>
      <c r="AV38" s="43">
        <v>188.16809000000001</v>
      </c>
      <c r="AW38" s="43">
        <v>35.227800000000002</v>
      </c>
      <c r="AX38" s="43"/>
      <c r="AY38" s="43"/>
      <c r="AZ38" s="43"/>
      <c r="BA38" s="43">
        <v>2.1</v>
      </c>
      <c r="BB38" s="43"/>
      <c r="BC38" s="43">
        <v>69.897289999999998</v>
      </c>
      <c r="BD38" s="43"/>
      <c r="BE38" s="43">
        <v>20.100000000000001</v>
      </c>
      <c r="BF38" s="43"/>
      <c r="BG38" s="43"/>
      <c r="BH38" s="43"/>
      <c r="BI38" s="43">
        <v>18.609000000000002</v>
      </c>
      <c r="BJ38" s="43"/>
      <c r="BK38" s="43"/>
      <c r="BL38" s="43"/>
      <c r="BM38" s="43"/>
      <c r="BN38" s="43">
        <v>42.856000000000002</v>
      </c>
      <c r="BO38" s="43">
        <v>1.78</v>
      </c>
      <c r="BP38" s="43">
        <v>138.78498999999999</v>
      </c>
      <c r="BQ38" s="43"/>
      <c r="BR38" s="43">
        <v>4.8655999999999997</v>
      </c>
      <c r="BS38" s="43">
        <v>125.11342</v>
      </c>
      <c r="BT38" s="43">
        <v>10.93371</v>
      </c>
      <c r="BU38" s="43"/>
      <c r="BV38" s="43"/>
      <c r="BW38" s="43">
        <v>3.8865599999999998</v>
      </c>
      <c r="BX38" s="43"/>
      <c r="BY38" s="43"/>
      <c r="BZ38" s="43">
        <v>86.011449999999996</v>
      </c>
      <c r="CA38" s="43">
        <v>24.95429</v>
      </c>
      <c r="CB38" s="43">
        <v>1.53874</v>
      </c>
      <c r="CC38" s="43">
        <v>0.53600000000000003</v>
      </c>
      <c r="CD38" s="43">
        <v>26.997240000000001</v>
      </c>
      <c r="CE38" s="43">
        <v>433.65275000000003</v>
      </c>
      <c r="CF38" s="43"/>
      <c r="CG38" s="43">
        <v>130.23142999999999</v>
      </c>
      <c r="CH38" s="43">
        <v>15.76052</v>
      </c>
      <c r="CI38" s="43"/>
      <c r="CJ38" s="43"/>
      <c r="CK38" s="43">
        <v>17.9663</v>
      </c>
      <c r="CL38" s="43">
        <v>4.7193699999999996</v>
      </c>
      <c r="CM38" s="43"/>
      <c r="CN38" s="43"/>
      <c r="CO38" s="43">
        <v>15.80321</v>
      </c>
      <c r="CP38" s="43">
        <v>261.58</v>
      </c>
      <c r="CQ38" s="43"/>
      <c r="CR38" s="43">
        <v>36.292999999999999</v>
      </c>
      <c r="CS38" s="43"/>
      <c r="CT38" s="43">
        <v>23.603000000000002</v>
      </c>
    </row>
    <row r="39" spans="1:98" ht="15.6" x14ac:dyDescent="0.3">
      <c r="A39" s="1"/>
      <c r="B39" s="42" t="s">
        <v>875</v>
      </c>
      <c r="C39" s="43"/>
      <c r="D39" s="43"/>
      <c r="E39" s="43">
        <v>33.663550000000001</v>
      </c>
      <c r="F39" s="43">
        <v>12.199</v>
      </c>
      <c r="G39" s="43"/>
      <c r="H39" s="43"/>
      <c r="I39" s="43"/>
      <c r="J39" s="43"/>
      <c r="K39" s="43"/>
      <c r="L39" s="43">
        <v>26.9603</v>
      </c>
      <c r="M39" s="43">
        <v>14.154500000000001</v>
      </c>
      <c r="N39" s="43">
        <v>14.03</v>
      </c>
      <c r="O39" s="43">
        <v>31.404</v>
      </c>
      <c r="P39" s="43"/>
      <c r="Q39" s="43"/>
      <c r="R39" s="43">
        <v>50.585999999999999</v>
      </c>
      <c r="S39" s="43"/>
      <c r="T39" s="43">
        <v>50.3596</v>
      </c>
      <c r="U39" s="43"/>
      <c r="V39" s="43">
        <v>0.7</v>
      </c>
      <c r="W39" s="43"/>
      <c r="X39" s="43">
        <v>149.87902</v>
      </c>
      <c r="Y39" s="43"/>
      <c r="Z39" s="43">
        <v>8.3626100000000001</v>
      </c>
      <c r="AA39" s="43"/>
      <c r="AB39" s="43"/>
      <c r="AC39" s="43">
        <v>15.28</v>
      </c>
      <c r="AD39" s="43"/>
      <c r="AE39" s="43"/>
      <c r="AF39" s="43">
        <v>0.6</v>
      </c>
      <c r="AG39" s="43"/>
      <c r="AH39" s="43">
        <v>0.55569999999999997</v>
      </c>
      <c r="AI39" s="43"/>
      <c r="AJ39" s="43">
        <v>6.4605899999999998</v>
      </c>
      <c r="AK39" s="43">
        <v>9.702</v>
      </c>
      <c r="AL39" s="43">
        <v>3.7827999999999999</v>
      </c>
      <c r="AM39" s="43">
        <v>48.950499999999998</v>
      </c>
      <c r="AN39" s="43">
        <v>116.37618999999999</v>
      </c>
      <c r="AO39" s="43">
        <v>26.99916</v>
      </c>
      <c r="AP39" s="43">
        <v>0.23</v>
      </c>
      <c r="AQ39" s="43">
        <v>160.28865999999999</v>
      </c>
      <c r="AR39" s="43"/>
      <c r="AS39" s="43">
        <v>35.269289999999998</v>
      </c>
      <c r="AT39" s="43">
        <v>32.862560000000002</v>
      </c>
      <c r="AU39" s="43"/>
      <c r="AV39" s="43">
        <v>89.723070000000007</v>
      </c>
      <c r="AW39" s="43">
        <v>34.811599999999999</v>
      </c>
      <c r="AX39" s="43"/>
      <c r="AY39" s="43"/>
      <c r="AZ39" s="43"/>
      <c r="BA39" s="43">
        <v>2.1</v>
      </c>
      <c r="BB39" s="43"/>
      <c r="BC39" s="43">
        <v>70.207210000000003</v>
      </c>
      <c r="BD39" s="43"/>
      <c r="BE39" s="43">
        <v>20.100000000000001</v>
      </c>
      <c r="BF39" s="43"/>
      <c r="BG39" s="43"/>
      <c r="BH39" s="43"/>
      <c r="BI39" s="43">
        <v>18.740600000000001</v>
      </c>
      <c r="BJ39" s="43"/>
      <c r="BK39" s="43"/>
      <c r="BL39" s="43"/>
      <c r="BM39" s="43"/>
      <c r="BN39" s="43">
        <v>46.408999999999999</v>
      </c>
      <c r="BO39" s="43">
        <v>1.75</v>
      </c>
      <c r="BP39" s="43">
        <v>141.88567</v>
      </c>
      <c r="BQ39" s="43"/>
      <c r="BR39" s="43">
        <v>5.0235900000000004</v>
      </c>
      <c r="BS39" s="43">
        <v>124.60718</v>
      </c>
      <c r="BT39" s="43">
        <v>12.077489999999999</v>
      </c>
      <c r="BU39" s="43"/>
      <c r="BV39" s="43"/>
      <c r="BW39" s="43">
        <v>3.9036599999999999</v>
      </c>
      <c r="BX39" s="43"/>
      <c r="BY39" s="43"/>
      <c r="BZ39" s="43">
        <v>87.421559999999999</v>
      </c>
      <c r="CA39" s="43">
        <v>24.93994</v>
      </c>
      <c r="CB39" s="43">
        <v>1.5383100000000001</v>
      </c>
      <c r="CC39" s="43">
        <v>0.52</v>
      </c>
      <c r="CD39" s="43">
        <v>28.69585</v>
      </c>
      <c r="CE39" s="43">
        <v>433.60048999999998</v>
      </c>
      <c r="CF39" s="43"/>
      <c r="CG39" s="43">
        <v>129.14157</v>
      </c>
      <c r="CH39" s="43">
        <v>16.392430000000001</v>
      </c>
      <c r="CI39" s="43"/>
      <c r="CJ39" s="43"/>
      <c r="CK39" s="43">
        <v>17.969100000000001</v>
      </c>
      <c r="CL39" s="43">
        <v>4.7653800000000004</v>
      </c>
      <c r="CM39" s="43"/>
      <c r="CN39" s="43"/>
      <c r="CO39" s="43">
        <v>16.295010000000001</v>
      </c>
      <c r="CP39" s="43">
        <v>277.31</v>
      </c>
      <c r="CQ39" s="43"/>
      <c r="CR39" s="43">
        <v>34.973999999999997</v>
      </c>
      <c r="CS39" s="43"/>
      <c r="CT39" s="43">
        <v>28.396000000000001</v>
      </c>
    </row>
    <row r="40" spans="1:98" ht="15.6" x14ac:dyDescent="0.3">
      <c r="A40" s="1"/>
      <c r="B40" s="42" t="s">
        <v>876</v>
      </c>
      <c r="C40" s="43"/>
      <c r="D40" s="43"/>
      <c r="E40" s="43">
        <v>33.893619999999999</v>
      </c>
      <c r="F40" s="43">
        <v>12.831</v>
      </c>
      <c r="G40" s="43"/>
      <c r="H40" s="43"/>
      <c r="I40" s="43"/>
      <c r="J40" s="43"/>
      <c r="K40" s="43"/>
      <c r="L40" s="43">
        <v>26.938199999999998</v>
      </c>
      <c r="M40" s="43">
        <v>13.8909</v>
      </c>
      <c r="N40" s="43">
        <v>13.88</v>
      </c>
      <c r="O40" s="43">
        <v>31.468</v>
      </c>
      <c r="P40" s="43"/>
      <c r="Q40" s="43"/>
      <c r="R40" s="43">
        <v>50.280999999999999</v>
      </c>
      <c r="S40" s="43"/>
      <c r="T40" s="43">
        <v>39.929299999999998</v>
      </c>
      <c r="U40" s="43"/>
      <c r="V40" s="43">
        <v>0.7</v>
      </c>
      <c r="W40" s="43"/>
      <c r="X40" s="43">
        <v>55.963180000000001</v>
      </c>
      <c r="Y40" s="43"/>
      <c r="Z40" s="43">
        <v>8.3791399999999996</v>
      </c>
      <c r="AA40" s="43"/>
      <c r="AB40" s="43"/>
      <c r="AC40" s="43">
        <v>14.12</v>
      </c>
      <c r="AD40" s="43"/>
      <c r="AE40" s="43"/>
      <c r="AF40" s="43">
        <v>0.5</v>
      </c>
      <c r="AG40" s="43"/>
      <c r="AH40" s="43">
        <v>0.55840000000000001</v>
      </c>
      <c r="AI40" s="43"/>
      <c r="AJ40" s="43">
        <v>6.2238600000000002</v>
      </c>
      <c r="AK40" s="43">
        <v>9.9600000000000009</v>
      </c>
      <c r="AL40" s="43">
        <v>3.8481999999999998</v>
      </c>
      <c r="AM40" s="43">
        <v>49.715499999999999</v>
      </c>
      <c r="AN40" s="43">
        <v>116.22369</v>
      </c>
      <c r="AO40" s="43">
        <v>27.270230000000002</v>
      </c>
      <c r="AP40" s="43">
        <v>0.37</v>
      </c>
      <c r="AQ40" s="43">
        <v>159.7946</v>
      </c>
      <c r="AR40" s="43"/>
      <c r="AS40" s="43">
        <v>35.550710000000002</v>
      </c>
      <c r="AT40" s="43">
        <v>32.111199999999997</v>
      </c>
      <c r="AU40" s="43"/>
      <c r="AV40" s="43">
        <v>92.591309999999993</v>
      </c>
      <c r="AW40" s="43">
        <v>35.5167</v>
      </c>
      <c r="AX40" s="43"/>
      <c r="AY40" s="43"/>
      <c r="AZ40" s="43"/>
      <c r="BA40" s="43">
        <v>2.2999999999999998</v>
      </c>
      <c r="BB40" s="43"/>
      <c r="BC40" s="43">
        <v>69.982439999999997</v>
      </c>
      <c r="BD40" s="43"/>
      <c r="BE40" s="43">
        <v>20.100000000000001</v>
      </c>
      <c r="BF40" s="43"/>
      <c r="BG40" s="43"/>
      <c r="BH40" s="43"/>
      <c r="BI40" s="43">
        <v>18.701239999999999</v>
      </c>
      <c r="BJ40" s="43"/>
      <c r="BK40" s="43"/>
      <c r="BL40" s="43"/>
      <c r="BM40" s="43"/>
      <c r="BN40" s="43">
        <v>47.043999999999997</v>
      </c>
      <c r="BO40" s="43">
        <v>1.75</v>
      </c>
      <c r="BP40" s="43">
        <v>141.74368999999999</v>
      </c>
      <c r="BQ40" s="43"/>
      <c r="BR40" s="43">
        <v>5.1936400000000003</v>
      </c>
      <c r="BS40" s="43">
        <v>124.60272999999999</v>
      </c>
      <c r="BT40" s="43">
        <v>11.353389999999999</v>
      </c>
      <c r="BU40" s="43"/>
      <c r="BV40" s="43"/>
      <c r="BW40" s="43">
        <v>4.3754099999999996</v>
      </c>
      <c r="BX40" s="43"/>
      <c r="BY40" s="43"/>
      <c r="BZ40" s="43">
        <v>89.00909</v>
      </c>
      <c r="CA40" s="43">
        <v>24.925319999999999</v>
      </c>
      <c r="CB40" s="43">
        <v>1.50451</v>
      </c>
      <c r="CC40" s="43">
        <v>0.53700000000000003</v>
      </c>
      <c r="CD40" s="43">
        <v>26.772839999999999</v>
      </c>
      <c r="CE40" s="43">
        <v>431.81846000000002</v>
      </c>
      <c r="CF40" s="43"/>
      <c r="CG40" s="43">
        <v>145.86170000000001</v>
      </c>
      <c r="CH40" s="43">
        <v>16.557079999999999</v>
      </c>
      <c r="CI40" s="43"/>
      <c r="CJ40" s="43"/>
      <c r="CK40" s="43">
        <v>20.298300000000001</v>
      </c>
      <c r="CL40" s="43">
        <v>4.6853800000000003</v>
      </c>
      <c r="CM40" s="43"/>
      <c r="CN40" s="43"/>
      <c r="CO40" s="43">
        <v>16.604620000000001</v>
      </c>
      <c r="CP40" s="43">
        <v>282.64999999999998</v>
      </c>
      <c r="CQ40" s="43"/>
      <c r="CR40" s="43">
        <v>37.152000000000001</v>
      </c>
      <c r="CS40" s="43"/>
      <c r="CT40" s="43">
        <v>24.718</v>
      </c>
    </row>
    <row r="41" spans="1:98" ht="15.6" x14ac:dyDescent="0.3">
      <c r="A41" s="1"/>
      <c r="B41" s="42" t="s">
        <v>877</v>
      </c>
      <c r="C41" s="43"/>
      <c r="D41" s="43"/>
      <c r="E41" s="43">
        <v>33.313890000000001</v>
      </c>
      <c r="F41" s="43">
        <v>11.96</v>
      </c>
      <c r="G41" s="43"/>
      <c r="H41" s="43"/>
      <c r="I41" s="43"/>
      <c r="J41" s="43"/>
      <c r="K41" s="43"/>
      <c r="L41" s="43">
        <v>27.098099999999999</v>
      </c>
      <c r="M41" s="43">
        <v>13.404199999999999</v>
      </c>
      <c r="N41" s="43">
        <v>13.03</v>
      </c>
      <c r="O41" s="43">
        <v>32.744</v>
      </c>
      <c r="P41" s="43"/>
      <c r="Q41" s="43"/>
      <c r="R41" s="43">
        <v>50.375999999999998</v>
      </c>
      <c r="S41" s="43"/>
      <c r="T41" s="43">
        <v>34.089399999999998</v>
      </c>
      <c r="U41" s="43"/>
      <c r="V41" s="43">
        <v>0.7</v>
      </c>
      <c r="W41" s="43"/>
      <c r="X41" s="43">
        <v>49.593029999999999</v>
      </c>
      <c r="Y41" s="43"/>
      <c r="Z41" s="43">
        <v>7.6935599999999997</v>
      </c>
      <c r="AA41" s="43"/>
      <c r="AB41" s="43"/>
      <c r="AC41" s="43">
        <v>15.22</v>
      </c>
      <c r="AD41" s="43"/>
      <c r="AE41" s="43"/>
      <c r="AF41" s="43">
        <v>0.5</v>
      </c>
      <c r="AG41" s="43"/>
      <c r="AH41" s="43">
        <v>0.56659999999999999</v>
      </c>
      <c r="AI41" s="43"/>
      <c r="AJ41" s="43">
        <v>5.8655799999999996</v>
      </c>
      <c r="AK41" s="43">
        <v>9.9610000000000003</v>
      </c>
      <c r="AL41" s="43">
        <v>3.8384999999999998</v>
      </c>
      <c r="AM41" s="43">
        <v>49.672199999999997</v>
      </c>
      <c r="AN41" s="43">
        <v>115.96455</v>
      </c>
      <c r="AO41" s="43">
        <v>27.366820000000001</v>
      </c>
      <c r="AP41" s="43">
        <v>0.4</v>
      </c>
      <c r="AQ41" s="43">
        <v>159.33882</v>
      </c>
      <c r="AR41" s="43"/>
      <c r="AS41" s="43">
        <v>35.959209999999999</v>
      </c>
      <c r="AT41" s="43">
        <v>31.72287</v>
      </c>
      <c r="AU41" s="43"/>
      <c r="AV41" s="43">
        <v>93.273970000000006</v>
      </c>
      <c r="AW41" s="43">
        <v>34.974400000000003</v>
      </c>
      <c r="AX41" s="43"/>
      <c r="AY41" s="43"/>
      <c r="AZ41" s="43"/>
      <c r="BA41" s="43">
        <v>2.2999999999999998</v>
      </c>
      <c r="BB41" s="43"/>
      <c r="BC41" s="43">
        <v>70.139690000000002</v>
      </c>
      <c r="BD41" s="43"/>
      <c r="BE41" s="43">
        <v>20.100000000000001</v>
      </c>
      <c r="BF41" s="43"/>
      <c r="BG41" s="43"/>
      <c r="BH41" s="43"/>
      <c r="BI41" s="43">
        <v>18.98873</v>
      </c>
      <c r="BJ41" s="43"/>
      <c r="BK41" s="43"/>
      <c r="BL41" s="43"/>
      <c r="BM41" s="43"/>
      <c r="BN41" s="43">
        <v>46.719000000000001</v>
      </c>
      <c r="BO41" s="43">
        <v>1.85</v>
      </c>
      <c r="BP41" s="43">
        <v>140.79037</v>
      </c>
      <c r="BQ41" s="43"/>
      <c r="BR41" s="43">
        <v>5.1730900000000002</v>
      </c>
      <c r="BS41" s="43">
        <v>126.82443000000001</v>
      </c>
      <c r="BT41" s="43">
        <v>10.9664</v>
      </c>
      <c r="BU41" s="43"/>
      <c r="BV41" s="43"/>
      <c r="BW41" s="43">
        <v>3.85894</v>
      </c>
      <c r="BX41" s="43"/>
      <c r="BY41" s="43"/>
      <c r="BZ41" s="43">
        <v>88.485609999999994</v>
      </c>
      <c r="CA41" s="43">
        <v>24.959599999999998</v>
      </c>
      <c r="CB41" s="43">
        <v>1.4966600000000001</v>
      </c>
      <c r="CC41" s="43">
        <v>0.52900000000000003</v>
      </c>
      <c r="CD41" s="43">
        <v>25.873169999999998</v>
      </c>
      <c r="CE41" s="43">
        <v>420.26449000000002</v>
      </c>
      <c r="CF41" s="43"/>
      <c r="CG41" s="43">
        <v>151.76330999999999</v>
      </c>
      <c r="CH41" s="43">
        <v>17.209499999999998</v>
      </c>
      <c r="CI41" s="43"/>
      <c r="CJ41" s="43"/>
      <c r="CK41" s="43">
        <v>19.968299999999999</v>
      </c>
      <c r="CL41" s="43">
        <v>4.7102300000000001</v>
      </c>
      <c r="CM41" s="43"/>
      <c r="CN41" s="43"/>
      <c r="CO41" s="43">
        <v>16.499549999999999</v>
      </c>
      <c r="CP41" s="43">
        <v>282.52</v>
      </c>
      <c r="CQ41" s="43"/>
      <c r="CR41" s="43">
        <v>37.081000000000003</v>
      </c>
      <c r="CS41" s="43"/>
      <c r="CT41" s="43">
        <v>32.607999999999997</v>
      </c>
    </row>
    <row r="42" spans="1:98" ht="15.6" x14ac:dyDescent="0.3">
      <c r="A42" s="1"/>
      <c r="B42" s="42" t="s">
        <v>878</v>
      </c>
      <c r="C42" s="43"/>
      <c r="D42" s="43"/>
      <c r="E42" s="43">
        <v>20.846219999999999</v>
      </c>
      <c r="F42" s="43">
        <v>10.358000000000001</v>
      </c>
      <c r="G42" s="43"/>
      <c r="H42" s="43"/>
      <c r="I42" s="43"/>
      <c r="J42" s="43"/>
      <c r="K42" s="43"/>
      <c r="L42" s="43">
        <v>27.555499999999999</v>
      </c>
      <c r="M42" s="43">
        <v>14.571</v>
      </c>
      <c r="N42" s="43">
        <v>12.9</v>
      </c>
      <c r="O42" s="43">
        <v>32.735999999999997</v>
      </c>
      <c r="P42" s="43"/>
      <c r="Q42" s="43"/>
      <c r="R42" s="43">
        <v>50.082000000000001</v>
      </c>
      <c r="S42" s="43"/>
      <c r="T42" s="43">
        <v>32.781700000000001</v>
      </c>
      <c r="U42" s="43"/>
      <c r="V42" s="43">
        <v>0.7</v>
      </c>
      <c r="W42" s="43"/>
      <c r="X42" s="43">
        <v>50.619390000000003</v>
      </c>
      <c r="Y42" s="43"/>
      <c r="Z42" s="43">
        <v>8.2873000000000001</v>
      </c>
      <c r="AA42" s="43"/>
      <c r="AB42" s="43"/>
      <c r="AC42" s="43">
        <v>15.3</v>
      </c>
      <c r="AD42" s="43"/>
      <c r="AE42" s="43"/>
      <c r="AF42" s="43">
        <v>0.5</v>
      </c>
      <c r="AG42" s="43"/>
      <c r="AH42" s="43">
        <v>0.56359999999999999</v>
      </c>
      <c r="AI42" s="43"/>
      <c r="AJ42" s="43">
        <v>5.3594600000000003</v>
      </c>
      <c r="AK42" s="43">
        <v>9.6319999999999997</v>
      </c>
      <c r="AL42" s="43">
        <v>3.7848000000000002</v>
      </c>
      <c r="AM42" s="43">
        <v>49.511200000000002</v>
      </c>
      <c r="AN42" s="43">
        <v>112.93924</v>
      </c>
      <c r="AO42" s="43">
        <v>27.342829999999999</v>
      </c>
      <c r="AP42" s="43">
        <v>0.41</v>
      </c>
      <c r="AQ42" s="43">
        <v>161.21458999999999</v>
      </c>
      <c r="AR42" s="43"/>
      <c r="AS42" s="43">
        <v>33.988340000000001</v>
      </c>
      <c r="AT42" s="43">
        <v>32.604199999999999</v>
      </c>
      <c r="AU42" s="43"/>
      <c r="AV42" s="43">
        <v>93.699929999999995</v>
      </c>
      <c r="AW42" s="43">
        <v>34.514699999999998</v>
      </c>
      <c r="AX42" s="43"/>
      <c r="AY42" s="43"/>
      <c r="AZ42" s="43"/>
      <c r="BA42" s="43">
        <v>1.8</v>
      </c>
      <c r="BB42" s="43"/>
      <c r="BC42" s="43">
        <v>70.017970000000005</v>
      </c>
      <c r="BD42" s="43"/>
      <c r="BE42" s="43">
        <v>20.100000000000001</v>
      </c>
      <c r="BF42" s="43"/>
      <c r="BG42" s="43"/>
      <c r="BH42" s="43"/>
      <c r="BI42" s="43">
        <v>18.489329999999999</v>
      </c>
      <c r="BJ42" s="43"/>
      <c r="BK42" s="43"/>
      <c r="BL42" s="43"/>
      <c r="BM42" s="43"/>
      <c r="BN42" s="43">
        <v>47.002000000000002</v>
      </c>
      <c r="BO42" s="43">
        <v>1.75</v>
      </c>
      <c r="BP42" s="43">
        <v>141.49614</v>
      </c>
      <c r="BQ42" s="43"/>
      <c r="BR42" s="43">
        <v>5.2607799999999996</v>
      </c>
      <c r="BS42" s="43">
        <v>127.65013</v>
      </c>
      <c r="BT42" s="43">
        <v>11.43605</v>
      </c>
      <c r="BU42" s="43"/>
      <c r="BV42" s="43"/>
      <c r="BW42" s="43">
        <v>3.6508500000000002</v>
      </c>
      <c r="BX42" s="43"/>
      <c r="BY42" s="43"/>
      <c r="BZ42" s="43">
        <v>89.531030000000001</v>
      </c>
      <c r="CA42" s="43">
        <v>25.054079999999999</v>
      </c>
      <c r="CB42" s="43">
        <v>1.4885200000000001</v>
      </c>
      <c r="CC42" s="43">
        <v>0.50900000000000001</v>
      </c>
      <c r="CD42" s="43">
        <v>25.324850000000001</v>
      </c>
      <c r="CE42" s="43">
        <v>424.27764999999999</v>
      </c>
      <c r="CF42" s="43"/>
      <c r="CG42" s="43">
        <v>151.61483999999999</v>
      </c>
      <c r="CH42" s="43">
        <v>17.386320000000001</v>
      </c>
      <c r="CI42" s="43"/>
      <c r="CJ42" s="43"/>
      <c r="CK42" s="43">
        <v>18.383700000000001</v>
      </c>
      <c r="CL42" s="43">
        <v>4.7405799999999996</v>
      </c>
      <c r="CM42" s="43"/>
      <c r="CN42" s="43"/>
      <c r="CO42" s="43">
        <v>15.2324</v>
      </c>
      <c r="CP42" s="43">
        <v>284.89999999999998</v>
      </c>
      <c r="CQ42" s="43"/>
      <c r="CR42" s="43">
        <v>37.180999999999997</v>
      </c>
      <c r="CS42" s="43"/>
      <c r="CT42" s="43">
        <v>31.792999999999999</v>
      </c>
    </row>
    <row r="43" spans="1:98" ht="15.6" x14ac:dyDescent="0.3">
      <c r="A43" s="1"/>
      <c r="B43" s="42" t="s">
        <v>879</v>
      </c>
      <c r="C43" s="43"/>
      <c r="D43" s="43"/>
      <c r="E43" s="43">
        <v>19.798690000000001</v>
      </c>
      <c r="F43" s="43">
        <v>9.9930000000000003</v>
      </c>
      <c r="G43" s="43"/>
      <c r="H43" s="43"/>
      <c r="I43" s="43"/>
      <c r="J43" s="43"/>
      <c r="K43" s="43"/>
      <c r="L43" s="43">
        <v>27.9023</v>
      </c>
      <c r="M43" s="43">
        <v>15.040800000000001</v>
      </c>
      <c r="N43" s="43">
        <v>13.84</v>
      </c>
      <c r="O43" s="43">
        <v>32.758000000000003</v>
      </c>
      <c r="P43" s="43"/>
      <c r="Q43" s="43"/>
      <c r="R43" s="43">
        <v>50.795000000000002</v>
      </c>
      <c r="S43" s="43"/>
      <c r="T43" s="43">
        <v>41.428800000000003</v>
      </c>
      <c r="U43" s="43"/>
      <c r="V43" s="43">
        <v>0.7</v>
      </c>
      <c r="W43" s="43"/>
      <c r="X43" s="43">
        <v>47.451210000000003</v>
      </c>
      <c r="Y43" s="43"/>
      <c r="Z43" s="43">
        <v>8.7604699999999998</v>
      </c>
      <c r="AA43" s="43"/>
      <c r="AB43" s="43"/>
      <c r="AC43" s="43">
        <v>16.14</v>
      </c>
      <c r="AD43" s="43"/>
      <c r="AE43" s="43"/>
      <c r="AF43" s="43">
        <v>0.6</v>
      </c>
      <c r="AG43" s="43"/>
      <c r="AH43" s="43">
        <v>0.57430000000000003</v>
      </c>
      <c r="AI43" s="43"/>
      <c r="AJ43" s="43">
        <v>5.4161799999999998</v>
      </c>
      <c r="AK43" s="43">
        <v>9.8800000000000008</v>
      </c>
      <c r="AL43" s="43">
        <v>3.8209</v>
      </c>
      <c r="AM43" s="43">
        <v>51.164499999999997</v>
      </c>
      <c r="AN43" s="43">
        <v>115.32718</v>
      </c>
      <c r="AO43" s="43">
        <v>22.130659999999999</v>
      </c>
      <c r="AP43" s="43">
        <v>0.46</v>
      </c>
      <c r="AQ43" s="43">
        <v>164.34755000000001</v>
      </c>
      <c r="AR43" s="43"/>
      <c r="AS43" s="43">
        <v>32.819400000000002</v>
      </c>
      <c r="AT43" s="43">
        <v>32.546250000000001</v>
      </c>
      <c r="AU43" s="43"/>
      <c r="AV43" s="43">
        <v>94.923749999999998</v>
      </c>
      <c r="AW43" s="43">
        <v>33.388300000000001</v>
      </c>
      <c r="AX43" s="43"/>
      <c r="AY43" s="43"/>
      <c r="AZ43" s="43"/>
      <c r="BA43" s="43">
        <v>1.6</v>
      </c>
      <c r="BB43" s="43"/>
      <c r="BC43" s="43">
        <v>69.819550000000007</v>
      </c>
      <c r="BD43" s="43"/>
      <c r="BE43" s="43">
        <v>20.100000000000001</v>
      </c>
      <c r="BF43" s="43"/>
      <c r="BG43" s="43"/>
      <c r="BH43" s="43"/>
      <c r="BI43" s="43">
        <v>18.78237</v>
      </c>
      <c r="BJ43" s="43"/>
      <c r="BK43" s="43"/>
      <c r="BL43" s="43"/>
      <c r="BM43" s="43"/>
      <c r="BN43" s="43">
        <v>46.87</v>
      </c>
      <c r="BO43" s="43">
        <v>1.75</v>
      </c>
      <c r="BP43" s="43">
        <v>141.55855</v>
      </c>
      <c r="BQ43" s="43"/>
      <c r="BR43" s="43">
        <v>5.1600599999999996</v>
      </c>
      <c r="BS43" s="43">
        <v>128.44408999999999</v>
      </c>
      <c r="BT43" s="43">
        <v>11.179500000000001</v>
      </c>
      <c r="BU43" s="43"/>
      <c r="BV43" s="43"/>
      <c r="BW43" s="43">
        <v>3.6075599999999999</v>
      </c>
      <c r="BX43" s="43"/>
      <c r="BY43" s="43"/>
      <c r="BZ43" s="43">
        <v>88.623930000000001</v>
      </c>
      <c r="CA43" s="43">
        <v>25.059799999999999</v>
      </c>
      <c r="CB43" s="43">
        <v>1.5132300000000001</v>
      </c>
      <c r="CC43" s="43">
        <v>0.57199999999999995</v>
      </c>
      <c r="CD43" s="43">
        <v>23.860240000000001</v>
      </c>
      <c r="CE43" s="43">
        <v>418.58580999999998</v>
      </c>
      <c r="CF43" s="43"/>
      <c r="CG43" s="43">
        <v>150.9425</v>
      </c>
      <c r="CH43" s="43">
        <v>16.948039999999999</v>
      </c>
      <c r="CI43" s="43"/>
      <c r="CJ43" s="43"/>
      <c r="CK43" s="43">
        <v>18.585899999999999</v>
      </c>
      <c r="CL43" s="43">
        <v>4.7878400000000001</v>
      </c>
      <c r="CM43" s="43"/>
      <c r="CN43" s="43"/>
      <c r="CO43" s="43">
        <v>13.998390000000001</v>
      </c>
      <c r="CP43" s="43">
        <v>286.20999999999998</v>
      </c>
      <c r="CQ43" s="43"/>
      <c r="CR43" s="43">
        <v>37.808999999999997</v>
      </c>
      <c r="CS43" s="43"/>
      <c r="CT43" s="43">
        <v>24.821000000000002</v>
      </c>
    </row>
    <row r="44" spans="1:98" ht="15.6" x14ac:dyDescent="0.3">
      <c r="A44" s="1"/>
      <c r="B44" s="42" t="s">
        <v>880</v>
      </c>
      <c r="C44" s="43"/>
      <c r="D44" s="43"/>
      <c r="E44" s="43">
        <v>21.027290000000001</v>
      </c>
      <c r="F44" s="43">
        <v>9.9390000000000001</v>
      </c>
      <c r="G44" s="43"/>
      <c r="H44" s="43"/>
      <c r="I44" s="43"/>
      <c r="J44" s="43"/>
      <c r="K44" s="43"/>
      <c r="L44" s="43">
        <v>28.2073</v>
      </c>
      <c r="M44" s="43">
        <v>14.8</v>
      </c>
      <c r="N44" s="43">
        <v>14.14</v>
      </c>
      <c r="O44" s="43">
        <v>33.125999999999998</v>
      </c>
      <c r="P44" s="43"/>
      <c r="Q44" s="43"/>
      <c r="R44" s="43">
        <v>50.500999999999998</v>
      </c>
      <c r="S44" s="43"/>
      <c r="T44" s="43">
        <v>28.3672</v>
      </c>
      <c r="U44" s="43"/>
      <c r="V44" s="43">
        <v>0.7</v>
      </c>
      <c r="W44" s="43"/>
      <c r="X44" s="43">
        <v>42.72231</v>
      </c>
      <c r="Y44" s="43"/>
      <c r="Z44" s="43">
        <v>8.4237500000000001</v>
      </c>
      <c r="AA44" s="43"/>
      <c r="AB44" s="43"/>
      <c r="AC44" s="43">
        <v>15.96</v>
      </c>
      <c r="AD44" s="43"/>
      <c r="AE44" s="43"/>
      <c r="AF44" s="43">
        <v>0.6</v>
      </c>
      <c r="AG44" s="43"/>
      <c r="AH44" s="43">
        <v>0.58630000000000004</v>
      </c>
      <c r="AI44" s="43"/>
      <c r="AJ44" s="43">
        <v>4.26905</v>
      </c>
      <c r="AK44" s="43">
        <v>9.734</v>
      </c>
      <c r="AL44" s="43">
        <v>3.8043</v>
      </c>
      <c r="AM44" s="43">
        <v>51.34</v>
      </c>
      <c r="AN44" s="43">
        <v>118.8476</v>
      </c>
      <c r="AO44" s="43">
        <v>22.10971</v>
      </c>
      <c r="AP44" s="43">
        <v>0.11</v>
      </c>
      <c r="AQ44" s="43">
        <v>161.56988000000001</v>
      </c>
      <c r="AR44" s="43"/>
      <c r="AS44" s="43">
        <v>31.469950000000001</v>
      </c>
      <c r="AT44" s="43">
        <v>29.52806</v>
      </c>
      <c r="AU44" s="43"/>
      <c r="AV44" s="43">
        <v>97.141450000000006</v>
      </c>
      <c r="AW44" s="43">
        <v>32.949800000000003</v>
      </c>
      <c r="AX44" s="43"/>
      <c r="AY44" s="43"/>
      <c r="AZ44" s="43"/>
      <c r="BA44" s="43">
        <v>1.6</v>
      </c>
      <c r="BB44" s="43"/>
      <c r="BC44" s="43">
        <v>69.565880000000007</v>
      </c>
      <c r="BD44" s="43"/>
      <c r="BE44" s="43">
        <v>20.100000000000001</v>
      </c>
      <c r="BF44" s="43"/>
      <c r="BG44" s="43"/>
      <c r="BH44" s="43"/>
      <c r="BI44" s="43">
        <v>18.844809999999999</v>
      </c>
      <c r="BJ44" s="43"/>
      <c r="BK44" s="43"/>
      <c r="BL44" s="43"/>
      <c r="BM44" s="43"/>
      <c r="BN44" s="43">
        <v>43.326000000000001</v>
      </c>
      <c r="BO44" s="43">
        <v>1.91</v>
      </c>
      <c r="BP44" s="43">
        <v>140.7354</v>
      </c>
      <c r="BQ44" s="43"/>
      <c r="BR44" s="43">
        <v>5.1720300000000003</v>
      </c>
      <c r="BS44" s="43">
        <v>128.21349000000001</v>
      </c>
      <c r="BT44" s="43">
        <v>10.66696</v>
      </c>
      <c r="BU44" s="43"/>
      <c r="BV44" s="43"/>
      <c r="BW44" s="43">
        <v>3.8024800000000001</v>
      </c>
      <c r="BX44" s="43"/>
      <c r="BY44" s="43"/>
      <c r="BZ44" s="43">
        <v>88.34384</v>
      </c>
      <c r="CA44" s="43">
        <v>24.989850000000001</v>
      </c>
      <c r="CB44" s="43">
        <v>1.5107699999999999</v>
      </c>
      <c r="CC44" s="43">
        <v>0.64300000000000002</v>
      </c>
      <c r="CD44" s="43">
        <v>23.474160000000001</v>
      </c>
      <c r="CE44" s="43">
        <v>418.27643999999998</v>
      </c>
      <c r="CF44" s="43"/>
      <c r="CG44" s="43">
        <v>150.80891</v>
      </c>
      <c r="CH44" s="43">
        <v>17.545839999999998</v>
      </c>
      <c r="CI44" s="43"/>
      <c r="CJ44" s="43"/>
      <c r="CK44" s="43">
        <v>17.829599999999999</v>
      </c>
      <c r="CL44" s="43">
        <v>4.5803599999999998</v>
      </c>
      <c r="CM44" s="43"/>
      <c r="CN44" s="43"/>
      <c r="CO44" s="43">
        <v>13.38824</v>
      </c>
      <c r="CP44" s="43">
        <v>285.22000000000003</v>
      </c>
      <c r="CQ44" s="43"/>
      <c r="CR44" s="43">
        <v>37.637</v>
      </c>
      <c r="CS44" s="43"/>
      <c r="CT44" s="43">
        <v>25.85</v>
      </c>
    </row>
    <row r="45" spans="1:98" ht="15.6" x14ac:dyDescent="0.3">
      <c r="A45" s="1"/>
      <c r="B45" s="42" t="s">
        <v>881</v>
      </c>
      <c r="C45" s="43"/>
      <c r="D45" s="43"/>
      <c r="E45" s="43">
        <v>21.18544</v>
      </c>
      <c r="F45" s="43">
        <v>9.77</v>
      </c>
      <c r="G45" s="43"/>
      <c r="H45" s="43"/>
      <c r="I45" s="43"/>
      <c r="J45" s="43"/>
      <c r="K45" s="43"/>
      <c r="L45" s="43">
        <v>28.936900000000001</v>
      </c>
      <c r="M45" s="43">
        <v>14.7432</v>
      </c>
      <c r="N45" s="43">
        <v>13.66</v>
      </c>
      <c r="O45" s="43">
        <v>33.564</v>
      </c>
      <c r="P45" s="43"/>
      <c r="Q45" s="43"/>
      <c r="R45" s="43">
        <v>51.784999999999997</v>
      </c>
      <c r="S45" s="43"/>
      <c r="T45" s="43">
        <v>34.095399999999998</v>
      </c>
      <c r="U45" s="43"/>
      <c r="V45" s="43">
        <v>0.7</v>
      </c>
      <c r="W45" s="43"/>
      <c r="X45" s="43">
        <v>41.765239999999999</v>
      </c>
      <c r="Y45" s="43"/>
      <c r="Z45" s="43">
        <v>8.2531300000000005</v>
      </c>
      <c r="AA45" s="43"/>
      <c r="AB45" s="43"/>
      <c r="AC45" s="43">
        <v>16.260000000000002</v>
      </c>
      <c r="AD45" s="43"/>
      <c r="AE45" s="43"/>
      <c r="AF45" s="43">
        <v>0.7</v>
      </c>
      <c r="AG45" s="43"/>
      <c r="AH45" s="43">
        <v>0.58360000000000001</v>
      </c>
      <c r="AI45" s="43"/>
      <c r="AJ45" s="43">
        <v>4.2895099999999999</v>
      </c>
      <c r="AK45" s="43">
        <v>10.096</v>
      </c>
      <c r="AL45" s="43">
        <v>3.7570999999999999</v>
      </c>
      <c r="AM45" s="43">
        <v>45.259900000000002</v>
      </c>
      <c r="AN45" s="43">
        <v>116.90837000000001</v>
      </c>
      <c r="AO45" s="43">
        <v>21.654299999999999</v>
      </c>
      <c r="AP45" s="43">
        <v>0.35</v>
      </c>
      <c r="AQ45" s="43">
        <v>160.84284</v>
      </c>
      <c r="AR45" s="43"/>
      <c r="AS45" s="43">
        <v>29.500499999999999</v>
      </c>
      <c r="AT45" s="43">
        <v>29.72353</v>
      </c>
      <c r="AU45" s="43"/>
      <c r="AV45" s="43">
        <v>122.35436</v>
      </c>
      <c r="AW45" s="43">
        <v>33.126899999999999</v>
      </c>
      <c r="AX45" s="43"/>
      <c r="AY45" s="43"/>
      <c r="AZ45" s="43"/>
      <c r="BA45" s="43">
        <v>1.6</v>
      </c>
      <c r="BB45" s="43"/>
      <c r="BC45" s="43">
        <v>55.576369999999997</v>
      </c>
      <c r="BD45" s="43"/>
      <c r="BE45" s="43">
        <v>20.100000000000001</v>
      </c>
      <c r="BF45" s="43"/>
      <c r="BG45" s="43"/>
      <c r="BH45" s="43"/>
      <c r="BI45" s="43">
        <v>19.15889</v>
      </c>
      <c r="BJ45" s="43"/>
      <c r="BK45" s="43"/>
      <c r="BL45" s="43"/>
      <c r="BM45" s="43"/>
      <c r="BN45" s="43">
        <v>34.444000000000003</v>
      </c>
      <c r="BO45" s="43">
        <v>1.87</v>
      </c>
      <c r="BP45" s="43">
        <v>141.71976000000001</v>
      </c>
      <c r="BQ45" s="43"/>
      <c r="BR45" s="43">
        <v>5.0436500000000004</v>
      </c>
      <c r="BS45" s="43">
        <v>123.90278000000001</v>
      </c>
      <c r="BT45" s="43">
        <v>9.9527300000000007</v>
      </c>
      <c r="BU45" s="43"/>
      <c r="BV45" s="43"/>
      <c r="BW45" s="43">
        <v>3.7406999999999999</v>
      </c>
      <c r="BX45" s="43"/>
      <c r="BY45" s="43"/>
      <c r="BZ45" s="43">
        <v>87.846770000000006</v>
      </c>
      <c r="CA45" s="43">
        <v>24.97634</v>
      </c>
      <c r="CB45" s="43">
        <v>1.47923</v>
      </c>
      <c r="CC45" s="43">
        <v>0.60899999999999999</v>
      </c>
      <c r="CD45" s="43">
        <v>23.13137</v>
      </c>
      <c r="CE45" s="43">
        <v>408.56551999999999</v>
      </c>
      <c r="CF45" s="43"/>
      <c r="CG45" s="43">
        <v>155.49567999999999</v>
      </c>
      <c r="CH45" s="43">
        <v>17.150490000000001</v>
      </c>
      <c r="CI45" s="43"/>
      <c r="CJ45" s="43"/>
      <c r="CK45" s="43">
        <v>17.7911</v>
      </c>
      <c r="CL45" s="43">
        <v>4.4632399999999999</v>
      </c>
      <c r="CM45" s="43"/>
      <c r="CN45" s="43"/>
      <c r="CO45" s="43">
        <v>12.555999999999999</v>
      </c>
      <c r="CP45" s="43">
        <v>279.83</v>
      </c>
      <c r="CQ45" s="43"/>
      <c r="CR45" s="43">
        <v>37.478000000000002</v>
      </c>
      <c r="CS45" s="43"/>
      <c r="CT45" s="43">
        <v>26.373999999999999</v>
      </c>
    </row>
    <row r="46" spans="1:98" ht="15.6" x14ac:dyDescent="0.3">
      <c r="A46" s="1"/>
      <c r="B46" s="42" t="s">
        <v>882</v>
      </c>
      <c r="C46" s="43"/>
      <c r="D46" s="43"/>
      <c r="E46" s="43">
        <v>24.716840000000001</v>
      </c>
      <c r="F46" s="43">
        <v>10.407</v>
      </c>
      <c r="G46" s="43"/>
      <c r="H46" s="43"/>
      <c r="I46" s="43"/>
      <c r="J46" s="43"/>
      <c r="K46" s="43"/>
      <c r="L46" s="43">
        <v>29.148399999999999</v>
      </c>
      <c r="M46" s="43">
        <v>14.107900000000001</v>
      </c>
      <c r="N46" s="43">
        <v>13.43</v>
      </c>
      <c r="O46" s="43">
        <v>34.26</v>
      </c>
      <c r="P46" s="43"/>
      <c r="Q46" s="43"/>
      <c r="R46" s="43">
        <v>51.12</v>
      </c>
      <c r="S46" s="43"/>
      <c r="T46" s="43">
        <v>31.719100000000001</v>
      </c>
      <c r="U46" s="43"/>
      <c r="V46" s="43">
        <v>0.7</v>
      </c>
      <c r="W46" s="43"/>
      <c r="X46" s="43">
        <v>46.534799999999997</v>
      </c>
      <c r="Y46" s="43"/>
      <c r="Z46" s="43">
        <v>8.6127900000000004</v>
      </c>
      <c r="AA46" s="43"/>
      <c r="AB46" s="43"/>
      <c r="AC46" s="43">
        <v>15.68</v>
      </c>
      <c r="AD46" s="43"/>
      <c r="AE46" s="43"/>
      <c r="AF46" s="43">
        <v>0.6</v>
      </c>
      <c r="AG46" s="43"/>
      <c r="AH46" s="43">
        <v>0.61609999999999998</v>
      </c>
      <c r="AI46" s="43"/>
      <c r="AJ46" s="43">
        <v>4.1899699999999998</v>
      </c>
      <c r="AK46" s="43">
        <v>10.151</v>
      </c>
      <c r="AL46" s="43">
        <v>3.6993</v>
      </c>
      <c r="AM46" s="43">
        <v>49.538600000000002</v>
      </c>
      <c r="AN46" s="43">
        <v>115.69655</v>
      </c>
      <c r="AO46" s="43">
        <v>26.581430000000001</v>
      </c>
      <c r="AP46" s="43">
        <v>0.46</v>
      </c>
      <c r="AQ46" s="43">
        <v>158.67175</v>
      </c>
      <c r="AR46" s="43"/>
      <c r="AS46" s="43">
        <v>30.843789999999998</v>
      </c>
      <c r="AT46" s="43">
        <v>30.62893</v>
      </c>
      <c r="AU46" s="43"/>
      <c r="AV46" s="43">
        <v>178.43062</v>
      </c>
      <c r="AW46" s="43">
        <v>32.911299999999997</v>
      </c>
      <c r="AX46" s="43"/>
      <c r="AY46" s="43"/>
      <c r="AZ46" s="43"/>
      <c r="BA46" s="43">
        <v>2.2999999999999998</v>
      </c>
      <c r="BB46" s="43"/>
      <c r="BC46" s="43">
        <v>43.448860000000003</v>
      </c>
      <c r="BD46" s="43"/>
      <c r="BE46" s="43">
        <v>20.100000000000001</v>
      </c>
      <c r="BF46" s="43"/>
      <c r="BG46" s="43"/>
      <c r="BH46" s="43"/>
      <c r="BI46" s="43">
        <v>18.871130000000001</v>
      </c>
      <c r="BJ46" s="43"/>
      <c r="BK46" s="43"/>
      <c r="BL46" s="43"/>
      <c r="BM46" s="43"/>
      <c r="BN46" s="43">
        <v>37.283000000000001</v>
      </c>
      <c r="BO46" s="43">
        <v>1.85</v>
      </c>
      <c r="BP46" s="43">
        <v>140.02188000000001</v>
      </c>
      <c r="BQ46" s="43"/>
      <c r="BR46" s="43">
        <v>4.8168100000000003</v>
      </c>
      <c r="BS46" s="43">
        <v>128.46637000000001</v>
      </c>
      <c r="BT46" s="43">
        <v>9.7062299999999997</v>
      </c>
      <c r="BU46" s="43"/>
      <c r="BV46" s="43"/>
      <c r="BW46" s="43">
        <v>3.7400099999999998</v>
      </c>
      <c r="BX46" s="43"/>
      <c r="BY46" s="43"/>
      <c r="BZ46" s="43">
        <v>87.665999999999997</v>
      </c>
      <c r="CA46" s="43">
        <v>25.038989999999998</v>
      </c>
      <c r="CB46" s="43">
        <v>1.4638800000000001</v>
      </c>
      <c r="CC46" s="43">
        <v>0.64</v>
      </c>
      <c r="CD46" s="43">
        <v>23.510560000000002</v>
      </c>
      <c r="CE46" s="43">
        <v>414.57301000000001</v>
      </c>
      <c r="CF46" s="43"/>
      <c r="CG46" s="43">
        <v>159.18285</v>
      </c>
      <c r="CH46" s="43">
        <v>17.076730000000001</v>
      </c>
      <c r="CI46" s="43"/>
      <c r="CJ46" s="43"/>
      <c r="CK46" s="43">
        <v>17.997199999999999</v>
      </c>
      <c r="CL46" s="43">
        <v>4.5220900000000004</v>
      </c>
      <c r="CM46" s="43"/>
      <c r="CN46" s="43"/>
      <c r="CO46" s="43">
        <v>13.05866</v>
      </c>
      <c r="CP46" s="43">
        <v>272.95</v>
      </c>
      <c r="CQ46" s="43"/>
      <c r="CR46" s="43">
        <v>37.104999999999997</v>
      </c>
      <c r="CS46" s="43"/>
      <c r="CT46" s="43">
        <v>26.475000000000001</v>
      </c>
    </row>
    <row r="47" spans="1:98" ht="15.6" x14ac:dyDescent="0.3">
      <c r="A47" s="1"/>
      <c r="B47" s="42" t="s">
        <v>883</v>
      </c>
      <c r="C47" s="43"/>
      <c r="D47" s="43"/>
      <c r="E47" s="43">
        <v>25.195720000000001</v>
      </c>
      <c r="F47" s="43">
        <v>10.67</v>
      </c>
      <c r="G47" s="43"/>
      <c r="H47" s="43"/>
      <c r="I47" s="43"/>
      <c r="J47" s="43"/>
      <c r="K47" s="43"/>
      <c r="L47" s="43">
        <v>29.359400000000001</v>
      </c>
      <c r="M47" s="43">
        <v>11.299099999999999</v>
      </c>
      <c r="N47" s="43">
        <v>13.81</v>
      </c>
      <c r="O47" s="43">
        <v>34.06</v>
      </c>
      <c r="P47" s="43"/>
      <c r="Q47" s="43"/>
      <c r="R47" s="43">
        <v>50.948999999999998</v>
      </c>
      <c r="S47" s="43"/>
      <c r="T47" s="43">
        <v>46.929600000000001</v>
      </c>
      <c r="U47" s="43"/>
      <c r="V47" s="43">
        <v>0.7</v>
      </c>
      <c r="W47" s="43"/>
      <c r="X47" s="43">
        <v>45.994680000000002</v>
      </c>
      <c r="Y47" s="43"/>
      <c r="Z47" s="43">
        <v>8.3445699999999992</v>
      </c>
      <c r="AA47" s="43"/>
      <c r="AB47" s="43"/>
      <c r="AC47" s="43">
        <v>16.010000000000002</v>
      </c>
      <c r="AD47" s="43"/>
      <c r="AE47" s="43"/>
      <c r="AF47" s="43">
        <v>0.7</v>
      </c>
      <c r="AG47" s="43"/>
      <c r="AH47" s="43">
        <v>0.59430000000000005</v>
      </c>
      <c r="AI47" s="43"/>
      <c r="AJ47" s="43">
        <v>4.1270300000000004</v>
      </c>
      <c r="AK47" s="43">
        <v>10.093999999999999</v>
      </c>
      <c r="AL47" s="43">
        <v>3.6922999999999999</v>
      </c>
      <c r="AM47" s="43">
        <v>51.566699999999997</v>
      </c>
      <c r="AN47" s="43">
        <v>118.3956</v>
      </c>
      <c r="AO47" s="43">
        <v>26.728210000000001</v>
      </c>
      <c r="AP47" s="43">
        <v>0.37</v>
      </c>
      <c r="AQ47" s="43">
        <v>157.49970999999999</v>
      </c>
      <c r="AR47" s="43"/>
      <c r="AS47" s="43">
        <v>33.065019999999997</v>
      </c>
      <c r="AT47" s="43">
        <v>31.24708</v>
      </c>
      <c r="AU47" s="43"/>
      <c r="AV47" s="43">
        <v>199.01513</v>
      </c>
      <c r="AW47" s="43">
        <v>33.0732</v>
      </c>
      <c r="AX47" s="43"/>
      <c r="AY47" s="43"/>
      <c r="AZ47" s="43"/>
      <c r="BA47" s="43">
        <v>2.1</v>
      </c>
      <c r="BB47" s="43"/>
      <c r="BC47" s="43">
        <v>41.837380000000003</v>
      </c>
      <c r="BD47" s="43"/>
      <c r="BE47" s="43">
        <v>20.100000000000001</v>
      </c>
      <c r="BF47" s="43"/>
      <c r="BG47" s="43"/>
      <c r="BH47" s="43"/>
      <c r="BI47" s="43">
        <v>19.052129999999998</v>
      </c>
      <c r="BJ47" s="43"/>
      <c r="BK47" s="43"/>
      <c r="BL47" s="43"/>
      <c r="BM47" s="43"/>
      <c r="BN47" s="43">
        <v>37.448</v>
      </c>
      <c r="BO47" s="43">
        <v>1.84</v>
      </c>
      <c r="BP47" s="43">
        <v>141.61473000000001</v>
      </c>
      <c r="BQ47" s="43"/>
      <c r="BR47" s="43">
        <v>4.7906300000000002</v>
      </c>
      <c r="BS47" s="43">
        <v>128.32612</v>
      </c>
      <c r="BT47" s="43">
        <v>9.47668</v>
      </c>
      <c r="BU47" s="43"/>
      <c r="BV47" s="43"/>
      <c r="BW47" s="43">
        <v>3.69495</v>
      </c>
      <c r="BX47" s="43"/>
      <c r="BY47" s="43"/>
      <c r="BZ47" s="43">
        <v>86.1464</v>
      </c>
      <c r="CA47" s="43">
        <v>25.028320000000001</v>
      </c>
      <c r="CB47" s="43">
        <v>1.4573</v>
      </c>
      <c r="CC47" s="43">
        <v>0.64700000000000002</v>
      </c>
      <c r="CD47" s="43">
        <v>24.230930000000001</v>
      </c>
      <c r="CE47" s="43">
        <v>407.92133000000001</v>
      </c>
      <c r="CF47" s="43"/>
      <c r="CG47" s="43">
        <v>155.18718999999999</v>
      </c>
      <c r="CH47" s="43">
        <v>17.348949999999999</v>
      </c>
      <c r="CI47" s="43"/>
      <c r="CJ47" s="43"/>
      <c r="CK47" s="43">
        <v>18.521999999999998</v>
      </c>
      <c r="CL47" s="43">
        <v>4.6338499999999998</v>
      </c>
      <c r="CM47" s="43"/>
      <c r="CN47" s="43"/>
      <c r="CO47" s="43">
        <v>13.125299999999999</v>
      </c>
      <c r="CP47" s="43">
        <v>270.92</v>
      </c>
      <c r="CQ47" s="43"/>
      <c r="CR47" s="43">
        <v>37.39</v>
      </c>
      <c r="CS47" s="43"/>
      <c r="CT47" s="43">
        <v>26.501000000000001</v>
      </c>
    </row>
    <row r="48" spans="1:98" ht="15.6" x14ac:dyDescent="0.3">
      <c r="A48" s="1"/>
      <c r="B48" s="42" t="s">
        <v>884</v>
      </c>
      <c r="C48" s="43"/>
      <c r="D48" s="43"/>
      <c r="E48" s="43">
        <v>26.020659999999999</v>
      </c>
      <c r="F48" s="43">
        <v>5.5179999999999998</v>
      </c>
      <c r="G48" s="43"/>
      <c r="H48" s="43"/>
      <c r="I48" s="43"/>
      <c r="J48" s="43"/>
      <c r="K48" s="43"/>
      <c r="L48" s="43">
        <v>29.361799999999999</v>
      </c>
      <c r="M48" s="43">
        <v>3.5495999999999999</v>
      </c>
      <c r="N48" s="43">
        <v>13.92</v>
      </c>
      <c r="O48" s="43">
        <v>34.362000000000002</v>
      </c>
      <c r="P48" s="43"/>
      <c r="Q48" s="43"/>
      <c r="R48" s="43">
        <v>51.103999999999999</v>
      </c>
      <c r="S48" s="43"/>
      <c r="T48" s="43">
        <v>46.909599999999998</v>
      </c>
      <c r="U48" s="43"/>
      <c r="V48" s="43">
        <v>0.7</v>
      </c>
      <c r="W48" s="43"/>
      <c r="X48" s="43">
        <v>39.512160000000002</v>
      </c>
      <c r="Y48" s="43"/>
      <c r="Z48" s="43">
        <v>8.1823399999999999</v>
      </c>
      <c r="AA48" s="43"/>
      <c r="AB48" s="43"/>
      <c r="AC48" s="43">
        <v>16.489999999999998</v>
      </c>
      <c r="AD48" s="43"/>
      <c r="AE48" s="43"/>
      <c r="AF48" s="43">
        <v>0.7</v>
      </c>
      <c r="AG48" s="43"/>
      <c r="AH48" s="43">
        <v>0.60770000000000002</v>
      </c>
      <c r="AI48" s="43"/>
      <c r="AJ48" s="43">
        <v>4.0911</v>
      </c>
      <c r="AK48" s="43">
        <v>9.4610000000000003</v>
      </c>
      <c r="AL48" s="43">
        <v>3.6511</v>
      </c>
      <c r="AM48" s="43">
        <v>50.909700000000001</v>
      </c>
      <c r="AN48" s="43">
        <v>119.80813000000001</v>
      </c>
      <c r="AO48" s="43">
        <v>27.487880000000001</v>
      </c>
      <c r="AP48" s="43">
        <v>0.84</v>
      </c>
      <c r="AQ48" s="43">
        <v>163.69334000000001</v>
      </c>
      <c r="AR48" s="43"/>
      <c r="AS48" s="43">
        <v>33.13373</v>
      </c>
      <c r="AT48" s="43">
        <v>30.407620000000001</v>
      </c>
      <c r="AU48" s="43"/>
      <c r="AV48" s="43">
        <v>198.90731</v>
      </c>
      <c r="AW48" s="43">
        <v>35.249000000000002</v>
      </c>
      <c r="AX48" s="43"/>
      <c r="AY48" s="43"/>
      <c r="AZ48" s="43"/>
      <c r="BA48" s="43">
        <v>2.2999999999999998</v>
      </c>
      <c r="BB48" s="43"/>
      <c r="BC48" s="43">
        <v>42.131079999999997</v>
      </c>
      <c r="BD48" s="43"/>
      <c r="BE48" s="43">
        <v>20.100000000000001</v>
      </c>
      <c r="BF48" s="43"/>
      <c r="BG48" s="43"/>
      <c r="BH48" s="43"/>
      <c r="BI48" s="43">
        <v>19.030519999999999</v>
      </c>
      <c r="BJ48" s="43"/>
      <c r="BK48" s="43"/>
      <c r="BL48" s="43"/>
      <c r="BM48" s="43"/>
      <c r="BN48" s="43">
        <v>37.588999999999999</v>
      </c>
      <c r="BO48" s="43">
        <v>1.94</v>
      </c>
      <c r="BP48" s="43">
        <v>141.74745999999999</v>
      </c>
      <c r="BQ48" s="43"/>
      <c r="BR48" s="43">
        <v>4.7931100000000004</v>
      </c>
      <c r="BS48" s="43">
        <v>128.55825999999999</v>
      </c>
      <c r="BT48" s="43">
        <v>9.1968099999999993</v>
      </c>
      <c r="BU48" s="43"/>
      <c r="BV48" s="43"/>
      <c r="BW48" s="43">
        <v>4.0013500000000004</v>
      </c>
      <c r="BX48" s="43"/>
      <c r="BY48" s="43"/>
      <c r="BZ48" s="43">
        <v>87.152510000000007</v>
      </c>
      <c r="CA48" s="43">
        <v>25.017230000000001</v>
      </c>
      <c r="CB48" s="43">
        <v>1.4352499999999999</v>
      </c>
      <c r="CC48" s="43">
        <v>0.63300000000000001</v>
      </c>
      <c r="CD48" s="43">
        <v>24.47672</v>
      </c>
      <c r="CE48" s="43">
        <v>404.82051999999999</v>
      </c>
      <c r="CF48" s="43"/>
      <c r="CG48" s="43">
        <v>159.45724000000001</v>
      </c>
      <c r="CH48" s="43">
        <v>17.565760000000001</v>
      </c>
      <c r="CI48" s="43"/>
      <c r="CJ48" s="43"/>
      <c r="CK48" s="43">
        <v>18.511199999999999</v>
      </c>
      <c r="CL48" s="43">
        <v>4.6085200000000004</v>
      </c>
      <c r="CM48" s="43"/>
      <c r="CN48" s="43"/>
      <c r="CO48" s="43">
        <v>14.59521</v>
      </c>
      <c r="CP48" s="43">
        <v>281.58999999999997</v>
      </c>
      <c r="CQ48" s="43"/>
      <c r="CR48" s="43">
        <v>37.482999999999997</v>
      </c>
      <c r="CS48" s="43"/>
      <c r="CT48" s="43">
        <v>26.181000000000001</v>
      </c>
    </row>
    <row r="49" spans="1:98" ht="15.6" x14ac:dyDescent="0.3">
      <c r="A49" s="1"/>
      <c r="B49" s="42" t="s">
        <v>885</v>
      </c>
      <c r="C49" s="43"/>
      <c r="D49" s="43"/>
      <c r="E49" s="43">
        <v>29.39404</v>
      </c>
      <c r="F49" s="43">
        <v>8.6780000000000008</v>
      </c>
      <c r="G49" s="43"/>
      <c r="H49" s="43"/>
      <c r="I49" s="43"/>
      <c r="J49" s="43"/>
      <c r="K49" s="43"/>
      <c r="L49" s="43">
        <v>29.337</v>
      </c>
      <c r="M49" s="43">
        <v>6.0350000000000001</v>
      </c>
      <c r="N49" s="43">
        <v>14.23</v>
      </c>
      <c r="O49" s="43">
        <v>34.701999999999998</v>
      </c>
      <c r="P49" s="43"/>
      <c r="Q49" s="43"/>
      <c r="R49" s="43">
        <v>51.494</v>
      </c>
      <c r="S49" s="43"/>
      <c r="T49" s="43">
        <v>42.332799999999999</v>
      </c>
      <c r="U49" s="43"/>
      <c r="V49" s="43">
        <v>0.7</v>
      </c>
      <c r="W49" s="43"/>
      <c r="X49" s="43">
        <v>42.846620000000001</v>
      </c>
      <c r="Y49" s="43"/>
      <c r="Z49" s="43">
        <v>8.1874500000000001</v>
      </c>
      <c r="AA49" s="43"/>
      <c r="AB49" s="43"/>
      <c r="AC49" s="43">
        <v>16.22</v>
      </c>
      <c r="AD49" s="43"/>
      <c r="AE49" s="43"/>
      <c r="AF49" s="43">
        <v>0.7</v>
      </c>
      <c r="AG49" s="43"/>
      <c r="AH49" s="43">
        <v>0.61270000000000002</v>
      </c>
      <c r="AI49" s="43"/>
      <c r="AJ49" s="43">
        <v>4.0739599999999996</v>
      </c>
      <c r="AK49" s="43">
        <v>9.5589999999999993</v>
      </c>
      <c r="AL49" s="43">
        <v>3.6122000000000001</v>
      </c>
      <c r="AM49" s="43">
        <v>49.6479</v>
      </c>
      <c r="AN49" s="43">
        <v>119.87533000000001</v>
      </c>
      <c r="AO49" s="43">
        <v>27.687940000000001</v>
      </c>
      <c r="AP49" s="43">
        <v>0.87</v>
      </c>
      <c r="AQ49" s="43">
        <v>166.58822000000001</v>
      </c>
      <c r="AR49" s="43"/>
      <c r="AS49" s="43">
        <v>33.834269999999997</v>
      </c>
      <c r="AT49" s="43">
        <v>31.362159999999999</v>
      </c>
      <c r="AU49" s="43"/>
      <c r="AV49" s="43">
        <v>198.50666000000001</v>
      </c>
      <c r="AW49" s="43">
        <v>34.667000000000002</v>
      </c>
      <c r="AX49" s="43"/>
      <c r="AY49" s="43"/>
      <c r="AZ49" s="43"/>
      <c r="BA49" s="43">
        <v>2.2999999999999998</v>
      </c>
      <c r="BB49" s="43"/>
      <c r="BC49" s="43">
        <v>45.634749999999997</v>
      </c>
      <c r="BD49" s="43"/>
      <c r="BE49" s="43">
        <v>20.100000000000001</v>
      </c>
      <c r="BF49" s="43"/>
      <c r="BG49" s="43"/>
      <c r="BH49" s="43"/>
      <c r="BI49" s="43">
        <v>18.77807</v>
      </c>
      <c r="BJ49" s="43"/>
      <c r="BK49" s="43"/>
      <c r="BL49" s="43"/>
      <c r="BM49" s="43"/>
      <c r="BN49" s="43">
        <v>38.476999999999997</v>
      </c>
      <c r="BO49" s="43">
        <v>2.0699999999999998</v>
      </c>
      <c r="BP49" s="43">
        <v>142.14283</v>
      </c>
      <c r="BQ49" s="43"/>
      <c r="BR49" s="43">
        <v>4.7106700000000004</v>
      </c>
      <c r="BS49" s="43">
        <v>127.76672000000001</v>
      </c>
      <c r="BT49" s="43">
        <v>10.3399</v>
      </c>
      <c r="BU49" s="43"/>
      <c r="BV49" s="43"/>
      <c r="BW49" s="43">
        <v>4.0848199999999997</v>
      </c>
      <c r="BX49" s="43"/>
      <c r="BY49" s="43"/>
      <c r="BZ49" s="43">
        <v>84.64076</v>
      </c>
      <c r="CA49" s="43">
        <v>25.020240000000001</v>
      </c>
      <c r="CB49" s="43">
        <v>1.4220200000000001</v>
      </c>
      <c r="CC49" s="43">
        <v>0.60499999999999998</v>
      </c>
      <c r="CD49" s="43">
        <v>24.994340000000001</v>
      </c>
      <c r="CE49" s="43">
        <v>399.16525000000001</v>
      </c>
      <c r="CF49" s="43"/>
      <c r="CG49" s="43">
        <v>150.61008000000001</v>
      </c>
      <c r="CH49" s="43">
        <v>17.936399999999999</v>
      </c>
      <c r="CI49" s="43"/>
      <c r="CJ49" s="43"/>
      <c r="CK49" s="43">
        <v>18.756499999999999</v>
      </c>
      <c r="CL49" s="43">
        <v>4.5718100000000002</v>
      </c>
      <c r="CM49" s="43"/>
      <c r="CN49" s="43"/>
      <c r="CO49" s="43">
        <v>14.1128</v>
      </c>
      <c r="CP49" s="43">
        <v>288.27</v>
      </c>
      <c r="CQ49" s="43"/>
      <c r="CR49" s="43">
        <v>37.777999999999999</v>
      </c>
      <c r="CS49" s="43"/>
      <c r="CT49" s="43">
        <v>26.553999999999998</v>
      </c>
    </row>
    <row r="50" spans="1:98" ht="15.6" x14ac:dyDescent="0.3">
      <c r="A50" s="1"/>
      <c r="B50" s="42" t="s">
        <v>886</v>
      </c>
      <c r="C50" s="43"/>
      <c r="D50" s="43"/>
      <c r="E50" s="43">
        <v>27.37133</v>
      </c>
      <c r="F50" s="43">
        <v>10.302</v>
      </c>
      <c r="G50" s="43"/>
      <c r="H50" s="43"/>
      <c r="I50" s="43"/>
      <c r="J50" s="43"/>
      <c r="K50" s="43"/>
      <c r="L50" s="43">
        <v>28.752800000000001</v>
      </c>
      <c r="M50" s="43">
        <v>6.2000999999999999</v>
      </c>
      <c r="N50" s="43">
        <v>14.05</v>
      </c>
      <c r="O50" s="43">
        <v>34.841999999999999</v>
      </c>
      <c r="P50" s="43"/>
      <c r="Q50" s="43"/>
      <c r="R50" s="43">
        <v>51.466000000000001</v>
      </c>
      <c r="S50" s="43"/>
      <c r="T50" s="43">
        <v>28.741700000000002</v>
      </c>
      <c r="U50" s="43"/>
      <c r="V50" s="43">
        <v>0.5</v>
      </c>
      <c r="W50" s="43"/>
      <c r="X50" s="43">
        <v>45.827359999999999</v>
      </c>
      <c r="Y50" s="43"/>
      <c r="Z50" s="43">
        <v>8.3406500000000001</v>
      </c>
      <c r="AA50" s="43"/>
      <c r="AB50" s="43"/>
      <c r="AC50" s="43">
        <v>16.3</v>
      </c>
      <c r="AD50" s="43"/>
      <c r="AE50" s="43"/>
      <c r="AF50" s="43">
        <v>0.7</v>
      </c>
      <c r="AG50" s="43"/>
      <c r="AH50" s="43">
        <v>0.6421</v>
      </c>
      <c r="AI50" s="43"/>
      <c r="AJ50" s="43">
        <v>4.2364699999999997</v>
      </c>
      <c r="AK50" s="43">
        <v>9.4939999999999998</v>
      </c>
      <c r="AL50" s="43">
        <v>3.6091000000000002</v>
      </c>
      <c r="AM50" s="43">
        <v>51.058399999999999</v>
      </c>
      <c r="AN50" s="43">
        <v>120.19316999999999</v>
      </c>
      <c r="AO50" s="43">
        <v>28.63374</v>
      </c>
      <c r="AP50" s="43">
        <v>0.94</v>
      </c>
      <c r="AQ50" s="43">
        <v>169.23072999999999</v>
      </c>
      <c r="AR50" s="43"/>
      <c r="AS50" s="43">
        <v>33.679279999999999</v>
      </c>
      <c r="AT50" s="43">
        <v>31.187840000000001</v>
      </c>
      <c r="AU50" s="43"/>
      <c r="AV50" s="43">
        <v>198.31528</v>
      </c>
      <c r="AW50" s="43">
        <v>35.650500000000001</v>
      </c>
      <c r="AX50" s="43"/>
      <c r="AY50" s="43"/>
      <c r="AZ50" s="43"/>
      <c r="BA50" s="43">
        <v>2.1</v>
      </c>
      <c r="BB50" s="43"/>
      <c r="BC50" s="43">
        <v>49.360720000000001</v>
      </c>
      <c r="BD50" s="43"/>
      <c r="BE50" s="43">
        <v>20.100000000000001</v>
      </c>
      <c r="BF50" s="43"/>
      <c r="BG50" s="43"/>
      <c r="BH50" s="43"/>
      <c r="BI50" s="43">
        <v>19.00433</v>
      </c>
      <c r="BJ50" s="43"/>
      <c r="BK50" s="43"/>
      <c r="BL50" s="43"/>
      <c r="BM50" s="43"/>
      <c r="BN50" s="43">
        <v>42.030999999999999</v>
      </c>
      <c r="BO50" s="43">
        <v>2.04</v>
      </c>
      <c r="BP50" s="43">
        <v>142.38488000000001</v>
      </c>
      <c r="BQ50" s="43"/>
      <c r="BR50" s="43">
        <v>5.0023799999999996</v>
      </c>
      <c r="BS50" s="43">
        <v>128.57549</v>
      </c>
      <c r="BT50" s="43">
        <v>9.9109999999999996</v>
      </c>
      <c r="BU50" s="43"/>
      <c r="BV50" s="43"/>
      <c r="BW50" s="43">
        <v>4.1258100000000004</v>
      </c>
      <c r="BX50" s="43"/>
      <c r="BY50" s="43"/>
      <c r="BZ50" s="43">
        <v>87.668710000000004</v>
      </c>
      <c r="CA50" s="43">
        <v>24.998860000000001</v>
      </c>
      <c r="CB50" s="43">
        <v>1.36839</v>
      </c>
      <c r="CC50" s="43">
        <v>0.59</v>
      </c>
      <c r="CD50" s="43">
        <v>25.900259999999999</v>
      </c>
      <c r="CE50" s="43">
        <v>407.19346999999999</v>
      </c>
      <c r="CF50" s="43"/>
      <c r="CG50" s="43">
        <v>161.93575000000001</v>
      </c>
      <c r="CH50" s="43">
        <v>17.894269999999999</v>
      </c>
      <c r="CI50" s="43"/>
      <c r="CJ50" s="43"/>
      <c r="CK50" s="43">
        <v>18.274799999999999</v>
      </c>
      <c r="CL50" s="43">
        <v>4.8944900000000002</v>
      </c>
      <c r="CM50" s="43"/>
      <c r="CN50" s="43"/>
      <c r="CO50" s="43">
        <v>14.98503</v>
      </c>
      <c r="CP50" s="43">
        <v>287.27999999999997</v>
      </c>
      <c r="CQ50" s="43"/>
      <c r="CR50" s="43">
        <v>38.939</v>
      </c>
      <c r="CS50" s="43"/>
      <c r="CT50" s="43">
        <v>26.456</v>
      </c>
    </row>
    <row r="51" spans="1:98" ht="15.6" x14ac:dyDescent="0.3">
      <c r="A51" s="1"/>
      <c r="B51" s="42" t="s">
        <v>887</v>
      </c>
      <c r="C51" s="43"/>
      <c r="D51" s="43"/>
      <c r="E51" s="43">
        <v>28.818909999999999</v>
      </c>
      <c r="F51" s="43">
        <v>10.904</v>
      </c>
      <c r="G51" s="43"/>
      <c r="H51" s="43"/>
      <c r="I51" s="43"/>
      <c r="J51" s="43"/>
      <c r="K51" s="43"/>
      <c r="L51" s="43">
        <v>28.3035</v>
      </c>
      <c r="M51" s="43">
        <v>6.3116000000000003</v>
      </c>
      <c r="N51" s="43">
        <v>14.02</v>
      </c>
      <c r="O51" s="43">
        <v>34.503999999999998</v>
      </c>
      <c r="P51" s="43"/>
      <c r="Q51" s="43"/>
      <c r="R51" s="43">
        <v>51.476999999999997</v>
      </c>
      <c r="S51" s="43"/>
      <c r="T51" s="43">
        <v>15.110200000000001</v>
      </c>
      <c r="U51" s="43"/>
      <c r="V51" s="43">
        <v>0.5</v>
      </c>
      <c r="W51" s="43"/>
      <c r="X51" s="43">
        <v>48.75638</v>
      </c>
      <c r="Y51" s="43"/>
      <c r="Z51" s="43">
        <v>8.6959900000000001</v>
      </c>
      <c r="AA51" s="43"/>
      <c r="AB51" s="43"/>
      <c r="AC51" s="43">
        <v>16.45</v>
      </c>
      <c r="AD51" s="43"/>
      <c r="AE51" s="43"/>
      <c r="AF51" s="43">
        <v>0.8</v>
      </c>
      <c r="AG51" s="43"/>
      <c r="AH51" s="43">
        <v>0.73029999999999995</v>
      </c>
      <c r="AI51" s="43"/>
      <c r="AJ51" s="43">
        <v>4.23285</v>
      </c>
      <c r="AK51" s="43">
        <v>9.6029999999999998</v>
      </c>
      <c r="AL51" s="43">
        <v>3.3189000000000002</v>
      </c>
      <c r="AM51" s="43">
        <v>51.612200000000001</v>
      </c>
      <c r="AN51" s="43">
        <v>119.43899999999999</v>
      </c>
      <c r="AO51" s="43">
        <v>27.891010000000001</v>
      </c>
      <c r="AP51" s="43">
        <v>1.03</v>
      </c>
      <c r="AQ51" s="43">
        <v>165.05080000000001</v>
      </c>
      <c r="AR51" s="43"/>
      <c r="AS51" s="43">
        <v>33.084719999999997</v>
      </c>
      <c r="AT51" s="43">
        <v>31.514330000000001</v>
      </c>
      <c r="AU51" s="43"/>
      <c r="AV51" s="43">
        <v>198.10023000000001</v>
      </c>
      <c r="AW51" s="43">
        <v>36.827300000000001</v>
      </c>
      <c r="AX51" s="43"/>
      <c r="AY51" s="43"/>
      <c r="AZ51" s="43"/>
      <c r="BA51" s="43">
        <v>1.8</v>
      </c>
      <c r="BB51" s="43"/>
      <c r="BC51" s="43">
        <v>62.138570000000001</v>
      </c>
      <c r="BD51" s="43"/>
      <c r="BE51" s="43">
        <v>20.100000000000001</v>
      </c>
      <c r="BF51" s="43"/>
      <c r="BG51" s="43"/>
      <c r="BH51" s="43"/>
      <c r="BI51" s="43">
        <v>18.747260000000001</v>
      </c>
      <c r="BJ51" s="43"/>
      <c r="BK51" s="43"/>
      <c r="BL51" s="43"/>
      <c r="BM51" s="43"/>
      <c r="BN51" s="43">
        <v>42.395000000000003</v>
      </c>
      <c r="BO51" s="43">
        <v>1.97</v>
      </c>
      <c r="BP51" s="43">
        <v>139.88222999999999</v>
      </c>
      <c r="BQ51" s="43"/>
      <c r="BR51" s="43">
        <v>4.8910499999999999</v>
      </c>
      <c r="BS51" s="43">
        <v>127.14086</v>
      </c>
      <c r="BT51" s="43">
        <v>10.330830000000001</v>
      </c>
      <c r="BU51" s="43"/>
      <c r="BV51" s="43"/>
      <c r="BW51" s="43">
        <v>3.9547300000000001</v>
      </c>
      <c r="BX51" s="43"/>
      <c r="BY51" s="43"/>
      <c r="BZ51" s="43">
        <v>89.986969999999999</v>
      </c>
      <c r="CA51" s="43">
        <v>24.996939999999999</v>
      </c>
      <c r="CB51" s="43">
        <v>1.24359</v>
      </c>
      <c r="CC51" s="43">
        <v>0.58199999999999996</v>
      </c>
      <c r="CD51" s="43">
        <v>26.685189999999999</v>
      </c>
      <c r="CE51" s="43">
        <v>397.68970000000002</v>
      </c>
      <c r="CF51" s="43"/>
      <c r="CG51" s="43">
        <v>156.94685999999999</v>
      </c>
      <c r="CH51" s="43">
        <v>17.801590000000001</v>
      </c>
      <c r="CI51" s="43"/>
      <c r="CJ51" s="43"/>
      <c r="CK51" s="43">
        <v>18.098099999999999</v>
      </c>
      <c r="CL51" s="43">
        <v>4.8570900000000004</v>
      </c>
      <c r="CM51" s="43"/>
      <c r="CN51" s="43"/>
      <c r="CO51" s="43">
        <v>15.33677</v>
      </c>
      <c r="CP51" s="43">
        <v>287.72000000000003</v>
      </c>
      <c r="CQ51" s="43"/>
      <c r="CR51" s="43">
        <v>39.183999999999997</v>
      </c>
      <c r="CS51" s="43"/>
      <c r="CT51" s="43">
        <v>21.786999999999999</v>
      </c>
    </row>
    <row r="52" spans="1:98" ht="15.6" x14ac:dyDescent="0.3">
      <c r="A52" s="1"/>
      <c r="B52" s="42" t="s">
        <v>888</v>
      </c>
      <c r="C52" s="43"/>
      <c r="D52" s="43"/>
      <c r="E52" s="43">
        <v>29.326319999999999</v>
      </c>
      <c r="F52" s="43">
        <v>10.861000000000001</v>
      </c>
      <c r="G52" s="43"/>
      <c r="H52" s="43"/>
      <c r="I52" s="43"/>
      <c r="J52" s="43"/>
      <c r="K52" s="43"/>
      <c r="L52" s="43">
        <v>27.913900000000002</v>
      </c>
      <c r="M52" s="43">
        <v>7.2342000000000004</v>
      </c>
      <c r="N52" s="43">
        <v>14.15</v>
      </c>
      <c r="O52" s="43">
        <v>34.44</v>
      </c>
      <c r="P52" s="43"/>
      <c r="Q52" s="43"/>
      <c r="R52" s="43">
        <v>51.484000000000002</v>
      </c>
      <c r="S52" s="43"/>
      <c r="T52" s="43">
        <v>30.9712</v>
      </c>
      <c r="U52" s="43"/>
      <c r="V52" s="43">
        <v>0.5</v>
      </c>
      <c r="W52" s="43"/>
      <c r="X52" s="43">
        <v>156.428</v>
      </c>
      <c r="Y52" s="43"/>
      <c r="Z52" s="43">
        <v>8.7037999999999993</v>
      </c>
      <c r="AA52" s="43"/>
      <c r="AB52" s="43"/>
      <c r="AC52" s="43">
        <v>16.649999999999999</v>
      </c>
      <c r="AD52" s="43"/>
      <c r="AE52" s="43"/>
      <c r="AF52" s="43">
        <v>0.7</v>
      </c>
      <c r="AG52" s="43"/>
      <c r="AH52" s="43">
        <v>1.1103000000000001</v>
      </c>
      <c r="AI52" s="43"/>
      <c r="AJ52" s="43">
        <v>4.8772500000000001</v>
      </c>
      <c r="AK52" s="43">
        <v>9.6449999999999996</v>
      </c>
      <c r="AL52" s="43">
        <v>2.4260999999999999</v>
      </c>
      <c r="AM52" s="43">
        <v>51.2941</v>
      </c>
      <c r="AN52" s="43">
        <v>118.26872</v>
      </c>
      <c r="AO52" s="43">
        <v>26.948550000000001</v>
      </c>
      <c r="AP52" s="43">
        <v>1.1499999999999999</v>
      </c>
      <c r="AQ52" s="43">
        <v>167.46808999999999</v>
      </c>
      <c r="AR52" s="43"/>
      <c r="AS52" s="43">
        <v>34.326189999999997</v>
      </c>
      <c r="AT52" s="43">
        <v>32.029240000000001</v>
      </c>
      <c r="AU52" s="43"/>
      <c r="AV52" s="43">
        <v>196.95004</v>
      </c>
      <c r="AW52" s="43">
        <v>35.8812</v>
      </c>
      <c r="AX52" s="43"/>
      <c r="AY52" s="43"/>
      <c r="AZ52" s="43"/>
      <c r="BA52" s="43">
        <v>1.6</v>
      </c>
      <c r="BB52" s="43"/>
      <c r="BC52" s="43">
        <v>69.457340000000002</v>
      </c>
      <c r="BD52" s="43"/>
      <c r="BE52" s="43">
        <v>20.100000000000001</v>
      </c>
      <c r="BF52" s="43"/>
      <c r="BG52" s="43"/>
      <c r="BH52" s="43"/>
      <c r="BI52" s="43">
        <v>19.03781</v>
      </c>
      <c r="BJ52" s="43"/>
      <c r="BK52" s="43"/>
      <c r="BL52" s="43"/>
      <c r="BM52" s="43"/>
      <c r="BN52" s="43">
        <v>40.14</v>
      </c>
      <c r="BO52" s="43">
        <v>2.0099999999999998</v>
      </c>
      <c r="BP52" s="43">
        <v>143.11867000000001</v>
      </c>
      <c r="BQ52" s="43"/>
      <c r="BR52" s="43">
        <v>4.8402700000000003</v>
      </c>
      <c r="BS52" s="43">
        <v>129.21815000000001</v>
      </c>
      <c r="BT52" s="43">
        <v>10.745570000000001</v>
      </c>
      <c r="BU52" s="43"/>
      <c r="BV52" s="43"/>
      <c r="BW52" s="43">
        <v>3.9614600000000002</v>
      </c>
      <c r="BX52" s="43"/>
      <c r="BY52" s="43"/>
      <c r="BZ52" s="43">
        <v>88.376689999999996</v>
      </c>
      <c r="CA52" s="43">
        <v>25.00375</v>
      </c>
      <c r="CB52" s="43">
        <v>0.86331000000000002</v>
      </c>
      <c r="CC52" s="43">
        <v>0.62</v>
      </c>
      <c r="CD52" s="43">
        <v>27.468789999999998</v>
      </c>
      <c r="CE52" s="43">
        <v>402.62644</v>
      </c>
      <c r="CF52" s="43"/>
      <c r="CG52" s="43">
        <v>159.57156000000001</v>
      </c>
      <c r="CH52" s="43">
        <v>17.518470000000001</v>
      </c>
      <c r="CI52" s="43"/>
      <c r="CJ52" s="43"/>
      <c r="CK52" s="43">
        <v>19.613900000000001</v>
      </c>
      <c r="CL52" s="43">
        <v>4.8787200000000004</v>
      </c>
      <c r="CM52" s="43"/>
      <c r="CN52" s="43"/>
      <c r="CO52" s="43">
        <v>16.020579999999999</v>
      </c>
      <c r="CP52" s="43">
        <v>291.12</v>
      </c>
      <c r="CQ52" s="43"/>
      <c r="CR52" s="43">
        <v>38.734999999999999</v>
      </c>
      <c r="CS52" s="43"/>
      <c r="CT52" s="43">
        <v>21.651</v>
      </c>
    </row>
    <row r="53" spans="1:98" ht="15.6" x14ac:dyDescent="0.3">
      <c r="A53" s="1"/>
      <c r="B53" s="42" t="s">
        <v>889</v>
      </c>
      <c r="C53" s="43"/>
      <c r="D53" s="43"/>
      <c r="E53" s="43">
        <v>30.807320000000001</v>
      </c>
      <c r="F53" s="43">
        <v>11.516999999999999</v>
      </c>
      <c r="G53" s="43"/>
      <c r="H53" s="43"/>
      <c r="I53" s="43"/>
      <c r="J53" s="43"/>
      <c r="K53" s="43"/>
      <c r="L53" s="43">
        <v>27.6234</v>
      </c>
      <c r="M53" s="43">
        <v>7.766</v>
      </c>
      <c r="N53" s="43">
        <v>13.88</v>
      </c>
      <c r="O53" s="43">
        <v>33.834000000000003</v>
      </c>
      <c r="P53" s="43"/>
      <c r="Q53" s="43"/>
      <c r="R53" s="43">
        <v>51.37</v>
      </c>
      <c r="S53" s="43"/>
      <c r="T53" s="43">
        <v>41.479100000000003</v>
      </c>
      <c r="U53" s="43"/>
      <c r="V53" s="43">
        <v>0.5</v>
      </c>
      <c r="W53" s="43"/>
      <c r="X53" s="43">
        <v>152.53183000000001</v>
      </c>
      <c r="Y53" s="43"/>
      <c r="Z53" s="43">
        <v>8.7524599999999992</v>
      </c>
      <c r="AA53" s="43"/>
      <c r="AB53" s="43"/>
      <c r="AC53" s="43">
        <v>16.12</v>
      </c>
      <c r="AD53" s="43"/>
      <c r="AE53" s="43"/>
      <c r="AF53" s="43">
        <v>0.8</v>
      </c>
      <c r="AG53" s="43"/>
      <c r="AH53" s="43">
        <v>1.2475000000000001</v>
      </c>
      <c r="AI53" s="43"/>
      <c r="AJ53" s="43">
        <v>4.42605</v>
      </c>
      <c r="AK53" s="43">
        <v>9.2720000000000002</v>
      </c>
      <c r="AL53" s="43">
        <v>1.8867</v>
      </c>
      <c r="AM53" s="43">
        <v>50.759099999999997</v>
      </c>
      <c r="AN53" s="43">
        <v>118.94758</v>
      </c>
      <c r="AO53" s="43">
        <v>27.11966</v>
      </c>
      <c r="AP53" s="43">
        <v>1.26</v>
      </c>
      <c r="AQ53" s="43">
        <v>167.87639999999999</v>
      </c>
      <c r="AR53" s="43"/>
      <c r="AS53" s="43">
        <v>36.428870000000003</v>
      </c>
      <c r="AT53" s="43">
        <v>31.804210000000001</v>
      </c>
      <c r="AU53" s="43"/>
      <c r="AV53" s="43">
        <v>198.202</v>
      </c>
      <c r="AW53" s="43">
        <v>34.671399999999998</v>
      </c>
      <c r="AX53" s="43"/>
      <c r="AY53" s="43"/>
      <c r="AZ53" s="43"/>
      <c r="BA53" s="43">
        <v>1.6</v>
      </c>
      <c r="BB53" s="43"/>
      <c r="BC53" s="43">
        <v>68.841080000000005</v>
      </c>
      <c r="BD53" s="43"/>
      <c r="BE53" s="43">
        <v>20.100000000000001</v>
      </c>
      <c r="BF53" s="43"/>
      <c r="BG53" s="43"/>
      <c r="BH53" s="43"/>
      <c r="BI53" s="43">
        <v>18.67023</v>
      </c>
      <c r="BJ53" s="43"/>
      <c r="BK53" s="43"/>
      <c r="BL53" s="43"/>
      <c r="BM53" s="43"/>
      <c r="BN53" s="43">
        <v>39.103000000000002</v>
      </c>
      <c r="BO53" s="43">
        <v>1.99</v>
      </c>
      <c r="BP53" s="43">
        <v>143.90253000000001</v>
      </c>
      <c r="BQ53" s="43"/>
      <c r="BR53" s="43">
        <v>4.9707400000000002</v>
      </c>
      <c r="BS53" s="43">
        <v>128.64850000000001</v>
      </c>
      <c r="BT53" s="43">
        <v>10.45979</v>
      </c>
      <c r="BU53" s="43"/>
      <c r="BV53" s="43"/>
      <c r="BW53" s="43">
        <v>3.9545699999999999</v>
      </c>
      <c r="BX53" s="43"/>
      <c r="BY53" s="43"/>
      <c r="BZ53" s="43">
        <v>88.706729999999993</v>
      </c>
      <c r="CA53" s="43">
        <v>25.006640000000001</v>
      </c>
      <c r="CB53" s="43">
        <v>0.64161000000000001</v>
      </c>
      <c r="CC53" s="43">
        <v>0.621</v>
      </c>
      <c r="CD53" s="43">
        <v>27.58437</v>
      </c>
      <c r="CE53" s="43">
        <v>397.32693</v>
      </c>
      <c r="CF53" s="43"/>
      <c r="CG53" s="43">
        <v>160.34412</v>
      </c>
      <c r="CH53" s="43">
        <v>17.001539999999999</v>
      </c>
      <c r="CI53" s="43"/>
      <c r="CJ53" s="43"/>
      <c r="CK53" s="43">
        <v>19.6511</v>
      </c>
      <c r="CL53" s="43">
        <v>4.8072999999999997</v>
      </c>
      <c r="CM53" s="43"/>
      <c r="CN53" s="43"/>
      <c r="CO53" s="43">
        <v>16.891269999999999</v>
      </c>
      <c r="CP53" s="43">
        <v>289.52999999999997</v>
      </c>
      <c r="CQ53" s="43"/>
      <c r="CR53" s="43">
        <v>38.393999999999998</v>
      </c>
      <c r="CS53" s="43"/>
      <c r="CT53" s="43">
        <v>21.614999999999998</v>
      </c>
    </row>
    <row r="54" spans="1:98" ht="15.6" x14ac:dyDescent="0.3">
      <c r="A54" s="1"/>
      <c r="B54" s="42" t="s">
        <v>890</v>
      </c>
      <c r="C54" s="43"/>
      <c r="D54" s="43"/>
      <c r="E54" s="43">
        <v>34.914819999999999</v>
      </c>
      <c r="F54" s="43">
        <v>11.807</v>
      </c>
      <c r="G54" s="43"/>
      <c r="H54" s="43"/>
      <c r="I54" s="43"/>
      <c r="J54" s="43"/>
      <c r="K54" s="43"/>
      <c r="L54" s="43">
        <v>26.684799999999999</v>
      </c>
      <c r="M54" s="43">
        <v>7.7554999999999996</v>
      </c>
      <c r="N54" s="43">
        <v>14.22</v>
      </c>
      <c r="O54" s="43">
        <v>33.847999999999999</v>
      </c>
      <c r="P54" s="43"/>
      <c r="Q54" s="43"/>
      <c r="R54" s="43">
        <v>51.689</v>
      </c>
      <c r="S54" s="43"/>
      <c r="T54" s="43">
        <v>47.758200000000002</v>
      </c>
      <c r="U54" s="43"/>
      <c r="V54" s="43">
        <v>0.5</v>
      </c>
      <c r="W54" s="43"/>
      <c r="X54" s="43">
        <v>130.86748</v>
      </c>
      <c r="Y54" s="43"/>
      <c r="Z54" s="43">
        <v>8.6869599999999991</v>
      </c>
      <c r="AA54" s="43"/>
      <c r="AB54" s="43"/>
      <c r="AC54" s="43">
        <v>14.74</v>
      </c>
      <c r="AD54" s="43"/>
      <c r="AE54" s="43"/>
      <c r="AF54" s="43">
        <v>0.8</v>
      </c>
      <c r="AG54" s="43"/>
      <c r="AH54" s="43">
        <v>6.7797999999999998</v>
      </c>
      <c r="AI54" s="43"/>
      <c r="AJ54" s="43">
        <v>4.5418000000000003</v>
      </c>
      <c r="AK54" s="43">
        <v>9.4309999999999992</v>
      </c>
      <c r="AL54" s="43">
        <v>1.3568</v>
      </c>
      <c r="AM54" s="43">
        <v>49.546900000000001</v>
      </c>
      <c r="AN54" s="43">
        <v>118.27634999999999</v>
      </c>
      <c r="AO54" s="43">
        <v>26.713809999999999</v>
      </c>
      <c r="AP54" s="43">
        <v>1.2</v>
      </c>
      <c r="AQ54" s="43">
        <v>166.98680999999999</v>
      </c>
      <c r="AR54" s="43"/>
      <c r="AS54" s="43">
        <v>35.641219999999997</v>
      </c>
      <c r="AT54" s="43">
        <v>32.042409999999997</v>
      </c>
      <c r="AU54" s="43"/>
      <c r="AV54" s="43">
        <v>198.78034</v>
      </c>
      <c r="AW54" s="43">
        <v>34.486699999999999</v>
      </c>
      <c r="AX54" s="43"/>
      <c r="AY54" s="43"/>
      <c r="AZ54" s="43"/>
      <c r="BA54" s="43">
        <v>1.6</v>
      </c>
      <c r="BB54" s="43"/>
      <c r="BC54" s="43">
        <v>69.549369999999996</v>
      </c>
      <c r="BD54" s="43"/>
      <c r="BE54" s="43">
        <v>20.100000000000001</v>
      </c>
      <c r="BF54" s="43"/>
      <c r="BG54" s="43"/>
      <c r="BH54" s="43"/>
      <c r="BI54" s="43">
        <v>18.99925</v>
      </c>
      <c r="BJ54" s="43"/>
      <c r="BK54" s="43"/>
      <c r="BL54" s="43"/>
      <c r="BM54" s="43"/>
      <c r="BN54" s="43">
        <v>38.942</v>
      </c>
      <c r="BO54" s="43">
        <v>1.96</v>
      </c>
      <c r="BP54" s="43">
        <v>143.20169999999999</v>
      </c>
      <c r="BQ54" s="43"/>
      <c r="BR54" s="43">
        <v>5.1080699999999997</v>
      </c>
      <c r="BS54" s="43">
        <v>129.35910999999999</v>
      </c>
      <c r="BT54" s="43">
        <v>9.8057999999999996</v>
      </c>
      <c r="BU54" s="43"/>
      <c r="BV54" s="43"/>
      <c r="BW54" s="43">
        <v>3.8564400000000001</v>
      </c>
      <c r="BX54" s="43"/>
      <c r="BY54" s="43"/>
      <c r="BZ54" s="43">
        <v>88.346119999999999</v>
      </c>
      <c r="CA54" s="43">
        <v>25.01022</v>
      </c>
      <c r="CB54" s="43">
        <v>0.54012000000000004</v>
      </c>
      <c r="CC54" s="43">
        <v>0.54700000000000004</v>
      </c>
      <c r="CD54" s="43">
        <v>27.598859999999998</v>
      </c>
      <c r="CE54" s="43">
        <v>403.38519000000002</v>
      </c>
      <c r="CF54" s="43"/>
      <c r="CG54" s="43">
        <v>159.53394</v>
      </c>
      <c r="CH54" s="43">
        <v>17.367429999999999</v>
      </c>
      <c r="CI54" s="43"/>
      <c r="CJ54" s="43"/>
      <c r="CK54" s="43">
        <v>20.459599999999998</v>
      </c>
      <c r="CL54" s="43">
        <v>4.79277</v>
      </c>
      <c r="CM54" s="43"/>
      <c r="CN54" s="43"/>
      <c r="CO54" s="43">
        <v>16.221910000000001</v>
      </c>
      <c r="CP54" s="43">
        <v>290.44</v>
      </c>
      <c r="CQ54" s="43"/>
      <c r="CR54" s="43">
        <v>38.448</v>
      </c>
      <c r="CS54" s="43"/>
      <c r="CT54" s="43">
        <v>21.74</v>
      </c>
    </row>
    <row r="55" spans="1:98" ht="15.6" x14ac:dyDescent="0.3">
      <c r="A55" s="1"/>
      <c r="B55" s="42" t="s">
        <v>36</v>
      </c>
      <c r="C55" s="43"/>
      <c r="D55" s="43"/>
      <c r="E55" s="43">
        <v>36.853119999999997</v>
      </c>
      <c r="F55" s="43">
        <v>11.653</v>
      </c>
      <c r="G55" s="43"/>
      <c r="H55" s="43"/>
      <c r="I55" s="43"/>
      <c r="J55" s="43"/>
      <c r="K55" s="43"/>
      <c r="L55" s="43">
        <v>26.850200000000001</v>
      </c>
      <c r="M55" s="43">
        <v>12.213900000000001</v>
      </c>
      <c r="N55" s="43">
        <v>13.84</v>
      </c>
      <c r="O55" s="43">
        <v>33.457999999999998</v>
      </c>
      <c r="P55" s="43"/>
      <c r="Q55" s="43"/>
      <c r="R55" s="43">
        <v>51.654000000000003</v>
      </c>
      <c r="S55" s="43"/>
      <c r="T55" s="43">
        <v>45.7468</v>
      </c>
      <c r="U55" s="43"/>
      <c r="V55" s="43">
        <v>0.5</v>
      </c>
      <c r="W55" s="43"/>
      <c r="X55" s="43">
        <v>125.26881</v>
      </c>
      <c r="Y55" s="43"/>
      <c r="Z55" s="43">
        <v>8.7090099999999993</v>
      </c>
      <c r="AA55" s="43"/>
      <c r="AB55" s="43"/>
      <c r="AC55" s="43">
        <v>14.78</v>
      </c>
      <c r="AD55" s="43"/>
      <c r="AE55" s="43"/>
      <c r="AF55" s="43">
        <v>0.6</v>
      </c>
      <c r="AG55" s="43"/>
      <c r="AH55" s="43">
        <v>6.8718000000000004</v>
      </c>
      <c r="AI55" s="43"/>
      <c r="AJ55" s="43">
        <v>5.2758599999999998</v>
      </c>
      <c r="AK55" s="43">
        <v>9.8840000000000003</v>
      </c>
      <c r="AL55" s="43">
        <v>1.1359999999999999</v>
      </c>
      <c r="AM55" s="43">
        <v>51.020299999999999</v>
      </c>
      <c r="AN55" s="43">
        <v>118.67585</v>
      </c>
      <c r="AO55" s="43">
        <v>26.558440000000001</v>
      </c>
      <c r="AP55" s="43">
        <v>0.83</v>
      </c>
      <c r="AQ55" s="43">
        <v>167.27248</v>
      </c>
      <c r="AR55" s="43"/>
      <c r="AS55" s="43">
        <v>35.66319</v>
      </c>
      <c r="AT55" s="43">
        <v>32.049329999999998</v>
      </c>
      <c r="AU55" s="43"/>
      <c r="AV55" s="43">
        <v>196.74943999999999</v>
      </c>
      <c r="AW55" s="43">
        <v>33.926699999999997</v>
      </c>
      <c r="AX55" s="43"/>
      <c r="AY55" s="43"/>
      <c r="AZ55" s="43"/>
      <c r="BA55" s="43">
        <v>1.7</v>
      </c>
      <c r="BB55" s="43"/>
      <c r="BC55" s="43">
        <v>69.51831</v>
      </c>
      <c r="BD55" s="43"/>
      <c r="BE55" s="43">
        <v>20.100000000000001</v>
      </c>
      <c r="BF55" s="43"/>
      <c r="BG55" s="43"/>
      <c r="BH55" s="43"/>
      <c r="BI55" s="43">
        <v>19.087489999999999</v>
      </c>
      <c r="BJ55" s="43"/>
      <c r="BK55" s="43"/>
      <c r="BL55" s="43"/>
      <c r="BM55" s="43"/>
      <c r="BN55" s="43">
        <v>39.070999999999998</v>
      </c>
      <c r="BO55" s="43">
        <v>1.92</v>
      </c>
      <c r="BP55" s="43">
        <v>142.29691</v>
      </c>
      <c r="BQ55" s="43"/>
      <c r="BR55" s="43">
        <v>4.9363299999999999</v>
      </c>
      <c r="BS55" s="43">
        <v>129.19546</v>
      </c>
      <c r="BT55" s="43">
        <v>9.3879300000000008</v>
      </c>
      <c r="BU55" s="43"/>
      <c r="BV55" s="43"/>
      <c r="BW55" s="43">
        <v>3.8369499999999999</v>
      </c>
      <c r="BX55" s="43"/>
      <c r="BY55" s="43"/>
      <c r="BZ55" s="43">
        <v>88.212100000000007</v>
      </c>
      <c r="CA55" s="43">
        <v>25.02121</v>
      </c>
      <c r="CB55" s="43">
        <v>0.46255000000000002</v>
      </c>
      <c r="CC55" s="43">
        <v>0.57899999999999996</v>
      </c>
      <c r="CD55" s="43">
        <v>27.415859999999999</v>
      </c>
      <c r="CE55" s="43">
        <v>408.26706999999999</v>
      </c>
      <c r="CF55" s="43"/>
      <c r="CG55" s="43">
        <v>158.77727999999999</v>
      </c>
      <c r="CH55" s="43">
        <v>17.27581</v>
      </c>
      <c r="CI55" s="43"/>
      <c r="CJ55" s="43"/>
      <c r="CK55" s="43">
        <v>20.2745</v>
      </c>
      <c r="CL55" s="43">
        <v>4.9291499999999999</v>
      </c>
      <c r="CM55" s="43"/>
      <c r="CN55" s="43"/>
      <c r="CO55" s="43">
        <v>16.441790000000001</v>
      </c>
      <c r="CP55" s="43">
        <v>290.76</v>
      </c>
      <c r="CQ55" s="43"/>
      <c r="CR55" s="43">
        <v>38.902999999999999</v>
      </c>
      <c r="CS55" s="43"/>
      <c r="CT55" s="43">
        <v>21.59</v>
      </c>
    </row>
    <row r="56" spans="1:98" ht="31.35" customHeight="1" x14ac:dyDescent="0.3">
      <c r="A56" s="1"/>
      <c r="B56" s="44" t="s">
        <v>980</v>
      </c>
      <c r="C56" s="45">
        <v>0</v>
      </c>
      <c r="D56" s="45">
        <v>0</v>
      </c>
      <c r="E56" s="45">
        <v>841.91139499999997</v>
      </c>
      <c r="F56" s="45">
        <v>239.52549999999999</v>
      </c>
      <c r="G56" s="45">
        <v>0</v>
      </c>
      <c r="H56" s="45">
        <v>0</v>
      </c>
      <c r="I56" s="45">
        <v>0</v>
      </c>
      <c r="J56" s="45">
        <v>0</v>
      </c>
      <c r="K56" s="45">
        <v>0</v>
      </c>
      <c r="L56" s="45">
        <v>654.01765</v>
      </c>
      <c r="M56" s="45">
        <v>286.80675000000002</v>
      </c>
      <c r="N56" s="45">
        <v>334.79</v>
      </c>
      <c r="O56" s="45">
        <v>774.04399999999998</v>
      </c>
      <c r="P56" s="45">
        <v>0</v>
      </c>
      <c r="Q56" s="45">
        <v>0</v>
      </c>
      <c r="R56" s="45">
        <v>1213.4000000000001</v>
      </c>
      <c r="S56" s="45">
        <v>0</v>
      </c>
      <c r="T56" s="45">
        <v>914.83624999999995</v>
      </c>
      <c r="U56" s="45">
        <v>0</v>
      </c>
      <c r="V56" s="45">
        <v>14.8</v>
      </c>
      <c r="W56" s="45">
        <v>0</v>
      </c>
      <c r="X56" s="45">
        <v>2649.7337050000001</v>
      </c>
      <c r="Y56" s="45">
        <v>0</v>
      </c>
      <c r="Z56" s="45">
        <v>211.60440500000001</v>
      </c>
      <c r="AA56" s="45">
        <v>0</v>
      </c>
      <c r="AB56" s="45">
        <v>0</v>
      </c>
      <c r="AC56" s="45">
        <v>378.91</v>
      </c>
      <c r="AD56" s="45">
        <v>0</v>
      </c>
      <c r="AE56" s="45">
        <v>0</v>
      </c>
      <c r="AF56" s="45">
        <v>14.15</v>
      </c>
      <c r="AG56" s="45">
        <v>0</v>
      </c>
      <c r="AH56" s="45">
        <v>21.239650000000001</v>
      </c>
      <c r="AI56" s="45">
        <v>0</v>
      </c>
      <c r="AJ56" s="45">
        <v>118.96792499999999</v>
      </c>
      <c r="AK56" s="45">
        <v>255.93549999999999</v>
      </c>
      <c r="AL56" s="45">
        <v>58.912700000000001</v>
      </c>
      <c r="AM56" s="45">
        <v>1165.1047000000001</v>
      </c>
      <c r="AN56" s="45">
        <v>2842.9394499999999</v>
      </c>
      <c r="AO56" s="45">
        <v>631.85312999999996</v>
      </c>
      <c r="AP56" s="45">
        <v>18.010000000000002</v>
      </c>
      <c r="AQ56" s="45">
        <v>3897.8496300000002</v>
      </c>
      <c r="AR56" s="45">
        <v>0</v>
      </c>
      <c r="AS56" s="45">
        <v>823.69408499999997</v>
      </c>
      <c r="AT56" s="45">
        <v>793.86439499999994</v>
      </c>
      <c r="AU56" s="45">
        <v>0</v>
      </c>
      <c r="AV56" s="45">
        <v>4325.0962300000001</v>
      </c>
      <c r="AW56" s="45">
        <v>827.00480000000005</v>
      </c>
      <c r="AX56" s="45">
        <v>0</v>
      </c>
      <c r="AY56" s="45">
        <v>0</v>
      </c>
      <c r="AZ56" s="45">
        <v>0</v>
      </c>
      <c r="BA56" s="45">
        <v>47.9</v>
      </c>
      <c r="BB56" s="45">
        <v>0</v>
      </c>
      <c r="BC56" s="45">
        <v>1597.605495</v>
      </c>
      <c r="BD56" s="45">
        <v>0</v>
      </c>
      <c r="BE56" s="45">
        <v>463.57499999999999</v>
      </c>
      <c r="BF56" s="45">
        <v>0</v>
      </c>
      <c r="BG56" s="45">
        <v>0</v>
      </c>
      <c r="BH56" s="45">
        <v>0</v>
      </c>
      <c r="BI56" s="45">
        <v>442.35800999999998</v>
      </c>
      <c r="BJ56" s="45">
        <v>0</v>
      </c>
      <c r="BK56" s="45">
        <v>0</v>
      </c>
      <c r="BL56" s="45">
        <v>0</v>
      </c>
      <c r="BM56" s="45">
        <v>0</v>
      </c>
      <c r="BN56" s="45">
        <v>1140.5319999999999</v>
      </c>
      <c r="BO56" s="45">
        <v>44.43</v>
      </c>
      <c r="BP56" s="45">
        <v>3131.87682</v>
      </c>
      <c r="BQ56" s="45">
        <v>0</v>
      </c>
      <c r="BR56" s="45">
        <v>121.70156</v>
      </c>
      <c r="BS56" s="45">
        <v>3020.5565499999998</v>
      </c>
      <c r="BT56" s="45">
        <v>265.29640499999999</v>
      </c>
      <c r="BU56" s="45">
        <v>0</v>
      </c>
      <c r="BV56" s="45">
        <v>0</v>
      </c>
      <c r="BW56" s="45">
        <v>93.445804999999993</v>
      </c>
      <c r="BX56" s="45">
        <v>0</v>
      </c>
      <c r="BY56" s="45">
        <v>0</v>
      </c>
      <c r="BZ56" s="45">
        <v>2109.1981949999999</v>
      </c>
      <c r="CA56" s="45">
        <v>597.73845500000004</v>
      </c>
      <c r="CB56" s="45">
        <v>22.809345</v>
      </c>
      <c r="CC56" s="45">
        <v>13.4785</v>
      </c>
      <c r="CD56" s="45">
        <v>607.04391999999996</v>
      </c>
      <c r="CE56" s="45">
        <v>9855.4921400000003</v>
      </c>
      <c r="CF56" s="45">
        <v>0</v>
      </c>
      <c r="CG56" s="45">
        <v>3468.3773700000002</v>
      </c>
      <c r="CH56" s="45">
        <v>410.50133499999998</v>
      </c>
      <c r="CI56" s="45">
        <v>0</v>
      </c>
      <c r="CJ56" s="45">
        <v>0</v>
      </c>
      <c r="CK56" s="45">
        <v>410.78575000000001</v>
      </c>
      <c r="CL56" s="45">
        <v>110.0162</v>
      </c>
      <c r="CM56" s="45">
        <v>0</v>
      </c>
      <c r="CN56" s="45">
        <v>0</v>
      </c>
      <c r="CO56" s="45">
        <v>363.49362000000002</v>
      </c>
      <c r="CP56" s="45">
        <v>6723.29</v>
      </c>
      <c r="CQ56" s="45">
        <v>0</v>
      </c>
      <c r="CR56" s="45">
        <v>916.11699999999996</v>
      </c>
      <c r="CS56" s="45">
        <v>0</v>
      </c>
      <c r="CT56" s="45">
        <v>614.34550000000002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25"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985</v>
      </c>
      <c r="C5" s="1"/>
      <c r="D5" s="1"/>
      <c r="E5" s="1"/>
      <c r="F5" s="1"/>
      <c r="G5" s="1"/>
      <c r="H5" s="1"/>
      <c r="I5" s="1"/>
      <c r="J5" s="1"/>
      <c r="K5" s="1"/>
      <c r="L5" s="1"/>
      <c r="M5" s="1"/>
      <c r="N5" s="1"/>
      <c r="O5" s="1"/>
      <c r="P5" s="1"/>
      <c r="Q5" s="1"/>
      <c r="R5" s="1"/>
      <c r="S5" s="1"/>
      <c r="T5" s="1"/>
      <c r="U5" s="1"/>
      <c r="V5" s="1"/>
      <c r="W5" s="1"/>
      <c r="X5" s="1"/>
    </row>
    <row r="6" spans="1:24" ht="48" x14ac:dyDescent="0.3">
      <c r="A6" s="1"/>
      <c r="B6" s="37" t="s">
        <v>617</v>
      </c>
      <c r="C6" s="48" t="s">
        <v>986</v>
      </c>
      <c r="D6" s="48" t="s">
        <v>987</v>
      </c>
      <c r="E6" s="48" t="s">
        <v>988</v>
      </c>
      <c r="F6" s="48" t="s">
        <v>989</v>
      </c>
      <c r="G6" s="48" t="s">
        <v>990</v>
      </c>
      <c r="H6" s="48" t="s">
        <v>991</v>
      </c>
      <c r="I6" s="48" t="s">
        <v>3604</v>
      </c>
      <c r="J6" s="48" t="s">
        <v>3605</v>
      </c>
      <c r="K6" s="48" t="s">
        <v>3606</v>
      </c>
      <c r="L6" s="48" t="s">
        <v>992</v>
      </c>
      <c r="M6" s="48" t="s">
        <v>993</v>
      </c>
      <c r="N6" s="48" t="s">
        <v>994</v>
      </c>
      <c r="O6" s="48" t="s">
        <v>995</v>
      </c>
      <c r="P6" s="37" t="s">
        <v>996</v>
      </c>
      <c r="Q6" s="1"/>
      <c r="R6" s="1"/>
      <c r="S6" s="1"/>
      <c r="T6" s="1"/>
      <c r="U6" s="49" t="s">
        <v>3</v>
      </c>
      <c r="V6" s="49" t="s">
        <v>41</v>
      </c>
      <c r="W6" s="49" t="s">
        <v>997</v>
      </c>
      <c r="X6" s="49" t="s">
        <v>998</v>
      </c>
    </row>
    <row r="7" spans="1:24" x14ac:dyDescent="0.3">
      <c r="A7" s="1"/>
      <c r="B7" s="50" t="s">
        <v>844</v>
      </c>
      <c r="C7" s="51">
        <v>1057.93209</v>
      </c>
      <c r="D7" s="51">
        <v>2524.6</v>
      </c>
      <c r="E7" s="51">
        <v>2774.2</v>
      </c>
      <c r="F7" s="51">
        <v>24.7</v>
      </c>
      <c r="G7" s="51">
        <v>0</v>
      </c>
      <c r="H7" s="51">
        <v>15.4</v>
      </c>
      <c r="I7" s="51"/>
      <c r="J7" s="51"/>
      <c r="K7" s="51">
        <v>62.1</v>
      </c>
      <c r="L7" s="51">
        <v>68.87</v>
      </c>
      <c r="M7" s="51">
        <v>7.4</v>
      </c>
      <c r="N7" s="51">
        <v>0</v>
      </c>
      <c r="O7" s="51">
        <v>198.58928</v>
      </c>
      <c r="P7" s="51">
        <f>+SUM(C7:O7)</f>
        <v>6733.791369999999</v>
      </c>
      <c r="Q7" s="1"/>
      <c r="R7" s="1"/>
      <c r="S7" s="1"/>
      <c r="T7" s="1"/>
      <c r="U7" s="211" t="s">
        <v>658</v>
      </c>
      <c r="V7" s="52" t="s">
        <v>999</v>
      </c>
      <c r="W7" s="53">
        <v>208.45</v>
      </c>
      <c r="X7" s="53" t="s">
        <v>623</v>
      </c>
    </row>
    <row r="8" spans="1:24" x14ac:dyDescent="0.3">
      <c r="A8" s="1"/>
      <c r="B8" s="54" t="s">
        <v>845</v>
      </c>
      <c r="C8" s="55">
        <v>1072.86439</v>
      </c>
      <c r="D8" s="55">
        <v>2593.1999999999998</v>
      </c>
      <c r="E8" s="55">
        <v>2694</v>
      </c>
      <c r="F8" s="55">
        <v>24.9</v>
      </c>
      <c r="G8" s="55">
        <v>0</v>
      </c>
      <c r="H8" s="55">
        <v>14.9</v>
      </c>
      <c r="I8" s="55"/>
      <c r="J8" s="55"/>
      <c r="K8" s="55">
        <v>62.9</v>
      </c>
      <c r="L8" s="55">
        <v>69.239999999999995</v>
      </c>
      <c r="M8" s="55">
        <v>7.4</v>
      </c>
      <c r="N8" s="55">
        <v>0</v>
      </c>
      <c r="O8" s="55">
        <v>200.74361999999999</v>
      </c>
      <c r="P8" s="55">
        <f t="shared" ref="P8:P54" si="0">+SUM(C8:O8)</f>
        <v>6740.1480099999981</v>
      </c>
      <c r="Q8" s="1"/>
      <c r="R8" s="1"/>
      <c r="S8" s="1"/>
      <c r="T8" s="1"/>
      <c r="U8" s="211" t="s">
        <v>659</v>
      </c>
      <c r="V8" s="52" t="s">
        <v>1000</v>
      </c>
      <c r="W8" s="53">
        <v>48.85</v>
      </c>
      <c r="X8" s="53" t="s">
        <v>623</v>
      </c>
    </row>
    <row r="9" spans="1:24" x14ac:dyDescent="0.3">
      <c r="A9" s="1"/>
      <c r="B9" s="54" t="s">
        <v>846</v>
      </c>
      <c r="C9" s="55">
        <v>1003.95359</v>
      </c>
      <c r="D9" s="55">
        <v>2530.8000000000002</v>
      </c>
      <c r="E9" s="55">
        <v>2723</v>
      </c>
      <c r="F9" s="55">
        <v>24.8</v>
      </c>
      <c r="G9" s="55">
        <v>0</v>
      </c>
      <c r="H9" s="55">
        <v>14.6</v>
      </c>
      <c r="I9" s="55"/>
      <c r="J9" s="55"/>
      <c r="K9" s="55">
        <v>63</v>
      </c>
      <c r="L9" s="55">
        <v>69.44</v>
      </c>
      <c r="M9" s="55">
        <v>7.4</v>
      </c>
      <c r="N9" s="55">
        <v>0</v>
      </c>
      <c r="O9" s="55">
        <v>197.04968</v>
      </c>
      <c r="P9" s="55">
        <f t="shared" si="0"/>
        <v>6634.0432700000001</v>
      </c>
      <c r="Q9" s="1"/>
      <c r="R9" s="1"/>
      <c r="S9" s="1"/>
      <c r="T9" s="1"/>
      <c r="U9" s="211" t="s">
        <v>185</v>
      </c>
      <c r="V9" s="52" t="s">
        <v>1001</v>
      </c>
      <c r="W9" s="53">
        <v>143.15</v>
      </c>
      <c r="X9" s="53" t="s">
        <v>623</v>
      </c>
    </row>
    <row r="10" spans="1:24" x14ac:dyDescent="0.3">
      <c r="A10" s="1"/>
      <c r="B10" s="54" t="s">
        <v>847</v>
      </c>
      <c r="C10" s="55">
        <v>1024.6322600000001</v>
      </c>
      <c r="D10" s="55">
        <v>2518.5</v>
      </c>
      <c r="E10" s="55">
        <v>2698.1</v>
      </c>
      <c r="F10" s="55">
        <v>25.4</v>
      </c>
      <c r="G10" s="55">
        <v>0</v>
      </c>
      <c r="H10" s="55">
        <v>14</v>
      </c>
      <c r="I10" s="55"/>
      <c r="J10" s="55"/>
      <c r="K10" s="55">
        <v>63.2</v>
      </c>
      <c r="L10" s="55">
        <v>69.959999999999994</v>
      </c>
      <c r="M10" s="55">
        <v>7.4</v>
      </c>
      <c r="N10" s="55">
        <v>0</v>
      </c>
      <c r="O10" s="55">
        <v>195.96510000000001</v>
      </c>
      <c r="P10" s="55">
        <f t="shared" si="0"/>
        <v>6617.1573600000002</v>
      </c>
      <c r="Q10" s="1"/>
      <c r="R10" s="1"/>
      <c r="S10" s="1"/>
      <c r="T10" s="1"/>
      <c r="U10" s="211" t="s">
        <v>38</v>
      </c>
      <c r="V10" s="52" t="s">
        <v>39</v>
      </c>
      <c r="W10" s="53" t="s">
        <v>623</v>
      </c>
      <c r="X10" s="53">
        <v>1809.1</v>
      </c>
    </row>
    <row r="11" spans="1:24" x14ac:dyDescent="0.3">
      <c r="A11" s="1"/>
      <c r="B11" s="54" t="s">
        <v>848</v>
      </c>
      <c r="C11" s="55">
        <v>1027.8460299999999</v>
      </c>
      <c r="D11" s="55">
        <v>2586.6</v>
      </c>
      <c r="E11" s="55">
        <v>2493.4</v>
      </c>
      <c r="F11" s="55">
        <v>25.4</v>
      </c>
      <c r="G11" s="55">
        <v>0</v>
      </c>
      <c r="H11" s="55">
        <v>13.8</v>
      </c>
      <c r="I11" s="55"/>
      <c r="J11" s="55"/>
      <c r="K11" s="55">
        <v>63</v>
      </c>
      <c r="L11" s="55">
        <v>69.06</v>
      </c>
      <c r="M11" s="55">
        <v>7.4</v>
      </c>
      <c r="N11" s="55">
        <v>0</v>
      </c>
      <c r="O11" s="55">
        <v>188.23827</v>
      </c>
      <c r="P11" s="55">
        <f t="shared" si="0"/>
        <v>6474.7443000000003</v>
      </c>
      <c r="Q11" s="1"/>
      <c r="R11" s="1"/>
      <c r="S11" s="1"/>
      <c r="T11" s="1"/>
      <c r="U11" s="211" t="s">
        <v>635</v>
      </c>
      <c r="V11" s="52" t="s">
        <v>1002</v>
      </c>
      <c r="W11" s="53">
        <v>423.7</v>
      </c>
      <c r="X11" s="53" t="s">
        <v>623</v>
      </c>
    </row>
    <row r="12" spans="1:24" x14ac:dyDescent="0.3">
      <c r="A12" s="1"/>
      <c r="B12" s="54" t="s">
        <v>849</v>
      </c>
      <c r="C12" s="55">
        <v>1017.79223</v>
      </c>
      <c r="D12" s="55">
        <v>2555.5</v>
      </c>
      <c r="E12" s="55">
        <v>2420.1999999999998</v>
      </c>
      <c r="F12" s="55">
        <v>24.9</v>
      </c>
      <c r="G12" s="55">
        <v>0</v>
      </c>
      <c r="H12" s="55">
        <v>13.6</v>
      </c>
      <c r="I12" s="55"/>
      <c r="J12" s="55"/>
      <c r="K12" s="55">
        <v>63.2</v>
      </c>
      <c r="L12" s="55">
        <v>66.52</v>
      </c>
      <c r="M12" s="55">
        <v>7.4</v>
      </c>
      <c r="N12" s="55">
        <v>0</v>
      </c>
      <c r="O12" s="55">
        <v>181.9</v>
      </c>
      <c r="P12" s="55">
        <f t="shared" si="0"/>
        <v>6351.0122299999994</v>
      </c>
      <c r="Q12" s="1"/>
      <c r="R12" s="1"/>
      <c r="S12" s="1"/>
      <c r="T12" s="1"/>
      <c r="U12" s="211" t="s">
        <v>633</v>
      </c>
      <c r="V12" s="52" t="s">
        <v>1003</v>
      </c>
      <c r="W12" s="53" t="s">
        <v>623</v>
      </c>
      <c r="X12" s="53">
        <v>3095.45</v>
      </c>
    </row>
    <row r="13" spans="1:24" x14ac:dyDescent="0.3">
      <c r="A13" s="1"/>
      <c r="B13" s="54" t="s">
        <v>850</v>
      </c>
      <c r="C13" s="55">
        <v>1014.62386</v>
      </c>
      <c r="D13" s="55">
        <v>2551.4</v>
      </c>
      <c r="E13" s="55">
        <v>2398.5</v>
      </c>
      <c r="F13" s="55">
        <v>24.8</v>
      </c>
      <c r="G13" s="55">
        <v>0</v>
      </c>
      <c r="H13" s="55">
        <v>13.3</v>
      </c>
      <c r="I13" s="55"/>
      <c r="J13" s="55"/>
      <c r="K13" s="55">
        <v>63.599999999999994</v>
      </c>
      <c r="L13" s="55">
        <v>69.3</v>
      </c>
      <c r="M13" s="55">
        <v>7.4</v>
      </c>
      <c r="N13" s="55">
        <v>0</v>
      </c>
      <c r="O13" s="55">
        <v>176.91206</v>
      </c>
      <c r="P13" s="55">
        <f t="shared" si="0"/>
        <v>6319.8359200000004</v>
      </c>
      <c r="Q13" s="1"/>
      <c r="R13" s="1"/>
      <c r="S13" s="1"/>
      <c r="T13" s="1"/>
      <c r="U13" s="211"/>
      <c r="V13" s="52" t="s">
        <v>1004</v>
      </c>
      <c r="W13" s="53">
        <v>548.54999999999995</v>
      </c>
      <c r="X13" s="53" t="s">
        <v>623</v>
      </c>
    </row>
    <row r="14" spans="1:24" x14ac:dyDescent="0.3">
      <c r="A14" s="1"/>
      <c r="B14" s="56" t="s">
        <v>851</v>
      </c>
      <c r="C14" s="57">
        <v>1023.4084800000001</v>
      </c>
      <c r="D14" s="57">
        <v>2610.6</v>
      </c>
      <c r="E14" s="57">
        <v>2368.1</v>
      </c>
      <c r="F14" s="57">
        <v>25.1</v>
      </c>
      <c r="G14" s="57">
        <v>0</v>
      </c>
      <c r="H14" s="57">
        <v>13.2</v>
      </c>
      <c r="I14" s="57"/>
      <c r="J14" s="57"/>
      <c r="K14" s="57">
        <v>62.9</v>
      </c>
      <c r="L14" s="57">
        <v>69.92</v>
      </c>
      <c r="M14" s="57">
        <v>7.4</v>
      </c>
      <c r="N14" s="57">
        <v>0</v>
      </c>
      <c r="O14" s="57">
        <v>182.56684999999999</v>
      </c>
      <c r="P14" s="57">
        <f t="shared" si="0"/>
        <v>6363.1953299999996</v>
      </c>
      <c r="Q14" s="1"/>
      <c r="R14" s="1"/>
      <c r="S14" s="1"/>
      <c r="T14" s="1"/>
      <c r="U14" s="211" t="s">
        <v>43</v>
      </c>
      <c r="V14" s="52" t="s">
        <v>1005</v>
      </c>
      <c r="W14" s="53">
        <v>164.45</v>
      </c>
      <c r="X14" s="53" t="s">
        <v>623</v>
      </c>
    </row>
    <row r="15" spans="1:24" x14ac:dyDescent="0.3">
      <c r="A15" s="1"/>
      <c r="B15" s="50" t="s">
        <v>852</v>
      </c>
      <c r="C15" s="51">
        <v>1016.38647</v>
      </c>
      <c r="D15" s="51">
        <v>2628.3</v>
      </c>
      <c r="E15" s="51">
        <v>2335.4</v>
      </c>
      <c r="F15" s="51">
        <v>25.1</v>
      </c>
      <c r="G15" s="51">
        <v>0</v>
      </c>
      <c r="H15" s="51">
        <v>13.1</v>
      </c>
      <c r="I15" s="51"/>
      <c r="J15" s="51"/>
      <c r="K15" s="51">
        <v>63</v>
      </c>
      <c r="L15" s="51">
        <v>66.87</v>
      </c>
      <c r="M15" s="51">
        <v>7.4</v>
      </c>
      <c r="N15" s="51">
        <v>0</v>
      </c>
      <c r="O15" s="51">
        <v>201.86571000000001</v>
      </c>
      <c r="P15" s="51">
        <f t="shared" si="0"/>
        <v>6357.4221800000005</v>
      </c>
      <c r="Q15" s="1"/>
      <c r="R15" s="1"/>
      <c r="S15" s="1"/>
      <c r="T15" s="1"/>
      <c r="U15" s="211"/>
      <c r="V15" s="52" t="s">
        <v>1006</v>
      </c>
      <c r="W15" s="53" t="s">
        <v>623</v>
      </c>
      <c r="X15" s="53">
        <v>355.95</v>
      </c>
    </row>
    <row r="16" spans="1:24" x14ac:dyDescent="0.3">
      <c r="A16" s="1"/>
      <c r="B16" s="54" t="s">
        <v>853</v>
      </c>
      <c r="C16" s="55">
        <v>1038.95291</v>
      </c>
      <c r="D16" s="55">
        <v>2580.9</v>
      </c>
      <c r="E16" s="55">
        <v>2231.6999999999998</v>
      </c>
      <c r="F16" s="55">
        <v>25</v>
      </c>
      <c r="G16" s="55">
        <v>0</v>
      </c>
      <c r="H16" s="55">
        <v>13.2</v>
      </c>
      <c r="I16" s="55"/>
      <c r="J16" s="55"/>
      <c r="K16" s="55">
        <v>62.8</v>
      </c>
      <c r="L16" s="55">
        <v>67.5</v>
      </c>
      <c r="M16" s="55">
        <v>7.4</v>
      </c>
      <c r="N16" s="55">
        <v>0.9</v>
      </c>
      <c r="O16" s="55">
        <v>239.46789999999999</v>
      </c>
      <c r="P16" s="55">
        <f t="shared" si="0"/>
        <v>6267.8208099999993</v>
      </c>
      <c r="Q16" s="1"/>
      <c r="R16" s="1"/>
      <c r="S16" s="1"/>
      <c r="T16" s="1"/>
      <c r="U16" s="211"/>
      <c r="V16" s="52" t="s">
        <v>1007</v>
      </c>
      <c r="W16" s="53" t="s">
        <v>623</v>
      </c>
      <c r="X16" s="53">
        <v>2245.75</v>
      </c>
    </row>
    <row r="17" spans="1:24" x14ac:dyDescent="0.3">
      <c r="A17" s="1"/>
      <c r="B17" s="54" t="s">
        <v>854</v>
      </c>
      <c r="C17" s="55">
        <v>1053.6637000000001</v>
      </c>
      <c r="D17" s="55">
        <v>2523.1999999999998</v>
      </c>
      <c r="E17" s="55">
        <v>2218</v>
      </c>
      <c r="F17" s="55">
        <v>24.8</v>
      </c>
      <c r="G17" s="55">
        <v>0</v>
      </c>
      <c r="H17" s="55">
        <v>11.1</v>
      </c>
      <c r="I17" s="55"/>
      <c r="J17" s="55"/>
      <c r="K17" s="55">
        <v>63.4</v>
      </c>
      <c r="L17" s="55">
        <v>70.05</v>
      </c>
      <c r="M17" s="55">
        <v>7.4</v>
      </c>
      <c r="N17" s="55">
        <v>53.6</v>
      </c>
      <c r="O17" s="55">
        <v>262.68304000000001</v>
      </c>
      <c r="P17" s="55">
        <f t="shared" si="0"/>
        <v>6287.8967400000001</v>
      </c>
      <c r="Q17" s="1"/>
      <c r="R17" s="1"/>
      <c r="S17" s="1"/>
      <c r="T17" s="1"/>
      <c r="U17" s="211" t="s">
        <v>661</v>
      </c>
      <c r="V17" s="52" t="s">
        <v>1008</v>
      </c>
      <c r="W17" s="53">
        <v>196.55</v>
      </c>
      <c r="X17" s="53" t="s">
        <v>623</v>
      </c>
    </row>
    <row r="18" spans="1:24" x14ac:dyDescent="0.3">
      <c r="A18" s="1"/>
      <c r="B18" s="54" t="s">
        <v>855</v>
      </c>
      <c r="C18" s="55">
        <v>1035.68812</v>
      </c>
      <c r="D18" s="55">
        <v>2197.5</v>
      </c>
      <c r="E18" s="55">
        <v>2129.8000000000002</v>
      </c>
      <c r="F18" s="55">
        <v>24.7</v>
      </c>
      <c r="G18" s="55">
        <v>0</v>
      </c>
      <c r="H18" s="55">
        <v>11</v>
      </c>
      <c r="I18" s="55"/>
      <c r="J18" s="55"/>
      <c r="K18" s="55">
        <v>62.599999999999994</v>
      </c>
      <c r="L18" s="55">
        <v>66.849999999999994</v>
      </c>
      <c r="M18" s="55">
        <v>7.4</v>
      </c>
      <c r="N18" s="55">
        <v>247.9</v>
      </c>
      <c r="O18" s="55">
        <v>269.83564999999999</v>
      </c>
      <c r="P18" s="55">
        <f t="shared" si="0"/>
        <v>6053.2737699999998</v>
      </c>
      <c r="Q18" s="1"/>
      <c r="R18" s="1"/>
      <c r="S18" s="1"/>
      <c r="T18" s="1"/>
      <c r="U18" s="211"/>
      <c r="V18" s="52" t="s">
        <v>1009</v>
      </c>
      <c r="W18" s="53">
        <v>277.10000000000002</v>
      </c>
      <c r="X18" s="53" t="s">
        <v>623</v>
      </c>
    </row>
    <row r="19" spans="1:24" x14ac:dyDescent="0.3">
      <c r="A19" s="1"/>
      <c r="B19" s="54" t="s">
        <v>856</v>
      </c>
      <c r="C19" s="55">
        <v>989.47631999999999</v>
      </c>
      <c r="D19" s="55">
        <v>1977.1</v>
      </c>
      <c r="E19" s="55">
        <v>2111.4</v>
      </c>
      <c r="F19" s="55">
        <v>24.9</v>
      </c>
      <c r="G19" s="55">
        <v>0</v>
      </c>
      <c r="H19" s="55">
        <v>11.7</v>
      </c>
      <c r="I19" s="55"/>
      <c r="J19" s="55"/>
      <c r="K19" s="55">
        <v>62.599999999999994</v>
      </c>
      <c r="L19" s="55">
        <v>66.05</v>
      </c>
      <c r="M19" s="55">
        <v>7.4</v>
      </c>
      <c r="N19" s="55">
        <v>547.5</v>
      </c>
      <c r="O19" s="55">
        <v>280.14402000000001</v>
      </c>
      <c r="P19" s="55">
        <f t="shared" si="0"/>
        <v>6078.2703399999991</v>
      </c>
      <c r="Q19" s="1"/>
      <c r="R19" s="1"/>
      <c r="S19" s="1"/>
      <c r="T19" s="1"/>
      <c r="U19" s="211"/>
      <c r="V19" s="52" t="s">
        <v>1010</v>
      </c>
      <c r="W19" s="53">
        <v>374.85</v>
      </c>
      <c r="X19" s="53" t="s">
        <v>623</v>
      </c>
    </row>
    <row r="20" spans="1:24" x14ac:dyDescent="0.3">
      <c r="A20" s="1"/>
      <c r="B20" s="54" t="s">
        <v>857</v>
      </c>
      <c r="C20" s="55">
        <v>860.82979999999998</v>
      </c>
      <c r="D20" s="55">
        <v>1834.7</v>
      </c>
      <c r="E20" s="55">
        <v>2084.6999999999998</v>
      </c>
      <c r="F20" s="55">
        <v>25</v>
      </c>
      <c r="G20" s="55">
        <v>0</v>
      </c>
      <c r="H20" s="55">
        <v>12.3</v>
      </c>
      <c r="I20" s="55"/>
      <c r="J20" s="55"/>
      <c r="K20" s="55">
        <v>62.8</v>
      </c>
      <c r="L20" s="55">
        <v>67.31</v>
      </c>
      <c r="M20" s="55">
        <v>7.4</v>
      </c>
      <c r="N20" s="55">
        <v>799.2</v>
      </c>
      <c r="O20" s="55">
        <v>288.31004000000001</v>
      </c>
      <c r="P20" s="55">
        <f t="shared" si="0"/>
        <v>6042.5498400000006</v>
      </c>
      <c r="Q20" s="1"/>
      <c r="R20" s="1"/>
      <c r="S20" s="1"/>
      <c r="T20" s="1"/>
      <c r="U20" s="211"/>
      <c r="V20" s="52" t="s">
        <v>1011</v>
      </c>
      <c r="W20" s="53">
        <v>156.85</v>
      </c>
      <c r="X20" s="53" t="s">
        <v>623</v>
      </c>
    </row>
    <row r="21" spans="1:24" x14ac:dyDescent="0.3">
      <c r="A21" s="1"/>
      <c r="B21" s="54" t="s">
        <v>858</v>
      </c>
      <c r="C21" s="55">
        <v>758.70079999999996</v>
      </c>
      <c r="D21" s="55">
        <v>1932.9</v>
      </c>
      <c r="E21" s="55">
        <v>2088.9</v>
      </c>
      <c r="F21" s="55">
        <v>46.6</v>
      </c>
      <c r="G21" s="55">
        <v>0</v>
      </c>
      <c r="H21" s="55">
        <v>13.2</v>
      </c>
      <c r="I21" s="55"/>
      <c r="J21" s="55"/>
      <c r="K21" s="55">
        <v>62.8</v>
      </c>
      <c r="L21" s="55">
        <v>61.62</v>
      </c>
      <c r="M21" s="55">
        <v>7.4</v>
      </c>
      <c r="N21" s="55">
        <v>851.4</v>
      </c>
      <c r="O21" s="55">
        <v>314.4837</v>
      </c>
      <c r="P21" s="55">
        <f t="shared" si="0"/>
        <v>6138.0044999999991</v>
      </c>
      <c r="Q21" s="1"/>
      <c r="R21" s="1"/>
      <c r="S21" s="1"/>
      <c r="T21" s="1"/>
      <c r="U21" s="211" t="s">
        <v>213</v>
      </c>
      <c r="V21" s="52" t="s">
        <v>1012</v>
      </c>
      <c r="W21" s="53">
        <v>3306.5</v>
      </c>
      <c r="X21" s="53" t="s">
        <v>623</v>
      </c>
    </row>
    <row r="22" spans="1:24" x14ac:dyDescent="0.3">
      <c r="A22" s="1"/>
      <c r="B22" s="56" t="s">
        <v>859</v>
      </c>
      <c r="C22" s="57">
        <v>773.99186999999995</v>
      </c>
      <c r="D22" s="57">
        <v>2063</v>
      </c>
      <c r="E22" s="57">
        <v>2007.1</v>
      </c>
      <c r="F22" s="57">
        <v>46.6</v>
      </c>
      <c r="G22" s="57">
        <v>0</v>
      </c>
      <c r="H22" s="57">
        <v>13.9</v>
      </c>
      <c r="I22" s="57"/>
      <c r="J22" s="57"/>
      <c r="K22" s="57">
        <v>63</v>
      </c>
      <c r="L22" s="57">
        <v>60.53</v>
      </c>
      <c r="M22" s="57">
        <v>7.4</v>
      </c>
      <c r="N22" s="57">
        <v>884.9</v>
      </c>
      <c r="O22" s="57">
        <v>359.34276</v>
      </c>
      <c r="P22" s="57">
        <f t="shared" si="0"/>
        <v>6279.7646299999997</v>
      </c>
      <c r="Q22" s="1"/>
      <c r="R22" s="1"/>
      <c r="S22" s="1"/>
      <c r="T22" s="1"/>
      <c r="U22" s="211" t="s">
        <v>223</v>
      </c>
      <c r="V22" s="52" t="s">
        <v>1013</v>
      </c>
      <c r="W22" s="53" t="s">
        <v>623</v>
      </c>
      <c r="X22" s="53">
        <v>175.9</v>
      </c>
    </row>
    <row r="23" spans="1:24" x14ac:dyDescent="0.3">
      <c r="A23" s="1"/>
      <c r="B23" s="50" t="s">
        <v>860</v>
      </c>
      <c r="C23" s="51">
        <v>777.18942000000004</v>
      </c>
      <c r="D23" s="51">
        <v>2101.8000000000002</v>
      </c>
      <c r="E23" s="51">
        <v>2077.8000000000002</v>
      </c>
      <c r="F23" s="51">
        <v>46</v>
      </c>
      <c r="G23" s="51">
        <v>0</v>
      </c>
      <c r="H23" s="51">
        <v>14.7</v>
      </c>
      <c r="I23" s="51"/>
      <c r="J23" s="51"/>
      <c r="K23" s="51">
        <v>62.900000000000006</v>
      </c>
      <c r="L23" s="51">
        <v>61.44</v>
      </c>
      <c r="M23" s="51">
        <v>7.4</v>
      </c>
      <c r="N23" s="51">
        <v>904.3</v>
      </c>
      <c r="O23" s="51">
        <v>347.40881999999999</v>
      </c>
      <c r="P23" s="51">
        <f t="shared" si="0"/>
        <v>6400.9382399999995</v>
      </c>
      <c r="Q23" s="1"/>
      <c r="R23" s="1"/>
      <c r="S23" s="1"/>
      <c r="T23" s="1"/>
      <c r="U23" s="211"/>
      <c r="V23" s="52" t="s">
        <v>1014</v>
      </c>
      <c r="W23" s="53" t="s">
        <v>623</v>
      </c>
      <c r="X23" s="53">
        <v>37.35</v>
      </c>
    </row>
    <row r="24" spans="1:24" x14ac:dyDescent="0.3">
      <c r="A24" s="1"/>
      <c r="B24" s="54" t="s">
        <v>861</v>
      </c>
      <c r="C24" s="55">
        <v>759.76665000000003</v>
      </c>
      <c r="D24" s="55">
        <v>2085.1</v>
      </c>
      <c r="E24" s="55">
        <v>2173.5</v>
      </c>
      <c r="F24" s="55">
        <v>46</v>
      </c>
      <c r="G24" s="55">
        <v>0</v>
      </c>
      <c r="H24" s="55">
        <v>15.5</v>
      </c>
      <c r="I24" s="55"/>
      <c r="J24" s="55"/>
      <c r="K24" s="55">
        <v>63.1</v>
      </c>
      <c r="L24" s="55">
        <v>61.35</v>
      </c>
      <c r="M24" s="55">
        <v>7.4</v>
      </c>
      <c r="N24" s="55">
        <v>920.3</v>
      </c>
      <c r="O24" s="55">
        <v>367.29915</v>
      </c>
      <c r="P24" s="55">
        <f t="shared" si="0"/>
        <v>6499.3158000000003</v>
      </c>
      <c r="Q24" s="1"/>
      <c r="R24" s="1"/>
      <c r="S24" s="1"/>
      <c r="T24" s="1"/>
      <c r="U24" s="211" t="s">
        <v>657</v>
      </c>
      <c r="V24" s="52" t="s">
        <v>1015</v>
      </c>
      <c r="W24" s="53">
        <v>50.65</v>
      </c>
      <c r="X24" s="53" t="s">
        <v>623</v>
      </c>
    </row>
    <row r="25" spans="1:24" x14ac:dyDescent="0.3">
      <c r="A25" s="1"/>
      <c r="B25" s="54" t="s">
        <v>862</v>
      </c>
      <c r="C25" s="55">
        <v>766.69231000000002</v>
      </c>
      <c r="D25" s="55">
        <v>2108.6</v>
      </c>
      <c r="E25" s="55">
        <v>2249.1999999999998</v>
      </c>
      <c r="F25" s="55">
        <v>46</v>
      </c>
      <c r="G25" s="55">
        <v>0</v>
      </c>
      <c r="H25" s="55">
        <v>0</v>
      </c>
      <c r="I25" s="55"/>
      <c r="J25" s="55"/>
      <c r="K25" s="55">
        <v>62.900000000000006</v>
      </c>
      <c r="L25" s="55">
        <v>42.9</v>
      </c>
      <c r="M25" s="55">
        <v>7.4</v>
      </c>
      <c r="N25" s="55">
        <v>928.2</v>
      </c>
      <c r="O25" s="55">
        <v>431.10636</v>
      </c>
      <c r="P25" s="55">
        <f t="shared" si="0"/>
        <v>6642.9986699999981</v>
      </c>
      <c r="Q25" s="1"/>
      <c r="R25" s="1"/>
      <c r="S25" s="1"/>
      <c r="T25" s="1"/>
      <c r="U25" s="211" t="s">
        <v>48</v>
      </c>
      <c r="V25" s="52" t="s">
        <v>49</v>
      </c>
      <c r="W25" s="53" t="s">
        <v>623</v>
      </c>
      <c r="X25" s="53">
        <v>11534.25</v>
      </c>
    </row>
    <row r="26" spans="1:24" x14ac:dyDescent="0.3">
      <c r="A26" s="1"/>
      <c r="B26" s="54" t="s">
        <v>863</v>
      </c>
      <c r="C26" s="55">
        <v>776.20898999999997</v>
      </c>
      <c r="D26" s="55">
        <v>2059.1999999999998</v>
      </c>
      <c r="E26" s="55">
        <v>2351.9</v>
      </c>
      <c r="F26" s="55">
        <v>45.2</v>
      </c>
      <c r="G26" s="55">
        <v>0</v>
      </c>
      <c r="H26" s="55">
        <v>0</v>
      </c>
      <c r="I26" s="55"/>
      <c r="J26" s="55"/>
      <c r="K26" s="55">
        <v>62.7</v>
      </c>
      <c r="L26" s="55">
        <v>44.9</v>
      </c>
      <c r="M26" s="55">
        <v>7.4</v>
      </c>
      <c r="N26" s="55">
        <v>938</v>
      </c>
      <c r="O26" s="55">
        <v>490.44234</v>
      </c>
      <c r="P26" s="55">
        <f t="shared" si="0"/>
        <v>6775.9513299999981</v>
      </c>
      <c r="Q26" s="1"/>
      <c r="R26" s="1"/>
      <c r="S26" s="1"/>
      <c r="T26" s="1"/>
      <c r="U26" s="211"/>
      <c r="V26" s="52" t="s">
        <v>1016</v>
      </c>
      <c r="W26" s="53">
        <v>3793.95</v>
      </c>
      <c r="X26" s="53" t="s">
        <v>623</v>
      </c>
    </row>
    <row r="27" spans="1:24" x14ac:dyDescent="0.3">
      <c r="A27" s="1"/>
      <c r="B27" s="54" t="s">
        <v>864</v>
      </c>
      <c r="C27" s="55">
        <v>762.94093999999996</v>
      </c>
      <c r="D27" s="55">
        <v>2045</v>
      </c>
      <c r="E27" s="55">
        <v>2348.4</v>
      </c>
      <c r="F27" s="55">
        <v>45</v>
      </c>
      <c r="G27" s="55">
        <v>0</v>
      </c>
      <c r="H27" s="55">
        <v>0</v>
      </c>
      <c r="I27" s="55"/>
      <c r="J27" s="55"/>
      <c r="K27" s="55">
        <v>62.5</v>
      </c>
      <c r="L27" s="55">
        <v>47.22</v>
      </c>
      <c r="M27" s="55">
        <v>7.4</v>
      </c>
      <c r="N27" s="55">
        <v>940.6</v>
      </c>
      <c r="O27" s="55">
        <v>569.78585999999996</v>
      </c>
      <c r="P27" s="55">
        <f t="shared" si="0"/>
        <v>6828.8468000000003</v>
      </c>
      <c r="Q27" s="1"/>
      <c r="R27" s="1"/>
      <c r="S27" s="1"/>
      <c r="T27" s="1"/>
      <c r="U27" s="211" t="s">
        <v>646</v>
      </c>
      <c r="V27" s="52" t="s">
        <v>1017</v>
      </c>
      <c r="W27" s="53">
        <v>88.85</v>
      </c>
      <c r="X27" s="53" t="s">
        <v>623</v>
      </c>
    </row>
    <row r="28" spans="1:24" x14ac:dyDescent="0.3">
      <c r="A28" s="1"/>
      <c r="B28" s="54" t="s">
        <v>865</v>
      </c>
      <c r="C28" s="55">
        <v>765.45263999999997</v>
      </c>
      <c r="D28" s="55">
        <v>1988.3</v>
      </c>
      <c r="E28" s="55">
        <v>2327</v>
      </c>
      <c r="F28" s="55">
        <v>45.7</v>
      </c>
      <c r="G28" s="55">
        <v>0</v>
      </c>
      <c r="H28" s="55">
        <v>0</v>
      </c>
      <c r="I28" s="55"/>
      <c r="J28" s="55"/>
      <c r="K28" s="55">
        <v>62</v>
      </c>
      <c r="L28" s="55">
        <v>48.98</v>
      </c>
      <c r="M28" s="55">
        <v>7.4</v>
      </c>
      <c r="N28" s="55">
        <v>950.5</v>
      </c>
      <c r="O28" s="55">
        <v>638.70325000000003</v>
      </c>
      <c r="P28" s="55">
        <f t="shared" si="0"/>
        <v>6834.0358899999992</v>
      </c>
      <c r="Q28" s="1"/>
      <c r="R28" s="1"/>
      <c r="S28" s="1"/>
      <c r="T28" s="1"/>
      <c r="U28" s="211" t="s">
        <v>662</v>
      </c>
      <c r="V28" s="52" t="s">
        <v>1018</v>
      </c>
      <c r="W28" s="53">
        <v>310.89999999999998</v>
      </c>
      <c r="X28" s="53" t="s">
        <v>623</v>
      </c>
    </row>
    <row r="29" spans="1:24" x14ac:dyDescent="0.3">
      <c r="A29" s="1"/>
      <c r="B29" s="54" t="s">
        <v>866</v>
      </c>
      <c r="C29" s="55">
        <v>758.19254999999998</v>
      </c>
      <c r="D29" s="55">
        <v>2011.7</v>
      </c>
      <c r="E29" s="55">
        <v>2387.6999999999998</v>
      </c>
      <c r="F29" s="55">
        <v>45.7</v>
      </c>
      <c r="G29" s="55">
        <v>0</v>
      </c>
      <c r="H29" s="55">
        <v>0</v>
      </c>
      <c r="I29" s="55"/>
      <c r="J29" s="55"/>
      <c r="K29" s="55">
        <v>62.7</v>
      </c>
      <c r="L29" s="55">
        <v>49.02</v>
      </c>
      <c r="M29" s="55">
        <v>7.4</v>
      </c>
      <c r="N29" s="55">
        <v>952.1</v>
      </c>
      <c r="O29" s="55">
        <v>705.14263000000005</v>
      </c>
      <c r="P29" s="55">
        <f t="shared" si="0"/>
        <v>6979.6551799999997</v>
      </c>
      <c r="Q29" s="1"/>
      <c r="R29" s="1"/>
      <c r="S29" s="1"/>
      <c r="T29" s="1"/>
      <c r="U29" s="211" t="s">
        <v>647</v>
      </c>
      <c r="V29" s="52" t="s">
        <v>1019</v>
      </c>
      <c r="W29" s="53">
        <v>486.8</v>
      </c>
      <c r="X29" s="53" t="s">
        <v>623</v>
      </c>
    </row>
    <row r="30" spans="1:24" x14ac:dyDescent="0.3">
      <c r="A30" s="1"/>
      <c r="B30" s="56" t="s">
        <v>867</v>
      </c>
      <c r="C30" s="57">
        <v>765.02369999999996</v>
      </c>
      <c r="D30" s="57">
        <v>2015.7</v>
      </c>
      <c r="E30" s="57">
        <v>2366.3000000000002</v>
      </c>
      <c r="F30" s="57">
        <v>45.3</v>
      </c>
      <c r="G30" s="57">
        <v>44.9</v>
      </c>
      <c r="H30" s="57">
        <v>0</v>
      </c>
      <c r="I30" s="57"/>
      <c r="J30" s="57"/>
      <c r="K30" s="57">
        <v>62.7</v>
      </c>
      <c r="L30" s="57">
        <v>53.08</v>
      </c>
      <c r="M30" s="57">
        <v>7.4</v>
      </c>
      <c r="N30" s="57">
        <v>947.7</v>
      </c>
      <c r="O30" s="57">
        <v>716.84810000000004</v>
      </c>
      <c r="P30" s="57">
        <f t="shared" si="0"/>
        <v>7024.9517999999989</v>
      </c>
      <c r="Q30" s="1"/>
      <c r="R30" s="1"/>
      <c r="S30" s="1"/>
      <c r="T30" s="1"/>
      <c r="U30" s="211" t="s">
        <v>631</v>
      </c>
      <c r="V30" s="52" t="s">
        <v>1020</v>
      </c>
      <c r="W30" s="53" t="s">
        <v>623</v>
      </c>
      <c r="X30" s="53">
        <v>8485.2000000000007</v>
      </c>
    </row>
    <row r="31" spans="1:24" x14ac:dyDescent="0.3">
      <c r="A31" s="1"/>
      <c r="B31" s="50" t="s">
        <v>868</v>
      </c>
      <c r="C31" s="51">
        <v>767.67786999999998</v>
      </c>
      <c r="D31" s="51">
        <v>2006.8</v>
      </c>
      <c r="E31" s="51">
        <v>2329.9</v>
      </c>
      <c r="F31" s="51">
        <v>45.2</v>
      </c>
      <c r="G31" s="51">
        <v>45.8</v>
      </c>
      <c r="H31" s="51">
        <v>0</v>
      </c>
      <c r="I31" s="51"/>
      <c r="J31" s="51"/>
      <c r="K31" s="51">
        <v>62.900000000000006</v>
      </c>
      <c r="L31" s="51">
        <v>56.49</v>
      </c>
      <c r="M31" s="51">
        <v>7.4</v>
      </c>
      <c r="N31" s="51">
        <v>955.9</v>
      </c>
      <c r="O31" s="51">
        <v>767.48320000000001</v>
      </c>
      <c r="P31" s="51">
        <f t="shared" si="0"/>
        <v>7045.5510699999986</v>
      </c>
      <c r="Q31" s="1"/>
      <c r="R31" s="1"/>
      <c r="S31" s="1"/>
      <c r="T31" s="1"/>
      <c r="U31" s="211"/>
      <c r="V31" s="52" t="s">
        <v>1021</v>
      </c>
      <c r="W31" s="53">
        <v>156</v>
      </c>
      <c r="X31" s="53" t="s">
        <v>623</v>
      </c>
    </row>
    <row r="32" spans="1:24" x14ac:dyDescent="0.3">
      <c r="A32" s="1"/>
      <c r="B32" s="54" t="s">
        <v>869</v>
      </c>
      <c r="C32" s="55">
        <v>741.17575999999997</v>
      </c>
      <c r="D32" s="55">
        <v>1971.3</v>
      </c>
      <c r="E32" s="55">
        <v>2367</v>
      </c>
      <c r="F32" s="55">
        <v>45.4</v>
      </c>
      <c r="G32" s="55">
        <v>45.6</v>
      </c>
      <c r="H32" s="55">
        <v>0</v>
      </c>
      <c r="I32" s="55"/>
      <c r="J32" s="55"/>
      <c r="K32" s="55">
        <v>62.8</v>
      </c>
      <c r="L32" s="55">
        <v>58.74</v>
      </c>
      <c r="M32" s="55">
        <v>7.4</v>
      </c>
      <c r="N32" s="55">
        <v>932.1</v>
      </c>
      <c r="O32" s="55">
        <v>817.72666000000004</v>
      </c>
      <c r="P32" s="55">
        <f t="shared" si="0"/>
        <v>7049.2424199999996</v>
      </c>
      <c r="Q32" s="1"/>
      <c r="R32" s="1"/>
      <c r="S32" s="1"/>
      <c r="T32" s="1"/>
      <c r="U32" s="211" t="s">
        <v>1022</v>
      </c>
      <c r="V32" s="52" t="s">
        <v>1023</v>
      </c>
      <c r="W32" s="53" t="s">
        <v>623</v>
      </c>
      <c r="X32" s="53">
        <v>871.4</v>
      </c>
    </row>
    <row r="33" spans="1:24" x14ac:dyDescent="0.3">
      <c r="A33" s="1"/>
      <c r="B33" s="54" t="s">
        <v>870</v>
      </c>
      <c r="C33" s="55">
        <v>754.16337999999996</v>
      </c>
      <c r="D33" s="55">
        <v>1928.1</v>
      </c>
      <c r="E33" s="55">
        <v>2349.1</v>
      </c>
      <c r="F33" s="55">
        <v>45.7</v>
      </c>
      <c r="G33" s="55">
        <v>45.9</v>
      </c>
      <c r="H33" s="55">
        <v>0</v>
      </c>
      <c r="I33" s="55"/>
      <c r="J33" s="55"/>
      <c r="K33" s="55">
        <v>62.599999999999994</v>
      </c>
      <c r="L33" s="55">
        <v>58.07</v>
      </c>
      <c r="M33" s="55">
        <v>7.4</v>
      </c>
      <c r="N33" s="55">
        <v>946.1</v>
      </c>
      <c r="O33" s="55">
        <v>814.45072000000005</v>
      </c>
      <c r="P33" s="55">
        <f t="shared" si="0"/>
        <v>7011.5840999999991</v>
      </c>
      <c r="Q33" s="1"/>
      <c r="R33" s="1"/>
      <c r="S33" s="1"/>
      <c r="T33" s="1"/>
      <c r="U33" s="211" t="s">
        <v>648</v>
      </c>
      <c r="V33" s="52" t="s">
        <v>1024</v>
      </c>
      <c r="W33" s="53">
        <v>131.55000000000001</v>
      </c>
      <c r="X33" s="53" t="s">
        <v>623</v>
      </c>
    </row>
    <row r="34" spans="1:24" x14ac:dyDescent="0.3">
      <c r="A34" s="1"/>
      <c r="B34" s="54" t="s">
        <v>871</v>
      </c>
      <c r="C34" s="55">
        <v>790.76723000000004</v>
      </c>
      <c r="D34" s="55">
        <v>1927.8</v>
      </c>
      <c r="E34" s="55">
        <v>2359.1</v>
      </c>
      <c r="F34" s="55">
        <v>46.3</v>
      </c>
      <c r="G34" s="55">
        <v>32</v>
      </c>
      <c r="H34" s="55">
        <v>0</v>
      </c>
      <c r="I34" s="55"/>
      <c r="J34" s="55"/>
      <c r="K34" s="55">
        <v>62.900000000000006</v>
      </c>
      <c r="L34" s="55">
        <v>58.42</v>
      </c>
      <c r="M34" s="55">
        <v>7.4</v>
      </c>
      <c r="N34" s="55">
        <v>810.6</v>
      </c>
      <c r="O34" s="55">
        <v>806.51693999999998</v>
      </c>
      <c r="P34" s="55">
        <f t="shared" si="0"/>
        <v>6901.8041699999994</v>
      </c>
      <c r="Q34" s="1"/>
      <c r="R34" s="1"/>
      <c r="S34" s="1"/>
      <c r="T34" s="1"/>
      <c r="U34" s="211" t="s">
        <v>649</v>
      </c>
      <c r="V34" s="52" t="s">
        <v>1025</v>
      </c>
      <c r="W34" s="53">
        <v>345.65</v>
      </c>
      <c r="X34" s="53" t="s">
        <v>623</v>
      </c>
    </row>
    <row r="35" spans="1:24" x14ac:dyDescent="0.3">
      <c r="A35" s="1"/>
      <c r="B35" s="54" t="s">
        <v>872</v>
      </c>
      <c r="C35" s="55">
        <v>808.33537000000001</v>
      </c>
      <c r="D35" s="55">
        <v>2006.5</v>
      </c>
      <c r="E35" s="55">
        <v>2384.5</v>
      </c>
      <c r="F35" s="55">
        <v>45.9</v>
      </c>
      <c r="G35" s="55">
        <v>0</v>
      </c>
      <c r="H35" s="55">
        <v>0</v>
      </c>
      <c r="I35" s="55"/>
      <c r="J35" s="55"/>
      <c r="K35" s="55">
        <v>62.599999999999994</v>
      </c>
      <c r="L35" s="55">
        <v>59.26</v>
      </c>
      <c r="M35" s="55">
        <v>7.4</v>
      </c>
      <c r="N35" s="55">
        <v>835.7</v>
      </c>
      <c r="O35" s="55">
        <v>784.90094999999997</v>
      </c>
      <c r="P35" s="55">
        <f t="shared" si="0"/>
        <v>6995.0963199999997</v>
      </c>
      <c r="Q35" s="1"/>
      <c r="R35" s="1"/>
      <c r="S35" s="1"/>
      <c r="T35" s="1"/>
      <c r="U35" s="211" t="s">
        <v>58</v>
      </c>
      <c r="V35" s="52" t="s">
        <v>1026</v>
      </c>
      <c r="W35" s="53" t="s">
        <v>623</v>
      </c>
      <c r="X35" s="53">
        <v>1481.95</v>
      </c>
    </row>
    <row r="36" spans="1:24" x14ac:dyDescent="0.3">
      <c r="A36" s="1"/>
      <c r="B36" s="54" t="s">
        <v>873</v>
      </c>
      <c r="C36" s="55">
        <v>802.66976</v>
      </c>
      <c r="D36" s="55">
        <v>2044.3</v>
      </c>
      <c r="E36" s="55">
        <v>2393.6</v>
      </c>
      <c r="F36" s="55">
        <v>46</v>
      </c>
      <c r="G36" s="55">
        <v>0</v>
      </c>
      <c r="H36" s="55">
        <v>0</v>
      </c>
      <c r="I36" s="55"/>
      <c r="J36" s="55"/>
      <c r="K36" s="55">
        <v>62.8</v>
      </c>
      <c r="L36" s="55">
        <v>59.36</v>
      </c>
      <c r="M36" s="55">
        <v>7.4</v>
      </c>
      <c r="N36" s="55">
        <v>691.2</v>
      </c>
      <c r="O36" s="55">
        <v>758.78603999999996</v>
      </c>
      <c r="P36" s="55">
        <f t="shared" si="0"/>
        <v>6866.1157999999996</v>
      </c>
      <c r="Q36" s="1"/>
      <c r="R36" s="1"/>
      <c r="S36" s="1"/>
      <c r="T36" s="1"/>
      <c r="U36" s="211" t="s">
        <v>664</v>
      </c>
      <c r="V36" s="52" t="s">
        <v>1027</v>
      </c>
      <c r="W36" s="53">
        <v>372.1</v>
      </c>
      <c r="X36" s="53" t="s">
        <v>623</v>
      </c>
    </row>
    <row r="37" spans="1:24" x14ac:dyDescent="0.3">
      <c r="A37" s="1"/>
      <c r="B37" s="54" t="s">
        <v>874</v>
      </c>
      <c r="C37" s="55">
        <v>947.23341000000005</v>
      </c>
      <c r="D37" s="55">
        <v>1906.3</v>
      </c>
      <c r="E37" s="55">
        <v>2251.3000000000002</v>
      </c>
      <c r="F37" s="55">
        <v>45.6</v>
      </c>
      <c r="G37" s="55">
        <v>0</v>
      </c>
      <c r="H37" s="55">
        <v>0</v>
      </c>
      <c r="I37" s="55"/>
      <c r="J37" s="55"/>
      <c r="K37" s="55">
        <v>62.5</v>
      </c>
      <c r="L37" s="55">
        <v>62.03</v>
      </c>
      <c r="M37" s="55">
        <v>7.5</v>
      </c>
      <c r="N37" s="55">
        <v>763.2</v>
      </c>
      <c r="O37" s="55">
        <v>739.05325000000005</v>
      </c>
      <c r="P37" s="55">
        <f t="shared" si="0"/>
        <v>6784.71666</v>
      </c>
      <c r="Q37" s="1"/>
      <c r="R37" s="1"/>
      <c r="S37" s="1"/>
      <c r="T37" s="1"/>
      <c r="U37" s="211"/>
      <c r="V37" s="52" t="s">
        <v>1028</v>
      </c>
      <c r="W37" s="53">
        <v>134.55000000000001</v>
      </c>
      <c r="X37" s="53" t="s">
        <v>623</v>
      </c>
    </row>
    <row r="38" spans="1:24" x14ac:dyDescent="0.3">
      <c r="A38" s="1"/>
      <c r="B38" s="56" t="s">
        <v>875</v>
      </c>
      <c r="C38" s="57">
        <v>879.30790999999999</v>
      </c>
      <c r="D38" s="57">
        <v>1839.5</v>
      </c>
      <c r="E38" s="57">
        <v>2345.1999999999998</v>
      </c>
      <c r="F38" s="57">
        <v>45.8</v>
      </c>
      <c r="G38" s="57">
        <v>0</v>
      </c>
      <c r="H38" s="57">
        <v>0</v>
      </c>
      <c r="I38" s="57"/>
      <c r="J38" s="57"/>
      <c r="K38" s="57">
        <v>62.599999999999994</v>
      </c>
      <c r="L38" s="57">
        <v>59.24</v>
      </c>
      <c r="M38" s="57">
        <v>7.5</v>
      </c>
      <c r="N38" s="57">
        <v>748.6</v>
      </c>
      <c r="O38" s="57">
        <v>722.63243999999997</v>
      </c>
      <c r="P38" s="57">
        <f t="shared" si="0"/>
        <v>6710.3803500000013</v>
      </c>
      <c r="Q38" s="1"/>
      <c r="R38" s="1"/>
      <c r="S38" s="1"/>
      <c r="T38" s="1"/>
      <c r="U38" s="211" t="s">
        <v>665</v>
      </c>
      <c r="V38" s="52" t="s">
        <v>1029</v>
      </c>
      <c r="W38" s="53">
        <v>489.6</v>
      </c>
      <c r="X38" s="53" t="s">
        <v>623</v>
      </c>
    </row>
    <row r="39" spans="1:24" x14ac:dyDescent="0.3">
      <c r="A39" s="1"/>
      <c r="B39" s="50" t="s">
        <v>876</v>
      </c>
      <c r="C39" s="51">
        <v>852.67039999999997</v>
      </c>
      <c r="D39" s="51">
        <v>1795.8</v>
      </c>
      <c r="E39" s="51">
        <v>2354.3000000000002</v>
      </c>
      <c r="F39" s="51">
        <v>45.8</v>
      </c>
      <c r="G39" s="51">
        <v>0</v>
      </c>
      <c r="H39" s="51">
        <v>0</v>
      </c>
      <c r="I39" s="51"/>
      <c r="J39" s="51"/>
      <c r="K39" s="51">
        <v>62.599999999999994</v>
      </c>
      <c r="L39" s="51">
        <v>61.32</v>
      </c>
      <c r="M39" s="51">
        <v>7.5</v>
      </c>
      <c r="N39" s="51">
        <v>779.3</v>
      </c>
      <c r="O39" s="51">
        <v>736.82050000000004</v>
      </c>
      <c r="P39" s="51">
        <f t="shared" si="0"/>
        <v>6696.1109000000006</v>
      </c>
      <c r="Q39" s="1"/>
      <c r="R39" s="1"/>
      <c r="S39" s="1"/>
      <c r="T39" s="1"/>
      <c r="U39" s="211"/>
      <c r="V39" s="52" t="s">
        <v>1030</v>
      </c>
      <c r="W39" s="53">
        <v>489.6</v>
      </c>
      <c r="X39" s="53" t="s">
        <v>623</v>
      </c>
    </row>
    <row r="40" spans="1:24" x14ac:dyDescent="0.3">
      <c r="A40" s="1"/>
      <c r="B40" s="54" t="s">
        <v>877</v>
      </c>
      <c r="C40" s="55">
        <v>868.39529000000005</v>
      </c>
      <c r="D40" s="55">
        <v>1893.6</v>
      </c>
      <c r="E40" s="55">
        <v>2426.6</v>
      </c>
      <c r="F40" s="55">
        <v>46.2</v>
      </c>
      <c r="G40" s="55">
        <v>0</v>
      </c>
      <c r="H40" s="55">
        <v>0</v>
      </c>
      <c r="I40" s="55"/>
      <c r="J40" s="55"/>
      <c r="K40" s="55">
        <v>63.2</v>
      </c>
      <c r="L40" s="55">
        <v>63.26</v>
      </c>
      <c r="M40" s="55">
        <v>7.5</v>
      </c>
      <c r="N40" s="55">
        <v>552.79999999999995</v>
      </c>
      <c r="O40" s="55">
        <v>766.20857000000001</v>
      </c>
      <c r="P40" s="55">
        <f t="shared" si="0"/>
        <v>6687.7638599999991</v>
      </c>
      <c r="Q40" s="1"/>
      <c r="R40" s="1"/>
      <c r="S40" s="1"/>
      <c r="T40" s="1"/>
      <c r="U40" s="211"/>
      <c r="V40" s="52" t="s">
        <v>1031</v>
      </c>
      <c r="W40" s="53">
        <v>480</v>
      </c>
      <c r="X40" s="53" t="s">
        <v>623</v>
      </c>
    </row>
    <row r="41" spans="1:24" x14ac:dyDescent="0.3">
      <c r="A41" s="1"/>
      <c r="B41" s="54" t="s">
        <v>878</v>
      </c>
      <c r="C41" s="55">
        <v>908.87657999999999</v>
      </c>
      <c r="D41" s="55">
        <v>2145.6999999999998</v>
      </c>
      <c r="E41" s="55">
        <v>2427.6</v>
      </c>
      <c r="F41" s="55">
        <v>46.4</v>
      </c>
      <c r="G41" s="55">
        <v>0</v>
      </c>
      <c r="H41" s="55">
        <v>0</v>
      </c>
      <c r="I41" s="55"/>
      <c r="J41" s="55"/>
      <c r="K41" s="55">
        <v>62.599999999999994</v>
      </c>
      <c r="L41" s="55">
        <v>61.04</v>
      </c>
      <c r="M41" s="55">
        <v>7.5</v>
      </c>
      <c r="N41" s="55">
        <v>243.4</v>
      </c>
      <c r="O41" s="55">
        <v>783.84639000000004</v>
      </c>
      <c r="P41" s="55">
        <f t="shared" si="0"/>
        <v>6686.9629699999987</v>
      </c>
      <c r="Q41" s="1"/>
      <c r="R41" s="1"/>
      <c r="S41" s="1"/>
      <c r="T41" s="1"/>
      <c r="U41" s="211"/>
      <c r="V41" s="52" t="s">
        <v>1032</v>
      </c>
      <c r="W41" s="53">
        <v>200.7</v>
      </c>
      <c r="X41" s="53" t="s">
        <v>623</v>
      </c>
    </row>
    <row r="42" spans="1:24" x14ac:dyDescent="0.3">
      <c r="A42" s="1"/>
      <c r="B42" s="54" t="s">
        <v>879</v>
      </c>
      <c r="C42" s="55">
        <v>956.72838000000002</v>
      </c>
      <c r="D42" s="55">
        <v>2367.8000000000002</v>
      </c>
      <c r="E42" s="55">
        <v>2348.5</v>
      </c>
      <c r="F42" s="55">
        <v>46.7</v>
      </c>
      <c r="G42" s="55">
        <v>0</v>
      </c>
      <c r="H42" s="55">
        <v>0</v>
      </c>
      <c r="I42" s="55"/>
      <c r="J42" s="55"/>
      <c r="K42" s="55">
        <v>62.8</v>
      </c>
      <c r="L42" s="55">
        <v>61.05</v>
      </c>
      <c r="M42" s="55">
        <v>7.5</v>
      </c>
      <c r="N42" s="55">
        <v>31.2</v>
      </c>
      <c r="O42" s="55">
        <v>814.52925000000005</v>
      </c>
      <c r="P42" s="55">
        <f t="shared" si="0"/>
        <v>6696.8076299999993</v>
      </c>
      <c r="Q42" s="1"/>
      <c r="R42" s="1"/>
      <c r="S42" s="1"/>
      <c r="T42" s="1"/>
      <c r="U42" s="211" t="s">
        <v>650</v>
      </c>
      <c r="V42" s="52" t="s">
        <v>1033</v>
      </c>
      <c r="W42" s="53">
        <v>75.55</v>
      </c>
      <c r="X42" s="53" t="s">
        <v>623</v>
      </c>
    </row>
    <row r="43" spans="1:24" x14ac:dyDescent="0.3">
      <c r="A43" s="1"/>
      <c r="B43" s="54" t="s">
        <v>880</v>
      </c>
      <c r="C43" s="55">
        <v>969.52143999999998</v>
      </c>
      <c r="D43" s="55">
        <v>2703.7</v>
      </c>
      <c r="E43" s="55">
        <v>2416.4</v>
      </c>
      <c r="F43" s="55">
        <v>46.7</v>
      </c>
      <c r="G43" s="55">
        <v>0</v>
      </c>
      <c r="H43" s="55">
        <v>0</v>
      </c>
      <c r="I43" s="55"/>
      <c r="J43" s="55"/>
      <c r="K43" s="55">
        <v>63.2</v>
      </c>
      <c r="L43" s="55">
        <v>66.7</v>
      </c>
      <c r="M43" s="55">
        <v>7.5</v>
      </c>
      <c r="N43" s="55">
        <v>0</v>
      </c>
      <c r="O43" s="55">
        <v>796.84771999999998</v>
      </c>
      <c r="P43" s="55">
        <f t="shared" si="0"/>
        <v>7070.5691599999991</v>
      </c>
      <c r="Q43" s="1"/>
      <c r="R43" s="1"/>
      <c r="S43" s="1"/>
      <c r="T43" s="1"/>
      <c r="U43" s="211" t="s">
        <v>634</v>
      </c>
      <c r="V43" s="52" t="s">
        <v>1034</v>
      </c>
      <c r="W43" s="53">
        <v>441.05471499999999</v>
      </c>
      <c r="X43" s="53" t="s">
        <v>623</v>
      </c>
    </row>
    <row r="44" spans="1:24" x14ac:dyDescent="0.3">
      <c r="A44" s="1"/>
      <c r="B44" s="54" t="s">
        <v>881</v>
      </c>
      <c r="C44" s="55">
        <v>997.65854999999999</v>
      </c>
      <c r="D44" s="55">
        <v>2980.6</v>
      </c>
      <c r="E44" s="55">
        <v>2425.1999999999998</v>
      </c>
      <c r="F44" s="55">
        <v>47.4</v>
      </c>
      <c r="G44" s="55">
        <v>0</v>
      </c>
      <c r="H44" s="55">
        <v>0</v>
      </c>
      <c r="I44" s="55"/>
      <c r="J44" s="55"/>
      <c r="K44" s="55">
        <v>63.2</v>
      </c>
      <c r="L44" s="55">
        <v>65.31</v>
      </c>
      <c r="M44" s="55">
        <v>7.5</v>
      </c>
      <c r="N44" s="55">
        <v>0</v>
      </c>
      <c r="O44" s="55">
        <v>757.97698000000003</v>
      </c>
      <c r="P44" s="55">
        <f t="shared" si="0"/>
        <v>7344.8455299999996</v>
      </c>
      <c r="Q44" s="1"/>
      <c r="R44" s="1"/>
      <c r="S44" s="1"/>
      <c r="T44" s="1"/>
      <c r="U44" s="211" t="s">
        <v>651</v>
      </c>
      <c r="V44" s="52" t="s">
        <v>1035</v>
      </c>
      <c r="W44" s="53">
        <v>440.85</v>
      </c>
      <c r="X44" s="53" t="s">
        <v>623</v>
      </c>
    </row>
    <row r="45" spans="1:24" x14ac:dyDescent="0.3">
      <c r="A45" s="1"/>
      <c r="B45" s="54" t="s">
        <v>882</v>
      </c>
      <c r="C45" s="55">
        <v>1002.38771</v>
      </c>
      <c r="D45" s="55">
        <v>3185.7</v>
      </c>
      <c r="E45" s="55">
        <v>2473.4</v>
      </c>
      <c r="F45" s="55">
        <v>47.3</v>
      </c>
      <c r="G45" s="55">
        <v>0</v>
      </c>
      <c r="H45" s="55">
        <v>0</v>
      </c>
      <c r="I45" s="55"/>
      <c r="J45" s="55"/>
      <c r="K45" s="55">
        <v>63.2</v>
      </c>
      <c r="L45" s="55">
        <v>65.86</v>
      </c>
      <c r="M45" s="55">
        <v>7.5</v>
      </c>
      <c r="N45" s="55">
        <v>0</v>
      </c>
      <c r="O45" s="55">
        <v>748.36914999999999</v>
      </c>
      <c r="P45" s="55">
        <f t="shared" si="0"/>
        <v>7593.7168599999986</v>
      </c>
      <c r="Q45" s="1"/>
      <c r="R45" s="1"/>
      <c r="S45" s="1"/>
      <c r="T45" s="1"/>
      <c r="U45" s="211" t="s">
        <v>628</v>
      </c>
      <c r="V45" s="52" t="s">
        <v>1036</v>
      </c>
      <c r="W45" s="53" t="s">
        <v>623</v>
      </c>
      <c r="X45" s="53">
        <v>4882.6499999999996</v>
      </c>
    </row>
    <row r="46" spans="1:24" x14ac:dyDescent="0.3">
      <c r="A46" s="1"/>
      <c r="B46" s="56" t="s">
        <v>883</v>
      </c>
      <c r="C46" s="57">
        <v>1000.86586</v>
      </c>
      <c r="D46" s="57">
        <v>3147.7</v>
      </c>
      <c r="E46" s="57">
        <v>2480.1999999999998</v>
      </c>
      <c r="F46" s="57">
        <v>47.2</v>
      </c>
      <c r="G46" s="57">
        <v>0</v>
      </c>
      <c r="H46" s="57">
        <v>0</v>
      </c>
      <c r="I46" s="57"/>
      <c r="J46" s="57"/>
      <c r="K46" s="57">
        <v>63.3</v>
      </c>
      <c r="L46" s="57">
        <v>67.19</v>
      </c>
      <c r="M46" s="57">
        <v>7.5</v>
      </c>
      <c r="N46" s="57">
        <v>0</v>
      </c>
      <c r="O46" s="57">
        <v>762.80435999999997</v>
      </c>
      <c r="P46" s="57">
        <f t="shared" si="0"/>
        <v>7576.7602199999992</v>
      </c>
      <c r="Q46" s="1"/>
      <c r="R46" s="1"/>
      <c r="S46" s="1"/>
      <c r="T46" s="1"/>
      <c r="U46" s="211" t="s">
        <v>315</v>
      </c>
      <c r="V46" s="52" t="s">
        <v>1037</v>
      </c>
      <c r="W46" s="53">
        <v>1525.1</v>
      </c>
      <c r="X46" s="53" t="s">
        <v>623</v>
      </c>
    </row>
    <row r="47" spans="1:24" x14ac:dyDescent="0.3">
      <c r="A47" s="1"/>
      <c r="B47" s="50" t="s">
        <v>884</v>
      </c>
      <c r="C47" s="51">
        <v>973.88480000000004</v>
      </c>
      <c r="D47" s="51">
        <v>3370.3</v>
      </c>
      <c r="E47" s="51">
        <v>2483.1999999999998</v>
      </c>
      <c r="F47" s="51">
        <v>47.2</v>
      </c>
      <c r="G47" s="51">
        <v>0</v>
      </c>
      <c r="H47" s="51">
        <v>0</v>
      </c>
      <c r="I47" s="51"/>
      <c r="J47" s="51"/>
      <c r="K47" s="51">
        <v>62.8</v>
      </c>
      <c r="L47" s="51">
        <v>65.77</v>
      </c>
      <c r="M47" s="51">
        <v>7.5</v>
      </c>
      <c r="N47" s="51">
        <v>0</v>
      </c>
      <c r="O47" s="51">
        <v>658.56294000000003</v>
      </c>
      <c r="P47" s="51">
        <f t="shared" si="0"/>
        <v>7669.21774</v>
      </c>
      <c r="Q47" s="1"/>
      <c r="R47" s="1"/>
      <c r="S47" s="1"/>
      <c r="T47" s="1"/>
      <c r="U47" s="211" t="s">
        <v>319</v>
      </c>
      <c r="V47" s="52" t="s">
        <v>1038</v>
      </c>
      <c r="W47" s="53">
        <v>5.45</v>
      </c>
      <c r="X47" s="53" t="s">
        <v>623</v>
      </c>
    </row>
    <row r="48" spans="1:24" x14ac:dyDescent="0.3">
      <c r="A48" s="1"/>
      <c r="B48" s="54" t="s">
        <v>885</v>
      </c>
      <c r="C48" s="55">
        <v>1010.27274</v>
      </c>
      <c r="D48" s="55">
        <v>3372.9</v>
      </c>
      <c r="E48" s="55">
        <v>2482</v>
      </c>
      <c r="F48" s="55">
        <v>47.6</v>
      </c>
      <c r="G48" s="55">
        <v>0</v>
      </c>
      <c r="H48" s="55">
        <v>0</v>
      </c>
      <c r="I48" s="55"/>
      <c r="J48" s="55"/>
      <c r="K48" s="55">
        <v>63</v>
      </c>
      <c r="L48" s="55">
        <v>65.17</v>
      </c>
      <c r="M48" s="55">
        <v>7.5</v>
      </c>
      <c r="N48" s="55">
        <v>0</v>
      </c>
      <c r="O48" s="55">
        <v>591.04821000000004</v>
      </c>
      <c r="P48" s="55">
        <f t="shared" si="0"/>
        <v>7639.4909500000003</v>
      </c>
      <c r="Q48" s="1"/>
      <c r="R48" s="1"/>
      <c r="S48" s="1"/>
      <c r="T48" s="1"/>
      <c r="U48" s="211" t="s">
        <v>70</v>
      </c>
      <c r="V48" s="52" t="s">
        <v>71</v>
      </c>
      <c r="W48" s="53" t="s">
        <v>623</v>
      </c>
      <c r="X48" s="53">
        <v>5039.8</v>
      </c>
    </row>
    <row r="49" spans="1:24" x14ac:dyDescent="0.3">
      <c r="A49" s="1"/>
      <c r="B49" s="54" t="s">
        <v>886</v>
      </c>
      <c r="C49" s="55">
        <v>1006.17234</v>
      </c>
      <c r="D49" s="55">
        <v>3379</v>
      </c>
      <c r="E49" s="55">
        <v>2481.1999999999998</v>
      </c>
      <c r="F49" s="55">
        <v>47.7</v>
      </c>
      <c r="G49" s="55">
        <v>0</v>
      </c>
      <c r="H49" s="55">
        <v>0</v>
      </c>
      <c r="I49" s="55"/>
      <c r="J49" s="55"/>
      <c r="K49" s="55">
        <v>62.7</v>
      </c>
      <c r="L49" s="55">
        <v>65.45</v>
      </c>
      <c r="M49" s="55">
        <v>7.5</v>
      </c>
      <c r="N49" s="55">
        <v>0</v>
      </c>
      <c r="O49" s="55">
        <v>517.93525999999997</v>
      </c>
      <c r="P49" s="55">
        <f t="shared" si="0"/>
        <v>7567.6575999999995</v>
      </c>
      <c r="Q49" s="1"/>
      <c r="R49" s="1"/>
      <c r="S49" s="1"/>
      <c r="T49" s="1"/>
      <c r="U49" s="211"/>
      <c r="V49" s="52" t="s">
        <v>1039</v>
      </c>
      <c r="W49" s="53">
        <v>238.2</v>
      </c>
      <c r="X49" s="53" t="s">
        <v>623</v>
      </c>
    </row>
    <row r="50" spans="1:24" x14ac:dyDescent="0.3">
      <c r="A50" s="1"/>
      <c r="B50" s="54" t="s">
        <v>887</v>
      </c>
      <c r="C50" s="55">
        <v>1000.56705</v>
      </c>
      <c r="D50" s="55">
        <v>3218.6</v>
      </c>
      <c r="E50" s="55">
        <v>2479.9</v>
      </c>
      <c r="F50" s="55">
        <v>47.8</v>
      </c>
      <c r="G50" s="55">
        <v>0</v>
      </c>
      <c r="H50" s="55">
        <v>0</v>
      </c>
      <c r="I50" s="55"/>
      <c r="J50" s="55"/>
      <c r="K50" s="55">
        <v>63</v>
      </c>
      <c r="L50" s="55">
        <v>63.93</v>
      </c>
      <c r="M50" s="55">
        <v>7.5</v>
      </c>
      <c r="N50" s="55">
        <v>0</v>
      </c>
      <c r="O50" s="55">
        <v>462.71544999999998</v>
      </c>
      <c r="P50" s="55">
        <f t="shared" si="0"/>
        <v>7344.0124999999998</v>
      </c>
      <c r="Q50" s="1"/>
      <c r="R50" s="1"/>
      <c r="S50" s="1"/>
      <c r="T50" s="1"/>
      <c r="U50" s="211" t="s">
        <v>632</v>
      </c>
      <c r="V50" s="52" t="s">
        <v>1040</v>
      </c>
      <c r="W50" s="53" t="s">
        <v>623</v>
      </c>
      <c r="X50" s="53">
        <v>1026.5999999999999</v>
      </c>
    </row>
    <row r="51" spans="1:24" x14ac:dyDescent="0.3">
      <c r="A51" s="1"/>
      <c r="B51" s="54" t="s">
        <v>888</v>
      </c>
      <c r="C51" s="55">
        <v>1004.04304</v>
      </c>
      <c r="D51" s="55">
        <v>2975.7</v>
      </c>
      <c r="E51" s="55">
        <v>2596.3000000000002</v>
      </c>
      <c r="F51" s="55">
        <v>47.8</v>
      </c>
      <c r="G51" s="55">
        <v>0</v>
      </c>
      <c r="H51" s="55">
        <v>0</v>
      </c>
      <c r="I51" s="55"/>
      <c r="J51" s="55"/>
      <c r="K51" s="55">
        <v>63</v>
      </c>
      <c r="L51" s="55">
        <v>56.18</v>
      </c>
      <c r="M51" s="55">
        <v>7.5</v>
      </c>
      <c r="N51" s="55">
        <v>0</v>
      </c>
      <c r="O51" s="55">
        <v>493.63290999999998</v>
      </c>
      <c r="P51" s="55">
        <f t="shared" si="0"/>
        <v>7244.1559500000012</v>
      </c>
      <c r="Q51" s="1"/>
      <c r="R51" s="1"/>
      <c r="S51" s="1"/>
      <c r="T51" s="1"/>
      <c r="U51" s="211" t="s">
        <v>645</v>
      </c>
      <c r="V51" s="52" t="s">
        <v>1041</v>
      </c>
      <c r="W51" s="53">
        <v>33.299999999999997</v>
      </c>
      <c r="X51" s="53" t="s">
        <v>623</v>
      </c>
    </row>
    <row r="52" spans="1:24" x14ac:dyDescent="0.3">
      <c r="A52" s="1"/>
      <c r="B52" s="54" t="s">
        <v>889</v>
      </c>
      <c r="C52" s="55">
        <v>970.33804999999995</v>
      </c>
      <c r="D52" s="55">
        <v>2648.2</v>
      </c>
      <c r="E52" s="55">
        <v>2685.5</v>
      </c>
      <c r="F52" s="55">
        <v>47.7</v>
      </c>
      <c r="G52" s="55">
        <v>0</v>
      </c>
      <c r="H52" s="55">
        <v>0</v>
      </c>
      <c r="I52" s="55"/>
      <c r="J52" s="55"/>
      <c r="K52" s="55">
        <v>63</v>
      </c>
      <c r="L52" s="55">
        <v>57.88</v>
      </c>
      <c r="M52" s="55">
        <v>7.5</v>
      </c>
      <c r="N52" s="55">
        <v>0</v>
      </c>
      <c r="O52" s="55">
        <v>526.25301000000002</v>
      </c>
      <c r="P52" s="55">
        <f t="shared" si="0"/>
        <v>7006.3710599999995</v>
      </c>
      <c r="Q52" s="1"/>
      <c r="R52" s="1"/>
      <c r="S52" s="1"/>
      <c r="T52" s="1"/>
      <c r="U52" s="211" t="s">
        <v>86</v>
      </c>
      <c r="V52" s="52" t="s">
        <v>1042</v>
      </c>
      <c r="W52" s="53" t="s">
        <v>623</v>
      </c>
      <c r="X52" s="53">
        <v>2910.6</v>
      </c>
    </row>
    <row r="53" spans="1:24" x14ac:dyDescent="0.3">
      <c r="A53" s="1"/>
      <c r="B53" s="54" t="s">
        <v>890</v>
      </c>
      <c r="C53" s="55">
        <v>983.96563000000003</v>
      </c>
      <c r="D53" s="55">
        <v>2569.5</v>
      </c>
      <c r="E53" s="55">
        <v>2578</v>
      </c>
      <c r="F53" s="55">
        <v>47.7</v>
      </c>
      <c r="G53" s="55">
        <v>0</v>
      </c>
      <c r="H53" s="55">
        <v>0</v>
      </c>
      <c r="I53" s="55"/>
      <c r="J53" s="55"/>
      <c r="K53" s="55">
        <v>62.900000000000006</v>
      </c>
      <c r="L53" s="55">
        <v>64.069999999999993</v>
      </c>
      <c r="M53" s="55">
        <v>7.5</v>
      </c>
      <c r="N53" s="55">
        <v>0</v>
      </c>
      <c r="O53" s="55">
        <v>522.70966999999996</v>
      </c>
      <c r="P53" s="55">
        <f t="shared" si="0"/>
        <v>6836.3453</v>
      </c>
      <c r="Q53" s="1"/>
      <c r="R53" s="1"/>
      <c r="S53" s="1"/>
      <c r="T53" s="1"/>
      <c r="U53" s="211"/>
      <c r="V53" s="52" t="s">
        <v>105</v>
      </c>
      <c r="W53" s="53" t="s">
        <v>623</v>
      </c>
      <c r="X53" s="53">
        <v>2160.9499999999998</v>
      </c>
    </row>
    <row r="54" spans="1:24" x14ac:dyDescent="0.3">
      <c r="A54" s="1"/>
      <c r="B54" s="56" t="s">
        <v>36</v>
      </c>
      <c r="C54" s="57">
        <v>981.32075999999995</v>
      </c>
      <c r="D54" s="57">
        <v>2424.8000000000002</v>
      </c>
      <c r="E54" s="57">
        <v>2583.1999999999998</v>
      </c>
      <c r="F54" s="57">
        <v>47.7</v>
      </c>
      <c r="G54" s="57">
        <v>0</v>
      </c>
      <c r="H54" s="57">
        <v>0</v>
      </c>
      <c r="I54" s="57"/>
      <c r="J54" s="57"/>
      <c r="K54" s="57">
        <v>63.2</v>
      </c>
      <c r="L54" s="57">
        <v>65.25</v>
      </c>
      <c r="M54" s="57">
        <v>7.5</v>
      </c>
      <c r="N54" s="57">
        <v>0</v>
      </c>
      <c r="O54" s="57">
        <v>478.61714999999998</v>
      </c>
      <c r="P54" s="57">
        <f t="shared" si="0"/>
        <v>6651.5879100000002</v>
      </c>
      <c r="Q54" s="1"/>
      <c r="R54" s="1"/>
      <c r="S54" s="1"/>
      <c r="T54" s="1"/>
      <c r="U54" s="211"/>
      <c r="V54" s="52" t="s">
        <v>1043</v>
      </c>
      <c r="W54" s="53">
        <v>237.45</v>
      </c>
      <c r="X54" s="53" t="s">
        <v>623</v>
      </c>
    </row>
    <row r="55" spans="1:24" x14ac:dyDescent="0.3">
      <c r="A55" s="1"/>
      <c r="B55" s="58" t="s">
        <v>1044</v>
      </c>
      <c r="C55" s="59">
        <v>21940.604715000001</v>
      </c>
      <c r="D55" s="59">
        <v>57217.2</v>
      </c>
      <c r="E55" s="59">
        <v>57279.75</v>
      </c>
      <c r="F55" s="59">
        <v>964.2</v>
      </c>
      <c r="G55" s="59">
        <v>107.1</v>
      </c>
      <c r="H55" s="59">
        <v>121.25</v>
      </c>
      <c r="I55" s="59">
        <f t="shared" ref="I55:K55" si="1">+SUM(I7:I54)/2</f>
        <v>0</v>
      </c>
      <c r="J55" s="59">
        <f t="shared" si="1"/>
        <v>0</v>
      </c>
      <c r="K55" s="59">
        <f t="shared" si="1"/>
        <v>1508.8999999999996</v>
      </c>
      <c r="L55" s="59">
        <v>1487.51</v>
      </c>
      <c r="M55" s="59">
        <v>178.5</v>
      </c>
      <c r="N55" s="59">
        <v>9578.6</v>
      </c>
      <c r="O55" s="59">
        <v>12317.630955000001</v>
      </c>
      <c r="P55" s="59">
        <f t="shared" ref="P55" si="2">+SUM(P7:P54)/2</f>
        <v>162701.24566999995</v>
      </c>
      <c r="Q55" s="1"/>
      <c r="R55" s="1"/>
      <c r="S55" s="1"/>
      <c r="T55" s="1"/>
      <c r="U55" s="211" t="s">
        <v>107</v>
      </c>
      <c r="V55" s="52" t="s">
        <v>1045</v>
      </c>
      <c r="W55" s="53" t="s">
        <v>623</v>
      </c>
      <c r="X55" s="53">
        <v>1604</v>
      </c>
    </row>
    <row r="56" spans="1:24" x14ac:dyDescent="0.3">
      <c r="A56" s="1"/>
      <c r="B56" s="58" t="s">
        <v>1046</v>
      </c>
      <c r="C56" s="59">
        <f t="shared" ref="C56:O56" si="3">+C55*100/$P$55</f>
        <v>13.48521003920351</v>
      </c>
      <c r="D56" s="59">
        <f t="shared" si="3"/>
        <v>35.167032535234071</v>
      </c>
      <c r="E56" s="59">
        <f t="shared" si="3"/>
        <v>35.205477231672887</v>
      </c>
      <c r="F56" s="59">
        <f t="shared" si="3"/>
        <v>0.59261992496089799</v>
      </c>
      <c r="G56" s="59">
        <f t="shared" si="3"/>
        <v>6.5826170880846482E-2</v>
      </c>
      <c r="H56" s="59">
        <f t="shared" si="3"/>
        <v>7.4523092617204814E-2</v>
      </c>
      <c r="I56" s="59">
        <f t="shared" si="3"/>
        <v>0</v>
      </c>
      <c r="J56" s="59">
        <f t="shared" si="3"/>
        <v>0</v>
      </c>
      <c r="K56" s="59">
        <f t="shared" ref="I56:K56" si="4">+K55*100/$P$55</f>
        <v>0.92740531505237378</v>
      </c>
      <c r="L56" s="59">
        <f t="shared" si="3"/>
        <v>0.91425851957953264</v>
      </c>
      <c r="M56" s="59">
        <f t="shared" si="3"/>
        <v>0.1097102848014108</v>
      </c>
      <c r="N56" s="59">
        <f t="shared" si="3"/>
        <v>5.8872321232425406</v>
      </c>
      <c r="O56" s="59">
        <f t="shared" si="3"/>
        <v>7.5707047627547555</v>
      </c>
      <c r="P56" s="60" t="s">
        <v>1047</v>
      </c>
      <c r="Q56" s="1"/>
      <c r="R56" s="1"/>
      <c r="S56" s="1"/>
      <c r="T56" s="1"/>
      <c r="U56" s="211"/>
      <c r="V56" s="52" t="s">
        <v>1048</v>
      </c>
      <c r="W56" s="53">
        <v>14.4</v>
      </c>
      <c r="X56" s="53" t="s">
        <v>623</v>
      </c>
    </row>
    <row r="57" spans="1:24" x14ac:dyDescent="0.3">
      <c r="A57" s="1"/>
      <c r="B57" s="1"/>
      <c r="C57" s="1"/>
      <c r="D57" s="1"/>
      <c r="E57" s="1"/>
      <c r="F57" s="1"/>
      <c r="G57" s="1"/>
      <c r="H57" s="1"/>
      <c r="I57" s="1"/>
      <c r="J57" s="1"/>
      <c r="K57" s="1"/>
      <c r="L57" s="1"/>
      <c r="M57" s="1"/>
      <c r="N57" s="1"/>
      <c r="O57" s="1"/>
      <c r="P57" s="1"/>
      <c r="Q57" s="1"/>
      <c r="R57" s="1"/>
      <c r="S57" s="1"/>
      <c r="T57" s="1"/>
      <c r="U57" s="211"/>
      <c r="V57" s="52" t="s">
        <v>1049</v>
      </c>
      <c r="W57" s="53">
        <v>700.95</v>
      </c>
      <c r="X57" s="53" t="s">
        <v>623</v>
      </c>
    </row>
    <row r="58" spans="1:24" x14ac:dyDescent="0.3">
      <c r="A58" s="1"/>
      <c r="B58" s="1"/>
      <c r="C58" s="1"/>
      <c r="D58" s="1"/>
      <c r="E58" s="1"/>
      <c r="F58" s="1"/>
      <c r="G58" s="1"/>
      <c r="H58" s="1"/>
      <c r="I58" s="1"/>
      <c r="J58" s="1"/>
      <c r="K58" s="1"/>
      <c r="L58" s="1"/>
      <c r="M58" s="1"/>
      <c r="N58" s="1"/>
      <c r="O58" s="1"/>
      <c r="P58" s="1"/>
      <c r="Q58" s="1"/>
      <c r="R58" s="1"/>
      <c r="S58" s="1"/>
      <c r="T58" s="1"/>
      <c r="U58" s="211"/>
      <c r="V58" s="52" t="s">
        <v>1050</v>
      </c>
      <c r="W58" s="53" t="s">
        <v>623</v>
      </c>
      <c r="X58" s="53">
        <v>2217.65</v>
      </c>
    </row>
    <row r="59" spans="1:24" x14ac:dyDescent="0.3">
      <c r="A59" s="1"/>
      <c r="B59" s="1"/>
      <c r="C59" s="1"/>
      <c r="D59" s="1"/>
      <c r="E59" s="1"/>
      <c r="F59" s="1"/>
      <c r="G59" s="1"/>
      <c r="H59" s="1"/>
      <c r="I59" s="1"/>
      <c r="J59" s="1"/>
      <c r="K59" s="1"/>
      <c r="L59" s="1"/>
      <c r="M59" s="1"/>
      <c r="N59" s="1"/>
      <c r="O59" s="1"/>
      <c r="P59" s="1"/>
      <c r="Q59" s="1"/>
      <c r="R59" s="1"/>
      <c r="S59" s="1"/>
      <c r="T59" s="1"/>
      <c r="U59" s="211"/>
      <c r="V59" s="52" t="s">
        <v>1051</v>
      </c>
      <c r="W59" s="53" t="s">
        <v>623</v>
      </c>
      <c r="X59" s="53">
        <v>2286.9499999999998</v>
      </c>
    </row>
    <row r="60" spans="1:24" x14ac:dyDescent="0.3">
      <c r="A60" s="1"/>
      <c r="B60" s="1"/>
      <c r="C60" s="1"/>
      <c r="D60" s="1"/>
      <c r="E60" s="1"/>
      <c r="F60" s="1"/>
      <c r="G60" s="1"/>
      <c r="H60" s="1"/>
      <c r="I60" s="1"/>
      <c r="J60" s="1"/>
      <c r="K60" s="1"/>
      <c r="L60" s="1"/>
      <c r="M60" s="1"/>
      <c r="N60" s="1"/>
      <c r="O60" s="1"/>
      <c r="P60" s="1"/>
      <c r="Q60" s="1"/>
      <c r="R60" s="1"/>
      <c r="S60" s="1"/>
      <c r="T60" s="1"/>
      <c r="U60" s="211"/>
      <c r="V60" s="52" t="s">
        <v>1052</v>
      </c>
      <c r="W60" s="53">
        <v>1534.8</v>
      </c>
      <c r="X60" s="53" t="s">
        <v>623</v>
      </c>
    </row>
    <row r="61" spans="1:24" x14ac:dyDescent="0.3">
      <c r="A61" s="1"/>
      <c r="B61" s="1"/>
      <c r="C61" s="1"/>
      <c r="D61" s="1"/>
      <c r="E61" s="1"/>
      <c r="F61" s="1"/>
      <c r="G61" s="1"/>
      <c r="H61" s="1"/>
      <c r="I61" s="1"/>
      <c r="J61" s="1"/>
      <c r="K61" s="1"/>
      <c r="L61" s="1"/>
      <c r="M61" s="1"/>
      <c r="N61" s="1"/>
      <c r="O61" s="1"/>
      <c r="P61" s="1"/>
      <c r="Q61" s="1"/>
      <c r="R61" s="1"/>
      <c r="S61" s="1"/>
      <c r="T61" s="1"/>
      <c r="U61" s="211" t="s">
        <v>527</v>
      </c>
      <c r="V61" s="52" t="s">
        <v>1053</v>
      </c>
      <c r="W61" s="53" t="s">
        <v>623</v>
      </c>
      <c r="X61" s="53">
        <v>2655.7</v>
      </c>
    </row>
    <row r="62" spans="1:24" x14ac:dyDescent="0.3">
      <c r="A62" s="1"/>
      <c r="B62" s="1"/>
      <c r="C62" s="1"/>
      <c r="D62" s="1"/>
      <c r="E62" s="1"/>
      <c r="F62" s="1"/>
      <c r="G62" s="1"/>
      <c r="H62" s="1"/>
      <c r="I62" s="1"/>
      <c r="J62" s="1"/>
      <c r="K62" s="1"/>
      <c r="L62" s="1"/>
      <c r="M62" s="1"/>
      <c r="N62" s="1"/>
      <c r="O62" s="1"/>
      <c r="P62" s="1"/>
      <c r="Q62" s="1"/>
      <c r="R62" s="1"/>
      <c r="S62" s="1"/>
      <c r="T62" s="1"/>
      <c r="U62" s="211"/>
      <c r="V62" s="52" t="s">
        <v>1054</v>
      </c>
      <c r="W62" s="53">
        <v>28.75</v>
      </c>
      <c r="X62" s="53" t="s">
        <v>623</v>
      </c>
    </row>
    <row r="63" spans="1:24" x14ac:dyDescent="0.3">
      <c r="A63" s="1"/>
      <c r="B63" s="1"/>
      <c r="C63" s="1"/>
      <c r="D63" s="1"/>
      <c r="E63" s="1"/>
      <c r="F63" s="1"/>
      <c r="G63" s="1"/>
      <c r="H63" s="1"/>
      <c r="I63" s="1"/>
      <c r="J63" s="1"/>
      <c r="K63" s="1"/>
      <c r="L63" s="1"/>
      <c r="M63" s="1"/>
      <c r="N63" s="1"/>
      <c r="O63" s="1"/>
      <c r="P63" s="1"/>
      <c r="Q63" s="1"/>
      <c r="R63" s="1"/>
      <c r="S63" s="1"/>
      <c r="T63" s="1"/>
      <c r="U63" s="211" t="s">
        <v>1055</v>
      </c>
      <c r="V63" s="52" t="s">
        <v>1056</v>
      </c>
      <c r="W63" s="53">
        <v>425.75</v>
      </c>
      <c r="X63" s="53" t="s">
        <v>623</v>
      </c>
    </row>
    <row r="64" spans="1:24" x14ac:dyDescent="0.3">
      <c r="A64" s="1"/>
      <c r="B64" s="1"/>
      <c r="C64" s="1"/>
      <c r="D64" s="1"/>
      <c r="E64" s="1"/>
      <c r="F64" s="1"/>
      <c r="G64" s="1"/>
      <c r="H64" s="1"/>
      <c r="I64" s="1"/>
      <c r="J64" s="1"/>
      <c r="K64" s="1"/>
      <c r="L64" s="1"/>
      <c r="M64" s="1"/>
      <c r="N64" s="1"/>
      <c r="O64" s="1"/>
      <c r="P64" s="1"/>
      <c r="Q64" s="1"/>
      <c r="R64" s="1"/>
      <c r="S64" s="1"/>
      <c r="T64" s="1"/>
      <c r="U64" s="211" t="s">
        <v>121</v>
      </c>
      <c r="V64" s="52" t="s">
        <v>1057</v>
      </c>
      <c r="W64" s="53">
        <v>95.15</v>
      </c>
      <c r="X64" s="53" t="s">
        <v>623</v>
      </c>
    </row>
    <row r="65" spans="1:24" x14ac:dyDescent="0.3">
      <c r="A65" s="1"/>
      <c r="B65" s="1"/>
      <c r="C65" s="1"/>
      <c r="D65" s="1"/>
      <c r="E65" s="1"/>
      <c r="F65" s="1"/>
      <c r="G65" s="1"/>
      <c r="H65" s="1"/>
      <c r="I65" s="1"/>
      <c r="J65" s="1"/>
      <c r="K65" s="1"/>
      <c r="L65" s="1"/>
      <c r="M65" s="1"/>
      <c r="N65" s="1"/>
      <c r="O65" s="1"/>
      <c r="P65" s="1"/>
      <c r="Q65" s="1"/>
      <c r="R65" s="1"/>
      <c r="S65" s="1"/>
      <c r="T65" s="1"/>
      <c r="U65" s="211"/>
      <c r="V65" s="52" t="s">
        <v>1058</v>
      </c>
      <c r="W65" s="53">
        <v>562.20000000000005</v>
      </c>
      <c r="X65" s="53" t="s">
        <v>623</v>
      </c>
    </row>
    <row r="66" spans="1:24" x14ac:dyDescent="0.3">
      <c r="A66" s="1"/>
      <c r="B66" s="1"/>
      <c r="C66" s="1"/>
      <c r="D66" s="1"/>
      <c r="E66" s="1"/>
      <c r="F66" s="1"/>
      <c r="G66" s="1"/>
      <c r="H66" s="1"/>
      <c r="I66" s="1"/>
      <c r="J66" s="1"/>
      <c r="K66" s="1"/>
      <c r="L66" s="1"/>
      <c r="M66" s="1"/>
      <c r="N66" s="1"/>
      <c r="O66" s="1"/>
      <c r="P66" s="1"/>
      <c r="Q66" s="1"/>
      <c r="R66" s="1"/>
      <c r="S66" s="1"/>
      <c r="T66" s="1"/>
      <c r="U66" s="211"/>
      <c r="V66" s="52" t="s">
        <v>122</v>
      </c>
      <c r="W66" s="53" t="s">
        <v>623</v>
      </c>
      <c r="X66" s="53">
        <v>1427.4</v>
      </c>
    </row>
    <row r="67" spans="1:24" x14ac:dyDescent="0.3">
      <c r="A67" s="1"/>
      <c r="B67" s="1"/>
      <c r="C67" s="1"/>
      <c r="D67" s="1"/>
      <c r="E67" s="1"/>
      <c r="F67" s="1"/>
      <c r="G67" s="1"/>
      <c r="H67" s="1"/>
      <c r="I67" s="1"/>
      <c r="J67" s="1"/>
      <c r="K67" s="1"/>
      <c r="L67" s="1"/>
      <c r="M67" s="1"/>
      <c r="N67" s="1"/>
      <c r="O67" s="1"/>
      <c r="P67" s="1"/>
      <c r="Q67" s="1"/>
      <c r="R67" s="1"/>
      <c r="S67" s="1"/>
      <c r="T67" s="1"/>
      <c r="U67" s="211"/>
      <c r="V67" s="52" t="s">
        <v>1059</v>
      </c>
      <c r="W67" s="53" t="s">
        <v>623</v>
      </c>
      <c r="X67" s="53">
        <v>766.1</v>
      </c>
    </row>
    <row r="68" spans="1:24" x14ac:dyDescent="0.3">
      <c r="A68" s="1"/>
      <c r="B68" s="1"/>
      <c r="C68" s="1"/>
      <c r="D68" s="1"/>
      <c r="E68" s="1"/>
      <c r="F68" s="1"/>
      <c r="G68" s="1"/>
      <c r="H68" s="1"/>
      <c r="I68" s="1"/>
      <c r="J68" s="1"/>
      <c r="K68" s="1"/>
      <c r="L68" s="1"/>
      <c r="M68" s="1"/>
      <c r="N68" s="1"/>
      <c r="O68" s="1"/>
      <c r="P68" s="1"/>
      <c r="Q68" s="1"/>
      <c r="R68" s="1"/>
      <c r="S68" s="1"/>
      <c r="T68" s="1"/>
      <c r="U68" s="211"/>
      <c r="V68" s="52" t="s">
        <v>1060</v>
      </c>
      <c r="W68" s="53" t="s">
        <v>623</v>
      </c>
      <c r="X68" s="53">
        <v>146.5</v>
      </c>
    </row>
    <row r="69" spans="1:24" x14ac:dyDescent="0.3">
      <c r="A69" s="1"/>
      <c r="B69" s="1"/>
      <c r="C69" s="1"/>
      <c r="D69" s="1"/>
      <c r="E69" s="1"/>
      <c r="F69" s="1"/>
      <c r="G69" s="1"/>
      <c r="H69" s="1"/>
      <c r="I69" s="1"/>
      <c r="J69" s="1"/>
      <c r="K69" s="1"/>
      <c r="L69" s="1"/>
      <c r="M69" s="1"/>
      <c r="N69" s="1"/>
      <c r="O69" s="1"/>
      <c r="P69" s="1"/>
      <c r="Q69" s="1"/>
      <c r="R69" s="1"/>
      <c r="S69" s="1"/>
      <c r="T69" s="1"/>
      <c r="U69" s="211"/>
      <c r="V69" s="52" t="s">
        <v>1061</v>
      </c>
      <c r="W69" s="53">
        <v>1681.15</v>
      </c>
      <c r="X69" s="53" t="s">
        <v>623</v>
      </c>
    </row>
    <row r="70" spans="1:24" x14ac:dyDescent="0.3">
      <c r="A70" s="1"/>
      <c r="B70" s="1"/>
      <c r="C70" s="1"/>
      <c r="D70" s="1"/>
      <c r="E70" s="1"/>
      <c r="F70" s="1"/>
      <c r="G70" s="1"/>
      <c r="H70" s="1"/>
      <c r="I70" s="1"/>
      <c r="J70" s="1"/>
      <c r="K70" s="1"/>
      <c r="L70" s="1"/>
      <c r="M70" s="1"/>
      <c r="N70" s="1"/>
      <c r="O70" s="1"/>
      <c r="P70" s="1"/>
      <c r="Q70" s="1"/>
      <c r="R70" s="1"/>
      <c r="S70" s="1"/>
      <c r="T70" s="1"/>
      <c r="U70" s="211" t="s">
        <v>639</v>
      </c>
      <c r="V70" s="52" t="s">
        <v>1062</v>
      </c>
      <c r="W70" s="53">
        <v>146.6</v>
      </c>
      <c r="X70" s="53" t="s">
        <v>623</v>
      </c>
    </row>
    <row r="71" spans="1:24" x14ac:dyDescent="0.3">
      <c r="A71" s="1"/>
      <c r="B71" s="1"/>
      <c r="C71" s="1"/>
      <c r="D71" s="1"/>
      <c r="E71" s="1"/>
      <c r="F71" s="1"/>
      <c r="G71" s="1"/>
      <c r="H71" s="1"/>
      <c r="I71" s="1"/>
      <c r="J71" s="1"/>
      <c r="K71" s="1"/>
      <c r="L71" s="1"/>
      <c r="M71" s="1"/>
      <c r="N71" s="1"/>
      <c r="O71" s="1"/>
      <c r="P71" s="1"/>
      <c r="Q71" s="1"/>
      <c r="R71" s="1"/>
      <c r="S71" s="1"/>
      <c r="T71" s="1"/>
      <c r="U71" s="211"/>
      <c r="V71" s="52" t="s">
        <v>1063</v>
      </c>
      <c r="W71" s="53">
        <v>62.1</v>
      </c>
      <c r="X71" s="53" t="s">
        <v>623</v>
      </c>
    </row>
    <row r="72" spans="1:24" x14ac:dyDescent="0.3">
      <c r="A72" s="1"/>
      <c r="B72" s="1"/>
      <c r="C72" s="1"/>
      <c r="D72" s="1"/>
      <c r="E72" s="1"/>
      <c r="F72" s="1"/>
      <c r="G72" s="1"/>
      <c r="H72" s="1"/>
      <c r="I72" s="1"/>
      <c r="J72" s="1"/>
      <c r="K72" s="1"/>
      <c r="L72" s="1"/>
      <c r="M72" s="1"/>
      <c r="N72" s="1"/>
      <c r="O72" s="1"/>
      <c r="P72" s="1"/>
      <c r="Q72" s="1"/>
      <c r="R72" s="1"/>
      <c r="S72" s="1"/>
      <c r="T72" s="1"/>
      <c r="U72" s="211" t="s">
        <v>644</v>
      </c>
      <c r="V72" s="52" t="s">
        <v>1064</v>
      </c>
      <c r="W72" s="53">
        <v>311.89999999999998</v>
      </c>
      <c r="X72" s="53" t="s">
        <v>623</v>
      </c>
    </row>
    <row r="73" spans="1:24" x14ac:dyDescent="0.3">
      <c r="A73" s="1"/>
      <c r="B73" s="1"/>
      <c r="C73" s="1"/>
      <c r="D73" s="1"/>
      <c r="E73" s="1"/>
      <c r="F73" s="1"/>
      <c r="G73" s="1"/>
      <c r="H73" s="1"/>
      <c r="I73" s="1"/>
      <c r="J73" s="1"/>
      <c r="K73" s="1"/>
      <c r="L73" s="1"/>
      <c r="M73" s="1"/>
      <c r="N73" s="1"/>
      <c r="O73" s="1"/>
      <c r="P73" s="1"/>
      <c r="Q73" s="1"/>
      <c r="R73" s="1"/>
      <c r="S73" s="1"/>
      <c r="T73" s="1"/>
      <c r="U73" s="61" t="s">
        <v>1044</v>
      </c>
      <c r="V73" s="62"/>
      <c r="W73" s="63">
        <v>21940.604715000001</v>
      </c>
      <c r="X73" s="63">
        <v>57217.2</v>
      </c>
    </row>
  </sheetData>
  <mergeCells count="39">
    <mergeCell ref="U63"/>
    <mergeCell ref="U64:U69"/>
    <mergeCell ref="U70:U71"/>
    <mergeCell ref="U72"/>
    <mergeCell ref="U50"/>
    <mergeCell ref="U51"/>
    <mergeCell ref="U52:U54"/>
    <mergeCell ref="U55:U60"/>
    <mergeCell ref="U61: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13" t="s">
        <v>1065</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c r="BQ5" s="213"/>
      <c r="BR5" s="213"/>
      <c r="BS5" s="213"/>
      <c r="BT5" s="213"/>
      <c r="BU5" s="213"/>
    </row>
    <row r="6" spans="1:73" ht="43.95" customHeight="1" x14ac:dyDescent="0.3">
      <c r="A6" s="1"/>
      <c r="B6" s="212" t="s">
        <v>617</v>
      </c>
      <c r="C6" s="212" t="s">
        <v>672</v>
      </c>
      <c r="D6" s="212" t="s">
        <v>144</v>
      </c>
      <c r="E6" s="212" t="s">
        <v>673</v>
      </c>
      <c r="F6" s="212" t="s">
        <v>674</v>
      </c>
      <c r="G6" s="212" t="s">
        <v>658</v>
      </c>
      <c r="H6" s="212" t="s">
        <v>659</v>
      </c>
      <c r="I6" s="212" t="s">
        <v>660</v>
      </c>
      <c r="J6" s="212" t="s">
        <v>670</v>
      </c>
      <c r="K6" s="212" t="s">
        <v>14</v>
      </c>
      <c r="L6" s="212" t="s">
        <v>185</v>
      </c>
      <c r="M6" s="212" t="s">
        <v>640</v>
      </c>
      <c r="N6" s="212" t="s">
        <v>661</v>
      </c>
      <c r="O6" s="212"/>
      <c r="P6" s="212"/>
      <c r="Q6" s="212"/>
      <c r="R6" s="212"/>
      <c r="S6" s="212" t="s">
        <v>657</v>
      </c>
      <c r="T6" s="212" t="s">
        <v>646</v>
      </c>
      <c r="U6" s="212" t="s">
        <v>662</v>
      </c>
      <c r="V6" s="212" t="s">
        <v>647</v>
      </c>
      <c r="W6" s="212" t="s">
        <v>648</v>
      </c>
      <c r="X6" s="212" t="s">
        <v>649</v>
      </c>
      <c r="Y6" s="212" t="s">
        <v>663</v>
      </c>
      <c r="Z6" s="212"/>
      <c r="AA6" s="212" t="s">
        <v>258</v>
      </c>
      <c r="AB6" s="212" t="s">
        <v>58</v>
      </c>
      <c r="AC6" s="212"/>
      <c r="AD6" s="212"/>
      <c r="AE6" s="212"/>
      <c r="AF6" s="212" t="s">
        <v>664</v>
      </c>
      <c r="AG6" s="212"/>
      <c r="AH6" s="212" t="s">
        <v>665</v>
      </c>
      <c r="AI6" s="212"/>
      <c r="AJ6" s="212"/>
      <c r="AK6" s="212"/>
      <c r="AL6" s="212" t="s">
        <v>641</v>
      </c>
      <c r="AM6" s="212" t="s">
        <v>300</v>
      </c>
      <c r="AN6" s="212" t="s">
        <v>642</v>
      </c>
      <c r="AO6" s="212" t="s">
        <v>650</v>
      </c>
      <c r="AP6" s="212" t="s">
        <v>651</v>
      </c>
      <c r="AQ6" s="212" t="s">
        <v>1066</v>
      </c>
      <c r="AR6" s="212" t="s">
        <v>666</v>
      </c>
      <c r="AS6" s="212"/>
      <c r="AT6" s="212" t="s">
        <v>70</v>
      </c>
      <c r="AU6" s="212"/>
      <c r="AV6" s="212" t="s">
        <v>643</v>
      </c>
      <c r="AW6" s="212" t="s">
        <v>645</v>
      </c>
      <c r="AX6" s="212" t="s">
        <v>667</v>
      </c>
      <c r="AY6" s="212"/>
      <c r="AZ6" s="212" t="s">
        <v>652</v>
      </c>
      <c r="BA6" s="212" t="s">
        <v>86</v>
      </c>
      <c r="BB6" s="212"/>
      <c r="BC6" s="212" t="s">
        <v>107</v>
      </c>
      <c r="BD6" s="212"/>
      <c r="BE6" s="212"/>
      <c r="BF6" s="212"/>
      <c r="BG6" s="212"/>
      <c r="BH6" s="212" t="s">
        <v>653</v>
      </c>
      <c r="BI6" s="212" t="s">
        <v>654</v>
      </c>
      <c r="BJ6" s="212" t="s">
        <v>655</v>
      </c>
      <c r="BK6" s="212" t="s">
        <v>398</v>
      </c>
      <c r="BL6" s="212"/>
      <c r="BM6" s="212"/>
      <c r="BN6" s="212"/>
      <c r="BO6" s="212" t="s">
        <v>668</v>
      </c>
      <c r="BP6" s="212" t="s">
        <v>527</v>
      </c>
      <c r="BQ6" s="212" t="s">
        <v>669</v>
      </c>
      <c r="BR6" s="212"/>
      <c r="BS6" s="212" t="s">
        <v>656</v>
      </c>
      <c r="BT6" s="212" t="s">
        <v>644</v>
      </c>
      <c r="BU6" s="64" t="s">
        <v>1067</v>
      </c>
    </row>
    <row r="7" spans="1:73" ht="20.399999999999999" x14ac:dyDescent="0.3">
      <c r="A7" s="1"/>
      <c r="B7" s="212"/>
      <c r="C7" s="64" t="s">
        <v>1068</v>
      </c>
      <c r="D7" s="64" t="s">
        <v>1069</v>
      </c>
      <c r="E7" s="64" t="s">
        <v>1070</v>
      </c>
      <c r="F7" s="64" t="s">
        <v>1071</v>
      </c>
      <c r="G7" s="64" t="s">
        <v>1072</v>
      </c>
      <c r="H7" s="64" t="s">
        <v>1000</v>
      </c>
      <c r="I7" s="64" t="s">
        <v>1073</v>
      </c>
      <c r="J7" s="64" t="s">
        <v>1074</v>
      </c>
      <c r="K7" s="64" t="s">
        <v>1075</v>
      </c>
      <c r="L7" s="64" t="s">
        <v>1076</v>
      </c>
      <c r="M7" s="64" t="s">
        <v>771</v>
      </c>
      <c r="N7" s="64" t="s">
        <v>1008</v>
      </c>
      <c r="O7" s="64" t="s">
        <v>1077</v>
      </c>
      <c r="P7" s="64" t="s">
        <v>1009</v>
      </c>
      <c r="Q7" s="64" t="s">
        <v>1010</v>
      </c>
      <c r="R7" s="64" t="s">
        <v>1078</v>
      </c>
      <c r="S7" s="64" t="s">
        <v>1015</v>
      </c>
      <c r="T7" s="64" t="s">
        <v>1017</v>
      </c>
      <c r="U7" s="64" t="s">
        <v>1018</v>
      </c>
      <c r="V7" s="64" t="s">
        <v>1019</v>
      </c>
      <c r="W7" s="64" t="s">
        <v>1024</v>
      </c>
      <c r="X7" s="64" t="s">
        <v>1025</v>
      </c>
      <c r="Y7" s="64" t="s">
        <v>1079</v>
      </c>
      <c r="Z7" s="64" t="s">
        <v>1080</v>
      </c>
      <c r="AA7" s="64" t="s">
        <v>1081</v>
      </c>
      <c r="AB7" s="64" t="s">
        <v>1082</v>
      </c>
      <c r="AC7" s="64" t="s">
        <v>1083</v>
      </c>
      <c r="AD7" s="64" t="s">
        <v>1084</v>
      </c>
      <c r="AE7" s="64" t="s">
        <v>1085</v>
      </c>
      <c r="AF7" s="64" t="s">
        <v>1027</v>
      </c>
      <c r="AG7" s="64" t="s">
        <v>1028</v>
      </c>
      <c r="AH7" s="64" t="s">
        <v>1086</v>
      </c>
      <c r="AI7" s="64" t="s">
        <v>1087</v>
      </c>
      <c r="AJ7" s="64" t="s">
        <v>1088</v>
      </c>
      <c r="AK7" s="64" t="s">
        <v>1032</v>
      </c>
      <c r="AL7" s="64" t="s">
        <v>1089</v>
      </c>
      <c r="AM7" s="64" t="s">
        <v>1090</v>
      </c>
      <c r="AN7" s="64" t="s">
        <v>1091</v>
      </c>
      <c r="AO7" s="64" t="s">
        <v>1092</v>
      </c>
      <c r="AP7" s="64" t="s">
        <v>1035</v>
      </c>
      <c r="AQ7" s="64" t="s">
        <v>1093</v>
      </c>
      <c r="AR7" s="64" t="s">
        <v>1094</v>
      </c>
      <c r="AS7" s="64" t="s">
        <v>1095</v>
      </c>
      <c r="AT7" s="64" t="s">
        <v>1096</v>
      </c>
      <c r="AU7" s="64" t="s">
        <v>1097</v>
      </c>
      <c r="AV7" s="64" t="s">
        <v>775</v>
      </c>
      <c r="AW7" s="64" t="s">
        <v>1041</v>
      </c>
      <c r="AX7" s="64" t="s">
        <v>1098</v>
      </c>
      <c r="AY7" s="64" t="s">
        <v>1099</v>
      </c>
      <c r="AZ7" s="64" t="s">
        <v>1100</v>
      </c>
      <c r="BA7" s="64" t="s">
        <v>1101</v>
      </c>
      <c r="BB7" s="64" t="s">
        <v>1102</v>
      </c>
      <c r="BC7" s="64" t="s">
        <v>1103</v>
      </c>
      <c r="BD7" s="64" t="s">
        <v>1104</v>
      </c>
      <c r="BE7" s="64" t="s">
        <v>1048</v>
      </c>
      <c r="BF7" s="64" t="s">
        <v>1105</v>
      </c>
      <c r="BG7" s="64" t="s">
        <v>1106</v>
      </c>
      <c r="BH7" s="64" t="s">
        <v>1107</v>
      </c>
      <c r="BI7" s="64" t="s">
        <v>1108</v>
      </c>
      <c r="BJ7" s="64" t="s">
        <v>1109</v>
      </c>
      <c r="BK7" s="64" t="s">
        <v>1110</v>
      </c>
      <c r="BL7" s="64" t="s">
        <v>1111</v>
      </c>
      <c r="BM7" s="64" t="s">
        <v>1112</v>
      </c>
      <c r="BN7" s="64" t="s">
        <v>1113</v>
      </c>
      <c r="BO7" s="64" t="s">
        <v>1114</v>
      </c>
      <c r="BP7" s="64" t="s">
        <v>1115</v>
      </c>
      <c r="BQ7" s="64" t="s">
        <v>1056</v>
      </c>
      <c r="BR7" s="64" t="s">
        <v>1116</v>
      </c>
      <c r="BS7" s="64" t="s">
        <v>1117</v>
      </c>
      <c r="BT7" s="64" t="s">
        <v>1064</v>
      </c>
      <c r="BU7" s="64" t="s">
        <v>835</v>
      </c>
    </row>
    <row r="8" spans="1:73" x14ac:dyDescent="0.3">
      <c r="A8" s="1"/>
      <c r="B8" s="50" t="s">
        <v>1118</v>
      </c>
      <c r="C8" s="65">
        <v>17.5</v>
      </c>
      <c r="D8" s="65"/>
      <c r="E8" s="65">
        <v>7.72</v>
      </c>
      <c r="F8" s="65">
        <v>11.1</v>
      </c>
      <c r="G8" s="65">
        <v>8.9</v>
      </c>
      <c r="H8" s="65">
        <v>2.6</v>
      </c>
      <c r="I8" s="65"/>
      <c r="J8" s="65">
        <v>9</v>
      </c>
      <c r="K8" s="65">
        <v>23.55</v>
      </c>
      <c r="L8" s="65">
        <v>5.9</v>
      </c>
      <c r="M8" s="65"/>
      <c r="N8" s="65">
        <v>8.9</v>
      </c>
      <c r="O8" s="65"/>
      <c r="P8" s="65">
        <v>12.6</v>
      </c>
      <c r="Q8" s="65">
        <v>17.600000000000001</v>
      </c>
      <c r="R8" s="65">
        <v>6.7</v>
      </c>
      <c r="S8" s="65">
        <v>2.1</v>
      </c>
      <c r="T8" s="65">
        <v>3.7</v>
      </c>
      <c r="U8" s="65">
        <v>13.1</v>
      </c>
      <c r="V8" s="65">
        <v>19.8</v>
      </c>
      <c r="W8" s="65">
        <v>5.2</v>
      </c>
      <c r="X8" s="65">
        <v>14.7</v>
      </c>
      <c r="Y8" s="65">
        <v>11.7</v>
      </c>
      <c r="Z8" s="65">
        <v>5.9</v>
      </c>
      <c r="AA8" s="65">
        <v>39.299999999999997</v>
      </c>
      <c r="AB8" s="65">
        <v>0.8</v>
      </c>
      <c r="AC8" s="65">
        <v>76.3</v>
      </c>
      <c r="AD8" s="65"/>
      <c r="AE8" s="65"/>
      <c r="AF8" s="65">
        <v>18.7</v>
      </c>
      <c r="AG8" s="65">
        <v>7.4</v>
      </c>
      <c r="AH8" s="65">
        <v>20.399999999999999</v>
      </c>
      <c r="AI8" s="65">
        <v>20.399999999999999</v>
      </c>
      <c r="AJ8" s="65">
        <v>20</v>
      </c>
      <c r="AK8" s="65">
        <v>8.1999999999999993</v>
      </c>
      <c r="AL8" s="65"/>
      <c r="AM8" s="65">
        <v>0.4</v>
      </c>
      <c r="AN8" s="65"/>
      <c r="AO8" s="65">
        <v>3.1</v>
      </c>
      <c r="AP8" s="65">
        <v>18.399999999999999</v>
      </c>
      <c r="AQ8" s="65"/>
      <c r="AR8" s="65"/>
      <c r="AS8" s="65"/>
      <c r="AT8" s="65"/>
      <c r="AU8" s="65"/>
      <c r="AV8" s="65"/>
      <c r="AW8" s="65">
        <v>1.4</v>
      </c>
      <c r="AX8" s="65"/>
      <c r="AY8" s="65"/>
      <c r="AZ8" s="65"/>
      <c r="BA8" s="65"/>
      <c r="BB8" s="65">
        <v>9.9</v>
      </c>
      <c r="BC8" s="65">
        <v>5.3892800000000003</v>
      </c>
      <c r="BD8" s="65">
        <v>9.1999999999999993</v>
      </c>
      <c r="BE8" s="65">
        <v>0.6</v>
      </c>
      <c r="BF8" s="65"/>
      <c r="BG8" s="65"/>
      <c r="BH8" s="65"/>
      <c r="BI8" s="65">
        <v>12.6</v>
      </c>
      <c r="BJ8" s="65">
        <v>37</v>
      </c>
      <c r="BK8" s="65">
        <v>3</v>
      </c>
      <c r="BL8" s="65">
        <v>1.2</v>
      </c>
      <c r="BM8" s="65">
        <v>2.1</v>
      </c>
      <c r="BN8" s="65">
        <v>1.1000000000000001</v>
      </c>
      <c r="BO8" s="65"/>
      <c r="BP8" s="65">
        <v>1.2</v>
      </c>
      <c r="BQ8" s="65">
        <v>17.7</v>
      </c>
      <c r="BR8" s="65"/>
      <c r="BS8" s="65"/>
      <c r="BT8" s="65">
        <v>20.100000000000001</v>
      </c>
      <c r="BU8" s="66">
        <v>564.15927999999997</v>
      </c>
    </row>
    <row r="9" spans="1:73" x14ac:dyDescent="0.3">
      <c r="A9" s="1"/>
      <c r="B9" s="54" t="s">
        <v>1119</v>
      </c>
      <c r="C9" s="67">
        <v>17.399999999999999</v>
      </c>
      <c r="D9" s="67"/>
      <c r="E9" s="67">
        <v>8.01</v>
      </c>
      <c r="F9" s="67">
        <v>11.2</v>
      </c>
      <c r="G9" s="67">
        <v>8.8000000000000007</v>
      </c>
      <c r="H9" s="67">
        <v>2.6</v>
      </c>
      <c r="I9" s="67"/>
      <c r="J9" s="67">
        <v>8.4</v>
      </c>
      <c r="K9" s="67">
        <v>24.23</v>
      </c>
      <c r="L9" s="67">
        <v>5.9</v>
      </c>
      <c r="M9" s="67"/>
      <c r="N9" s="67">
        <v>8.9</v>
      </c>
      <c r="O9" s="67"/>
      <c r="P9" s="67">
        <v>12.9</v>
      </c>
      <c r="Q9" s="67">
        <v>17.899999999999999</v>
      </c>
      <c r="R9" s="67">
        <v>6.7</v>
      </c>
      <c r="S9" s="67">
        <v>2.1</v>
      </c>
      <c r="T9" s="67">
        <v>3.7</v>
      </c>
      <c r="U9" s="67">
        <v>13</v>
      </c>
      <c r="V9" s="67">
        <v>20.5</v>
      </c>
      <c r="W9" s="67">
        <v>5.4</v>
      </c>
      <c r="X9" s="67">
        <v>14.7</v>
      </c>
      <c r="Y9" s="67">
        <v>14.3</v>
      </c>
      <c r="Z9" s="67">
        <v>5.8</v>
      </c>
      <c r="AA9" s="67">
        <v>40.4</v>
      </c>
      <c r="AB9" s="67">
        <v>2.6</v>
      </c>
      <c r="AC9" s="67">
        <v>71.3</v>
      </c>
      <c r="AD9" s="67"/>
      <c r="AE9" s="67"/>
      <c r="AF9" s="67">
        <v>18.2</v>
      </c>
      <c r="AG9" s="67">
        <v>7.2</v>
      </c>
      <c r="AH9" s="67">
        <v>20.399999999999999</v>
      </c>
      <c r="AI9" s="67">
        <v>20.399999999999999</v>
      </c>
      <c r="AJ9" s="67">
        <v>20</v>
      </c>
      <c r="AK9" s="67">
        <v>8.1</v>
      </c>
      <c r="AL9" s="67"/>
      <c r="AM9" s="67"/>
      <c r="AN9" s="67"/>
      <c r="AO9" s="67">
        <v>3.1</v>
      </c>
      <c r="AP9" s="67">
        <v>18.399999999999999</v>
      </c>
      <c r="AQ9" s="67"/>
      <c r="AR9" s="67"/>
      <c r="AS9" s="67"/>
      <c r="AT9" s="67"/>
      <c r="AU9" s="67"/>
      <c r="AV9" s="67"/>
      <c r="AW9" s="67">
        <v>1.4</v>
      </c>
      <c r="AX9" s="67"/>
      <c r="AY9" s="67"/>
      <c r="AZ9" s="67"/>
      <c r="BA9" s="67"/>
      <c r="BB9" s="67">
        <v>9.9</v>
      </c>
      <c r="BC9" s="67">
        <v>5.7436199999999999</v>
      </c>
      <c r="BD9" s="67">
        <v>8.1</v>
      </c>
      <c r="BE9" s="67">
        <v>0.6</v>
      </c>
      <c r="BF9" s="67"/>
      <c r="BG9" s="67"/>
      <c r="BH9" s="67"/>
      <c r="BI9" s="67">
        <v>15</v>
      </c>
      <c r="BJ9" s="67">
        <v>37.5</v>
      </c>
      <c r="BK9" s="67">
        <v>3</v>
      </c>
      <c r="BL9" s="67">
        <v>1.2</v>
      </c>
      <c r="BM9" s="67">
        <v>2.1</v>
      </c>
      <c r="BN9" s="67">
        <v>1.1000000000000001</v>
      </c>
      <c r="BO9" s="67"/>
      <c r="BP9" s="67">
        <v>1.2</v>
      </c>
      <c r="BQ9" s="67">
        <v>17.8</v>
      </c>
      <c r="BR9" s="67"/>
      <c r="BS9" s="67"/>
      <c r="BT9" s="67">
        <v>20.399999999999999</v>
      </c>
      <c r="BU9" s="68">
        <v>567.58362</v>
      </c>
    </row>
    <row r="10" spans="1:73" x14ac:dyDescent="0.3">
      <c r="A10" s="1"/>
      <c r="B10" s="54" t="s">
        <v>1120</v>
      </c>
      <c r="C10" s="67">
        <v>17.600000000000001</v>
      </c>
      <c r="D10" s="67"/>
      <c r="E10" s="67">
        <v>8.23</v>
      </c>
      <c r="F10" s="67">
        <v>11.3</v>
      </c>
      <c r="G10" s="67">
        <v>8.8000000000000007</v>
      </c>
      <c r="H10" s="67">
        <v>2.5</v>
      </c>
      <c r="I10" s="67"/>
      <c r="J10" s="67">
        <v>8.6</v>
      </c>
      <c r="K10" s="67">
        <v>23.71</v>
      </c>
      <c r="L10" s="67">
        <v>5.9</v>
      </c>
      <c r="M10" s="67"/>
      <c r="N10" s="67">
        <v>8.9</v>
      </c>
      <c r="O10" s="67"/>
      <c r="P10" s="67">
        <v>12.6</v>
      </c>
      <c r="Q10" s="67">
        <v>17.2</v>
      </c>
      <c r="R10" s="67">
        <v>6.7</v>
      </c>
      <c r="S10" s="67">
        <v>2.1</v>
      </c>
      <c r="T10" s="67">
        <v>3.7</v>
      </c>
      <c r="U10" s="67">
        <v>13.1</v>
      </c>
      <c r="V10" s="67">
        <v>19.899999999999999</v>
      </c>
      <c r="W10" s="67">
        <v>5.4</v>
      </c>
      <c r="X10" s="67">
        <v>14.7</v>
      </c>
      <c r="Y10" s="67">
        <v>14.5</v>
      </c>
      <c r="Z10" s="67">
        <v>6.7</v>
      </c>
      <c r="AA10" s="67">
        <v>46</v>
      </c>
      <c r="AB10" s="67">
        <v>0.8</v>
      </c>
      <c r="AC10" s="67">
        <v>60</v>
      </c>
      <c r="AD10" s="67"/>
      <c r="AE10" s="67"/>
      <c r="AF10" s="67">
        <v>17.899999999999999</v>
      </c>
      <c r="AG10" s="67">
        <v>7.2</v>
      </c>
      <c r="AH10" s="67">
        <v>20.399999999999999</v>
      </c>
      <c r="AI10" s="67">
        <v>20.399999999999999</v>
      </c>
      <c r="AJ10" s="67">
        <v>20</v>
      </c>
      <c r="AK10" s="67">
        <v>8.1</v>
      </c>
      <c r="AL10" s="67"/>
      <c r="AM10" s="67">
        <v>0.3</v>
      </c>
      <c r="AN10" s="67"/>
      <c r="AO10" s="67">
        <v>3.1</v>
      </c>
      <c r="AP10" s="67">
        <v>18.399999999999999</v>
      </c>
      <c r="AQ10" s="67"/>
      <c r="AR10" s="67"/>
      <c r="AS10" s="67"/>
      <c r="AT10" s="67"/>
      <c r="AU10" s="67"/>
      <c r="AV10" s="67"/>
      <c r="AW10" s="67">
        <v>1.3</v>
      </c>
      <c r="AX10" s="67"/>
      <c r="AY10" s="67"/>
      <c r="AZ10" s="67"/>
      <c r="BA10" s="67"/>
      <c r="BB10" s="67">
        <v>9.9</v>
      </c>
      <c r="BC10" s="67">
        <v>6.0496800000000004</v>
      </c>
      <c r="BD10" s="67">
        <v>10.5</v>
      </c>
      <c r="BE10" s="67">
        <v>0.6</v>
      </c>
      <c r="BF10" s="67"/>
      <c r="BG10" s="67"/>
      <c r="BH10" s="67"/>
      <c r="BI10" s="67">
        <v>16.3</v>
      </c>
      <c r="BJ10" s="67">
        <v>35.9</v>
      </c>
      <c r="BK10" s="67">
        <v>3</v>
      </c>
      <c r="BL10" s="67">
        <v>1.2</v>
      </c>
      <c r="BM10" s="67">
        <v>2.1</v>
      </c>
      <c r="BN10" s="67">
        <v>1.1000000000000001</v>
      </c>
      <c r="BO10" s="67"/>
      <c r="BP10" s="67">
        <v>1.2</v>
      </c>
      <c r="BQ10" s="67">
        <v>17.8</v>
      </c>
      <c r="BR10" s="67"/>
      <c r="BS10" s="67"/>
      <c r="BT10" s="67">
        <v>20.2</v>
      </c>
      <c r="BU10" s="68">
        <v>561.88968</v>
      </c>
    </row>
    <row r="11" spans="1:73" x14ac:dyDescent="0.3">
      <c r="A11" s="1"/>
      <c r="B11" s="54" t="s">
        <v>1121</v>
      </c>
      <c r="C11" s="67">
        <v>17.7</v>
      </c>
      <c r="D11" s="67"/>
      <c r="E11" s="67">
        <v>8.49</v>
      </c>
      <c r="F11" s="67">
        <v>11.7</v>
      </c>
      <c r="G11" s="67">
        <v>8.8000000000000007</v>
      </c>
      <c r="H11" s="67">
        <v>2.5</v>
      </c>
      <c r="I11" s="67"/>
      <c r="J11" s="67">
        <v>8.1999999999999993</v>
      </c>
      <c r="K11" s="67">
        <v>23.87</v>
      </c>
      <c r="L11" s="67">
        <v>5.9</v>
      </c>
      <c r="M11" s="67"/>
      <c r="N11" s="67">
        <v>8.9</v>
      </c>
      <c r="O11" s="67"/>
      <c r="P11" s="67">
        <v>12.8</v>
      </c>
      <c r="Q11" s="67">
        <v>17</v>
      </c>
      <c r="R11" s="67">
        <v>6.7</v>
      </c>
      <c r="S11" s="67">
        <v>2.2000000000000002</v>
      </c>
      <c r="T11" s="67">
        <v>3.5</v>
      </c>
      <c r="U11" s="67">
        <v>13.1</v>
      </c>
      <c r="V11" s="67">
        <v>20.2</v>
      </c>
      <c r="W11" s="67">
        <v>5.4</v>
      </c>
      <c r="X11" s="67">
        <v>14.7</v>
      </c>
      <c r="Y11" s="67">
        <v>15.2</v>
      </c>
      <c r="Z11" s="67">
        <v>7.6</v>
      </c>
      <c r="AA11" s="67">
        <v>61.2</v>
      </c>
      <c r="AB11" s="67">
        <v>0.9</v>
      </c>
      <c r="AC11" s="67">
        <v>60.9</v>
      </c>
      <c r="AD11" s="67"/>
      <c r="AE11" s="67"/>
      <c r="AF11" s="67">
        <v>17.7</v>
      </c>
      <c r="AG11" s="67">
        <v>7.1</v>
      </c>
      <c r="AH11" s="67">
        <v>20.399999999999999</v>
      </c>
      <c r="AI11" s="67">
        <v>20.399999999999999</v>
      </c>
      <c r="AJ11" s="67">
        <v>20</v>
      </c>
      <c r="AK11" s="67">
        <v>8.1999999999999993</v>
      </c>
      <c r="AL11" s="67"/>
      <c r="AM11" s="67">
        <v>0.3</v>
      </c>
      <c r="AN11" s="67"/>
      <c r="AO11" s="67">
        <v>3.1</v>
      </c>
      <c r="AP11" s="67">
        <v>18.399999999999999</v>
      </c>
      <c r="AQ11" s="67"/>
      <c r="AR11" s="67"/>
      <c r="AS11" s="67"/>
      <c r="AT11" s="67"/>
      <c r="AU11" s="67"/>
      <c r="AV11" s="67"/>
      <c r="AW11" s="67">
        <v>1.5</v>
      </c>
      <c r="AX11" s="67"/>
      <c r="AY11" s="67"/>
      <c r="AZ11" s="67"/>
      <c r="BA11" s="67"/>
      <c r="BB11" s="67">
        <v>9.9</v>
      </c>
      <c r="BC11" s="67">
        <v>1.6651</v>
      </c>
      <c r="BD11" s="67">
        <v>4.2</v>
      </c>
      <c r="BE11" s="67">
        <v>0.6</v>
      </c>
      <c r="BF11" s="67"/>
      <c r="BG11" s="67"/>
      <c r="BH11" s="67"/>
      <c r="BI11" s="67">
        <v>12.6</v>
      </c>
      <c r="BJ11" s="67">
        <v>31.4</v>
      </c>
      <c r="BK11" s="67">
        <v>3</v>
      </c>
      <c r="BL11" s="67">
        <v>1.2</v>
      </c>
      <c r="BM11" s="67">
        <v>2.1</v>
      </c>
      <c r="BN11" s="67">
        <v>1.1000000000000001</v>
      </c>
      <c r="BO11" s="67"/>
      <c r="BP11" s="67">
        <v>1.2</v>
      </c>
      <c r="BQ11" s="67">
        <v>17.600000000000001</v>
      </c>
      <c r="BR11" s="67"/>
      <c r="BS11" s="67"/>
      <c r="BT11" s="67">
        <v>20.2</v>
      </c>
      <c r="BU11" s="68">
        <v>561.32510000000002</v>
      </c>
    </row>
    <row r="12" spans="1:73" x14ac:dyDescent="0.3">
      <c r="A12" s="1"/>
      <c r="B12" s="54" t="s">
        <v>1122</v>
      </c>
      <c r="C12" s="67">
        <v>17.600000000000001</v>
      </c>
      <c r="D12" s="67"/>
      <c r="E12" s="67">
        <v>8.3699999999999992</v>
      </c>
      <c r="F12" s="67">
        <v>11.1</v>
      </c>
      <c r="G12" s="67">
        <v>8.5</v>
      </c>
      <c r="H12" s="67">
        <v>2.4</v>
      </c>
      <c r="I12" s="67"/>
      <c r="J12" s="67">
        <v>8.3000000000000007</v>
      </c>
      <c r="K12" s="67">
        <v>23.69</v>
      </c>
      <c r="L12" s="67">
        <v>6.1</v>
      </c>
      <c r="M12" s="67"/>
      <c r="N12" s="67">
        <v>8.9</v>
      </c>
      <c r="O12" s="67"/>
      <c r="P12" s="67">
        <v>12.9</v>
      </c>
      <c r="Q12" s="67">
        <v>16.8</v>
      </c>
      <c r="R12" s="67">
        <v>6.7</v>
      </c>
      <c r="S12" s="67">
        <v>1.3</v>
      </c>
      <c r="T12" s="67">
        <v>3.5</v>
      </c>
      <c r="U12" s="67">
        <v>12.9</v>
      </c>
      <c r="V12" s="67">
        <v>20.2</v>
      </c>
      <c r="W12" s="67">
        <v>5.4</v>
      </c>
      <c r="X12" s="67">
        <v>14.7</v>
      </c>
      <c r="Y12" s="67">
        <v>10.1</v>
      </c>
      <c r="Z12" s="67">
        <v>9.1</v>
      </c>
      <c r="AA12" s="67">
        <v>59.1</v>
      </c>
      <c r="AB12" s="67">
        <v>0.5</v>
      </c>
      <c r="AC12" s="67">
        <v>50.6</v>
      </c>
      <c r="AD12" s="67"/>
      <c r="AE12" s="67"/>
      <c r="AF12" s="67">
        <v>17.8</v>
      </c>
      <c r="AG12" s="67">
        <v>7</v>
      </c>
      <c r="AH12" s="67">
        <v>20.399999999999999</v>
      </c>
      <c r="AI12" s="67">
        <v>20.399999999999999</v>
      </c>
      <c r="AJ12" s="67">
        <v>20</v>
      </c>
      <c r="AK12" s="67">
        <v>8.1999999999999993</v>
      </c>
      <c r="AL12" s="67"/>
      <c r="AM12" s="67"/>
      <c r="AN12" s="67"/>
      <c r="AO12" s="67">
        <v>3.1</v>
      </c>
      <c r="AP12" s="67">
        <v>18.399999999999999</v>
      </c>
      <c r="AQ12" s="67"/>
      <c r="AR12" s="67"/>
      <c r="AS12" s="67"/>
      <c r="AT12" s="67"/>
      <c r="AU12" s="67"/>
      <c r="AV12" s="67"/>
      <c r="AW12" s="67">
        <v>1.5</v>
      </c>
      <c r="AX12" s="67"/>
      <c r="AY12" s="67"/>
      <c r="AZ12" s="67"/>
      <c r="BA12" s="67"/>
      <c r="BB12" s="67">
        <v>9.9</v>
      </c>
      <c r="BC12" s="67">
        <v>1.23827</v>
      </c>
      <c r="BD12" s="67">
        <v>4.9000000000000004</v>
      </c>
      <c r="BE12" s="67">
        <v>0.6</v>
      </c>
      <c r="BF12" s="67"/>
      <c r="BG12" s="67"/>
      <c r="BH12" s="67"/>
      <c r="BI12" s="67">
        <v>17.399999999999999</v>
      </c>
      <c r="BJ12" s="67">
        <v>35.299999999999997</v>
      </c>
      <c r="BK12" s="67">
        <v>3</v>
      </c>
      <c r="BL12" s="67">
        <v>1.2</v>
      </c>
      <c r="BM12" s="67">
        <v>2.1</v>
      </c>
      <c r="BN12" s="67">
        <v>1.1000000000000001</v>
      </c>
      <c r="BO12" s="67"/>
      <c r="BP12" s="67">
        <v>1.2</v>
      </c>
      <c r="BQ12" s="67">
        <v>17.600000000000001</v>
      </c>
      <c r="BR12" s="67"/>
      <c r="BS12" s="67"/>
      <c r="BT12" s="67">
        <v>20.2</v>
      </c>
      <c r="BU12" s="68">
        <v>551.29827</v>
      </c>
    </row>
    <row r="13" spans="1:73" x14ac:dyDescent="0.3">
      <c r="A13" s="1"/>
      <c r="B13" s="54" t="s">
        <v>1123</v>
      </c>
      <c r="C13" s="67">
        <v>17.600000000000001</v>
      </c>
      <c r="D13" s="67"/>
      <c r="E13" s="67">
        <v>8.33</v>
      </c>
      <c r="F13" s="67">
        <v>10.3</v>
      </c>
      <c r="G13" s="67">
        <v>8.6</v>
      </c>
      <c r="H13" s="67">
        <v>2.4</v>
      </c>
      <c r="I13" s="67"/>
      <c r="J13" s="67">
        <v>8.6</v>
      </c>
      <c r="K13" s="67">
        <v>21.69</v>
      </c>
      <c r="L13" s="67">
        <v>6.1</v>
      </c>
      <c r="M13" s="67"/>
      <c r="N13" s="67">
        <v>9</v>
      </c>
      <c r="O13" s="67"/>
      <c r="P13" s="67">
        <v>12.5</v>
      </c>
      <c r="Q13" s="67">
        <v>16.600000000000001</v>
      </c>
      <c r="R13" s="67">
        <v>6.6</v>
      </c>
      <c r="S13" s="67">
        <v>1.3</v>
      </c>
      <c r="T13" s="67">
        <v>3.5</v>
      </c>
      <c r="U13" s="67">
        <v>13.7</v>
      </c>
      <c r="V13" s="67">
        <v>20</v>
      </c>
      <c r="W13" s="67">
        <v>5.4</v>
      </c>
      <c r="X13" s="67">
        <v>14.7</v>
      </c>
      <c r="Y13" s="67">
        <v>9.8000000000000007</v>
      </c>
      <c r="Z13" s="67">
        <v>12.1</v>
      </c>
      <c r="AA13" s="67">
        <v>55.3</v>
      </c>
      <c r="AB13" s="67">
        <v>0.6</v>
      </c>
      <c r="AC13" s="67">
        <v>53.4</v>
      </c>
      <c r="AD13" s="67"/>
      <c r="AE13" s="67"/>
      <c r="AF13" s="67">
        <v>17.899999999999999</v>
      </c>
      <c r="AG13" s="67">
        <v>6.9</v>
      </c>
      <c r="AH13" s="67">
        <v>20.399999999999999</v>
      </c>
      <c r="AI13" s="67">
        <v>20.399999999999999</v>
      </c>
      <c r="AJ13" s="67">
        <v>20</v>
      </c>
      <c r="AK13" s="67">
        <v>8.3000000000000007</v>
      </c>
      <c r="AL13" s="67"/>
      <c r="AM13" s="67"/>
      <c r="AN13" s="67"/>
      <c r="AO13" s="67">
        <v>3.1</v>
      </c>
      <c r="AP13" s="67">
        <v>18.399999999999999</v>
      </c>
      <c r="AQ13" s="67"/>
      <c r="AR13" s="67"/>
      <c r="AS13" s="67"/>
      <c r="AT13" s="67"/>
      <c r="AU13" s="67"/>
      <c r="AV13" s="67"/>
      <c r="AW13" s="67">
        <v>1.5</v>
      </c>
      <c r="AX13" s="67"/>
      <c r="AY13" s="67"/>
      <c r="AZ13" s="67"/>
      <c r="BA13" s="67"/>
      <c r="BB13" s="67">
        <v>9.9</v>
      </c>
      <c r="BC13" s="67"/>
      <c r="BD13" s="67">
        <v>1</v>
      </c>
      <c r="BE13" s="67">
        <v>0.6</v>
      </c>
      <c r="BF13" s="67"/>
      <c r="BG13" s="67"/>
      <c r="BH13" s="67"/>
      <c r="BI13" s="67">
        <v>15.9</v>
      </c>
      <c r="BJ13" s="67">
        <v>33.799999999999997</v>
      </c>
      <c r="BK13" s="67">
        <v>3</v>
      </c>
      <c r="BL13" s="67">
        <v>1.2</v>
      </c>
      <c r="BM13" s="67">
        <v>2.1</v>
      </c>
      <c r="BN13" s="67">
        <v>1.1000000000000001</v>
      </c>
      <c r="BO13" s="67"/>
      <c r="BP13" s="67">
        <v>1.2</v>
      </c>
      <c r="BQ13" s="67">
        <v>18</v>
      </c>
      <c r="BR13" s="67"/>
      <c r="BS13" s="67"/>
      <c r="BT13" s="67">
        <v>20.100000000000001</v>
      </c>
      <c r="BU13" s="68">
        <v>542.91999999999996</v>
      </c>
    </row>
    <row r="14" spans="1:73" x14ac:dyDescent="0.3">
      <c r="A14" s="1"/>
      <c r="B14" s="54" t="s">
        <v>1124</v>
      </c>
      <c r="C14" s="67">
        <v>17.7</v>
      </c>
      <c r="D14" s="67"/>
      <c r="E14" s="67">
        <v>8.18</v>
      </c>
      <c r="F14" s="67">
        <v>9.6999999999999993</v>
      </c>
      <c r="G14" s="67">
        <v>8.6</v>
      </c>
      <c r="H14" s="67">
        <v>2.4</v>
      </c>
      <c r="I14" s="67"/>
      <c r="J14" s="67">
        <v>9.1999999999999993</v>
      </c>
      <c r="K14" s="67">
        <v>24.52</v>
      </c>
      <c r="L14" s="67">
        <v>6</v>
      </c>
      <c r="M14" s="67"/>
      <c r="N14" s="67">
        <v>8.9</v>
      </c>
      <c r="O14" s="67"/>
      <c r="P14" s="67">
        <v>12.4</v>
      </c>
      <c r="Q14" s="67">
        <v>16.100000000000001</v>
      </c>
      <c r="R14" s="67">
        <v>6.7</v>
      </c>
      <c r="S14" s="67">
        <v>1.4</v>
      </c>
      <c r="T14" s="67">
        <v>3.3</v>
      </c>
      <c r="U14" s="67">
        <v>13.5</v>
      </c>
      <c r="V14" s="67">
        <v>19.8</v>
      </c>
      <c r="W14" s="67">
        <v>5.4</v>
      </c>
      <c r="X14" s="67">
        <v>14.7</v>
      </c>
      <c r="Y14" s="67">
        <v>11.9</v>
      </c>
      <c r="Z14" s="67">
        <v>17</v>
      </c>
      <c r="AA14" s="67">
        <v>52.6</v>
      </c>
      <c r="AB14" s="67">
        <v>0.5</v>
      </c>
      <c r="AC14" s="67">
        <v>42.9</v>
      </c>
      <c r="AD14" s="67"/>
      <c r="AE14" s="67"/>
      <c r="AF14" s="67">
        <v>17.899999999999999</v>
      </c>
      <c r="AG14" s="67">
        <v>6.8</v>
      </c>
      <c r="AH14" s="67">
        <v>20.399999999999999</v>
      </c>
      <c r="AI14" s="67">
        <v>20.399999999999999</v>
      </c>
      <c r="AJ14" s="67">
        <v>20</v>
      </c>
      <c r="AK14" s="67">
        <v>8.1999999999999993</v>
      </c>
      <c r="AL14" s="67"/>
      <c r="AM14" s="67"/>
      <c r="AN14" s="67"/>
      <c r="AO14" s="67">
        <v>3.1</v>
      </c>
      <c r="AP14" s="67">
        <v>18.399999999999999</v>
      </c>
      <c r="AQ14" s="67"/>
      <c r="AR14" s="67"/>
      <c r="AS14" s="67"/>
      <c r="AT14" s="67"/>
      <c r="AU14" s="67"/>
      <c r="AV14" s="67"/>
      <c r="AW14" s="67">
        <v>1.5</v>
      </c>
      <c r="AX14" s="67"/>
      <c r="AY14" s="67"/>
      <c r="AZ14" s="67"/>
      <c r="BA14" s="67"/>
      <c r="BB14" s="67">
        <v>9.9</v>
      </c>
      <c r="BC14" s="67">
        <v>0.81206</v>
      </c>
      <c r="BD14" s="67">
        <v>3.4</v>
      </c>
      <c r="BE14" s="67">
        <v>0.6</v>
      </c>
      <c r="BF14" s="67"/>
      <c r="BG14" s="67"/>
      <c r="BH14" s="67"/>
      <c r="BI14" s="67">
        <v>14.5</v>
      </c>
      <c r="BJ14" s="67">
        <v>33.299999999999997</v>
      </c>
      <c r="BK14" s="67">
        <v>3</v>
      </c>
      <c r="BL14" s="67">
        <v>1.2</v>
      </c>
      <c r="BM14" s="67">
        <v>2.1</v>
      </c>
      <c r="BN14" s="67">
        <v>1.1000000000000001</v>
      </c>
      <c r="BO14" s="67"/>
      <c r="BP14" s="67">
        <v>1.2</v>
      </c>
      <c r="BQ14" s="67">
        <v>17.899999999999999</v>
      </c>
      <c r="BR14" s="67"/>
      <c r="BS14" s="67"/>
      <c r="BT14" s="67">
        <v>20.100000000000001</v>
      </c>
      <c r="BU14" s="68">
        <v>539.21205999999995</v>
      </c>
    </row>
    <row r="15" spans="1:73" x14ac:dyDescent="0.3">
      <c r="A15" s="1"/>
      <c r="B15" s="56" t="s">
        <v>1125</v>
      </c>
      <c r="C15" s="69">
        <v>17.600000000000001</v>
      </c>
      <c r="D15" s="69"/>
      <c r="E15" s="69">
        <v>8.19</v>
      </c>
      <c r="F15" s="69">
        <v>11.1</v>
      </c>
      <c r="G15" s="69">
        <v>8.6</v>
      </c>
      <c r="H15" s="69">
        <v>2.4</v>
      </c>
      <c r="I15" s="69"/>
      <c r="J15" s="69">
        <v>8.8000000000000007</v>
      </c>
      <c r="K15" s="69">
        <v>24.23</v>
      </c>
      <c r="L15" s="69">
        <v>5.9</v>
      </c>
      <c r="M15" s="69"/>
      <c r="N15" s="69">
        <v>8.8000000000000007</v>
      </c>
      <c r="O15" s="69"/>
      <c r="P15" s="69">
        <v>11</v>
      </c>
      <c r="Q15" s="69">
        <v>16</v>
      </c>
      <c r="R15" s="69">
        <v>6.7</v>
      </c>
      <c r="S15" s="69">
        <v>2.2000000000000002</v>
      </c>
      <c r="T15" s="69">
        <v>3.3</v>
      </c>
      <c r="U15" s="69">
        <v>13</v>
      </c>
      <c r="V15" s="69">
        <v>20.2</v>
      </c>
      <c r="W15" s="69">
        <v>5.4</v>
      </c>
      <c r="X15" s="69">
        <v>14.7</v>
      </c>
      <c r="Y15" s="69">
        <v>13.8</v>
      </c>
      <c r="Z15" s="69">
        <v>18.399999999999999</v>
      </c>
      <c r="AA15" s="69">
        <v>45.9</v>
      </c>
      <c r="AB15" s="69">
        <v>1.5</v>
      </c>
      <c r="AC15" s="69">
        <v>48.3</v>
      </c>
      <c r="AD15" s="69"/>
      <c r="AE15" s="69"/>
      <c r="AF15" s="69">
        <v>17.8</v>
      </c>
      <c r="AG15" s="69">
        <v>6.8</v>
      </c>
      <c r="AH15" s="69">
        <v>20.399999999999999</v>
      </c>
      <c r="AI15" s="69">
        <v>20.399999999999999</v>
      </c>
      <c r="AJ15" s="69">
        <v>20</v>
      </c>
      <c r="AK15" s="69">
        <v>8.1999999999999993</v>
      </c>
      <c r="AL15" s="69"/>
      <c r="AM15" s="69"/>
      <c r="AN15" s="69"/>
      <c r="AO15" s="69">
        <v>3.1</v>
      </c>
      <c r="AP15" s="69">
        <v>18.399999999999999</v>
      </c>
      <c r="AQ15" s="69"/>
      <c r="AR15" s="69"/>
      <c r="AS15" s="69"/>
      <c r="AT15" s="69"/>
      <c r="AU15" s="69"/>
      <c r="AV15" s="69"/>
      <c r="AW15" s="69">
        <v>1.4</v>
      </c>
      <c r="AX15" s="69"/>
      <c r="AY15" s="69"/>
      <c r="AZ15" s="69"/>
      <c r="BA15" s="69"/>
      <c r="BB15" s="69">
        <v>10</v>
      </c>
      <c r="BC15" s="69">
        <v>0.26684999999999998</v>
      </c>
      <c r="BD15" s="69">
        <v>4.0999999999999996</v>
      </c>
      <c r="BE15" s="69">
        <v>0.6</v>
      </c>
      <c r="BF15" s="69"/>
      <c r="BG15" s="69"/>
      <c r="BH15" s="69"/>
      <c r="BI15" s="69">
        <v>14.1</v>
      </c>
      <c r="BJ15" s="69">
        <v>36.200000000000003</v>
      </c>
      <c r="BK15" s="69">
        <v>3</v>
      </c>
      <c r="BL15" s="69">
        <v>1.2</v>
      </c>
      <c r="BM15" s="69">
        <v>2.1</v>
      </c>
      <c r="BN15" s="69">
        <v>1.1000000000000001</v>
      </c>
      <c r="BO15" s="69"/>
      <c r="BP15" s="69">
        <v>1.2</v>
      </c>
      <c r="BQ15" s="69">
        <v>17.8</v>
      </c>
      <c r="BR15" s="69"/>
      <c r="BS15" s="69"/>
      <c r="BT15" s="69">
        <v>20.2</v>
      </c>
      <c r="BU15" s="70">
        <v>544.38684999999998</v>
      </c>
    </row>
    <row r="16" spans="1:73" x14ac:dyDescent="0.3">
      <c r="A16" s="1"/>
      <c r="B16" s="50" t="s">
        <v>1126</v>
      </c>
      <c r="C16" s="65">
        <v>17.600000000000001</v>
      </c>
      <c r="D16" s="65"/>
      <c r="E16" s="65">
        <v>6.28</v>
      </c>
      <c r="F16" s="65">
        <v>11.1</v>
      </c>
      <c r="G16" s="65">
        <v>8.6</v>
      </c>
      <c r="H16" s="65">
        <v>2.4</v>
      </c>
      <c r="I16" s="65"/>
      <c r="J16" s="65">
        <v>9.4</v>
      </c>
      <c r="K16" s="65">
        <v>22.49</v>
      </c>
      <c r="L16" s="65">
        <v>5.9</v>
      </c>
      <c r="M16" s="65"/>
      <c r="N16" s="65">
        <v>8.8000000000000007</v>
      </c>
      <c r="O16" s="65"/>
      <c r="P16" s="65">
        <v>10.7</v>
      </c>
      <c r="Q16" s="65">
        <v>15.9</v>
      </c>
      <c r="R16" s="65">
        <v>6.7</v>
      </c>
      <c r="S16" s="65">
        <v>2.1</v>
      </c>
      <c r="T16" s="65">
        <v>3.2</v>
      </c>
      <c r="U16" s="65">
        <v>13</v>
      </c>
      <c r="V16" s="65">
        <v>20</v>
      </c>
      <c r="W16" s="65">
        <v>5.4</v>
      </c>
      <c r="X16" s="65">
        <v>14.7</v>
      </c>
      <c r="Y16" s="65">
        <v>14.7</v>
      </c>
      <c r="Z16" s="65">
        <v>18.3</v>
      </c>
      <c r="AA16" s="65">
        <v>56.1</v>
      </c>
      <c r="AB16" s="65">
        <v>0.7</v>
      </c>
      <c r="AC16" s="65">
        <v>35.299999999999997</v>
      </c>
      <c r="AD16" s="65"/>
      <c r="AE16" s="65"/>
      <c r="AF16" s="65">
        <v>17.5</v>
      </c>
      <c r="AG16" s="65">
        <v>6.6</v>
      </c>
      <c r="AH16" s="65">
        <v>20.399999999999999</v>
      </c>
      <c r="AI16" s="65">
        <v>20.399999999999999</v>
      </c>
      <c r="AJ16" s="65">
        <v>20</v>
      </c>
      <c r="AK16" s="65">
        <v>8.1999999999999993</v>
      </c>
      <c r="AL16" s="65"/>
      <c r="AM16" s="65">
        <v>0.3</v>
      </c>
      <c r="AN16" s="65">
        <v>1.2</v>
      </c>
      <c r="AO16" s="65">
        <v>3</v>
      </c>
      <c r="AP16" s="65">
        <v>18.399999999999999</v>
      </c>
      <c r="AQ16" s="65"/>
      <c r="AR16" s="65"/>
      <c r="AS16" s="65"/>
      <c r="AT16" s="65"/>
      <c r="AU16" s="65"/>
      <c r="AV16" s="65"/>
      <c r="AW16" s="65">
        <v>1.4</v>
      </c>
      <c r="AX16" s="65"/>
      <c r="AY16" s="65"/>
      <c r="AZ16" s="65"/>
      <c r="BA16" s="65"/>
      <c r="BB16" s="65">
        <v>9.9</v>
      </c>
      <c r="BC16" s="65">
        <v>11.665710000000001</v>
      </c>
      <c r="BD16" s="65">
        <v>13.8</v>
      </c>
      <c r="BE16" s="65">
        <v>0.6</v>
      </c>
      <c r="BF16" s="65"/>
      <c r="BG16" s="65"/>
      <c r="BH16" s="65"/>
      <c r="BI16" s="65">
        <v>15.4</v>
      </c>
      <c r="BJ16" s="65">
        <v>34.4</v>
      </c>
      <c r="BK16" s="65">
        <v>3</v>
      </c>
      <c r="BL16" s="65">
        <v>1.2</v>
      </c>
      <c r="BM16" s="65">
        <v>2.1</v>
      </c>
      <c r="BN16" s="65">
        <v>1.1000000000000001</v>
      </c>
      <c r="BO16" s="65"/>
      <c r="BP16" s="65">
        <v>1.2</v>
      </c>
      <c r="BQ16" s="65">
        <v>17.7</v>
      </c>
      <c r="BR16" s="65"/>
      <c r="BS16" s="65"/>
      <c r="BT16" s="65">
        <v>20.2</v>
      </c>
      <c r="BU16" s="66">
        <v>559.03570999999999</v>
      </c>
    </row>
    <row r="17" spans="1:73" x14ac:dyDescent="0.3">
      <c r="A17" s="1"/>
      <c r="B17" s="54" t="s">
        <v>1127</v>
      </c>
      <c r="C17" s="67">
        <v>17.600000000000001</v>
      </c>
      <c r="D17" s="67"/>
      <c r="E17" s="67">
        <v>8.3699999999999992</v>
      </c>
      <c r="F17" s="67">
        <v>11.1</v>
      </c>
      <c r="G17" s="67">
        <v>8.6</v>
      </c>
      <c r="H17" s="67">
        <v>2.2999999999999998</v>
      </c>
      <c r="I17" s="67"/>
      <c r="J17" s="67">
        <v>8</v>
      </c>
      <c r="K17" s="67">
        <v>22.43</v>
      </c>
      <c r="L17" s="67">
        <v>6</v>
      </c>
      <c r="M17" s="67"/>
      <c r="N17" s="67">
        <v>8.8000000000000007</v>
      </c>
      <c r="O17" s="67"/>
      <c r="P17" s="67">
        <v>10.4</v>
      </c>
      <c r="Q17" s="67">
        <v>13.8</v>
      </c>
      <c r="R17" s="67">
        <v>6.7</v>
      </c>
      <c r="S17" s="67">
        <v>2.2000000000000002</v>
      </c>
      <c r="T17" s="67">
        <v>3.1</v>
      </c>
      <c r="U17" s="67">
        <v>13.1</v>
      </c>
      <c r="V17" s="67">
        <v>19.600000000000001</v>
      </c>
      <c r="W17" s="67">
        <v>5.8</v>
      </c>
      <c r="X17" s="67">
        <v>14.7</v>
      </c>
      <c r="Y17" s="67">
        <v>13.7</v>
      </c>
      <c r="Z17" s="67">
        <v>23.3</v>
      </c>
      <c r="AA17" s="67">
        <v>71.8</v>
      </c>
      <c r="AB17" s="67">
        <v>0.3</v>
      </c>
      <c r="AC17" s="67">
        <v>29.9</v>
      </c>
      <c r="AD17" s="67"/>
      <c r="AE17" s="67"/>
      <c r="AF17" s="67">
        <v>17.399999999999999</v>
      </c>
      <c r="AG17" s="67">
        <v>6.6</v>
      </c>
      <c r="AH17" s="67">
        <v>20.399999999999999</v>
      </c>
      <c r="AI17" s="67">
        <v>20.399999999999999</v>
      </c>
      <c r="AJ17" s="67">
        <v>20</v>
      </c>
      <c r="AK17" s="67">
        <v>8.6</v>
      </c>
      <c r="AL17" s="67"/>
      <c r="AM17" s="67">
        <v>2.4</v>
      </c>
      <c r="AN17" s="67">
        <v>2.7</v>
      </c>
      <c r="AO17" s="67">
        <v>3.1</v>
      </c>
      <c r="AP17" s="67">
        <v>18.399999999999999</v>
      </c>
      <c r="AQ17" s="67"/>
      <c r="AR17" s="67"/>
      <c r="AS17" s="67"/>
      <c r="AT17" s="67"/>
      <c r="AU17" s="67"/>
      <c r="AV17" s="67"/>
      <c r="AW17" s="67">
        <v>1.4</v>
      </c>
      <c r="AX17" s="67"/>
      <c r="AY17" s="67"/>
      <c r="AZ17" s="67">
        <v>0.3</v>
      </c>
      <c r="BA17" s="67"/>
      <c r="BB17" s="67">
        <v>9.9</v>
      </c>
      <c r="BC17" s="67">
        <v>19.767900000000001</v>
      </c>
      <c r="BD17" s="67">
        <v>21.1</v>
      </c>
      <c r="BE17" s="67">
        <v>0.6</v>
      </c>
      <c r="BF17" s="67"/>
      <c r="BG17" s="67"/>
      <c r="BH17" s="67">
        <v>0.3</v>
      </c>
      <c r="BI17" s="67">
        <v>19.100000000000001</v>
      </c>
      <c r="BJ17" s="67">
        <v>35.4</v>
      </c>
      <c r="BK17" s="67">
        <v>3</v>
      </c>
      <c r="BL17" s="67">
        <v>1.2</v>
      </c>
      <c r="BM17" s="67">
        <v>2.1</v>
      </c>
      <c r="BN17" s="67">
        <v>1.1000000000000001</v>
      </c>
      <c r="BO17" s="67"/>
      <c r="BP17" s="67">
        <v>1.2</v>
      </c>
      <c r="BQ17" s="67">
        <v>17.8</v>
      </c>
      <c r="BR17" s="67"/>
      <c r="BS17" s="67">
        <v>0.3</v>
      </c>
      <c r="BT17" s="67">
        <v>20.100000000000001</v>
      </c>
      <c r="BU17" s="68">
        <v>596.26790000000005</v>
      </c>
    </row>
    <row r="18" spans="1:73" x14ac:dyDescent="0.3">
      <c r="A18" s="1"/>
      <c r="B18" s="54" t="s">
        <v>1128</v>
      </c>
      <c r="C18" s="67">
        <v>17.8</v>
      </c>
      <c r="D18" s="67"/>
      <c r="E18" s="67">
        <v>8.07</v>
      </c>
      <c r="F18" s="67">
        <v>11.1</v>
      </c>
      <c r="G18" s="67">
        <v>8.8000000000000007</v>
      </c>
      <c r="H18" s="67">
        <v>2.2999999999999998</v>
      </c>
      <c r="I18" s="67"/>
      <c r="J18" s="67">
        <v>8.5</v>
      </c>
      <c r="K18" s="67">
        <v>24.58</v>
      </c>
      <c r="L18" s="67">
        <v>6</v>
      </c>
      <c r="M18" s="67"/>
      <c r="N18" s="67">
        <v>8.8000000000000007</v>
      </c>
      <c r="O18" s="67"/>
      <c r="P18" s="67">
        <v>12</v>
      </c>
      <c r="Q18" s="67">
        <v>14.6</v>
      </c>
      <c r="R18" s="67">
        <v>6.7</v>
      </c>
      <c r="S18" s="67">
        <v>2.2000000000000002</v>
      </c>
      <c r="T18" s="67">
        <v>3.1</v>
      </c>
      <c r="U18" s="67">
        <v>13.2</v>
      </c>
      <c r="V18" s="67">
        <v>20.3</v>
      </c>
      <c r="W18" s="67">
        <v>5.8</v>
      </c>
      <c r="X18" s="67">
        <v>15.7</v>
      </c>
      <c r="Y18" s="67">
        <v>7.5</v>
      </c>
      <c r="Z18" s="67">
        <v>24.9</v>
      </c>
      <c r="AA18" s="67">
        <v>75.900000000000006</v>
      </c>
      <c r="AB18" s="67">
        <v>0.2</v>
      </c>
      <c r="AC18" s="67">
        <v>25.7</v>
      </c>
      <c r="AD18" s="67">
        <v>2</v>
      </c>
      <c r="AE18" s="67"/>
      <c r="AF18" s="67">
        <v>17</v>
      </c>
      <c r="AG18" s="67">
        <v>6.4</v>
      </c>
      <c r="AH18" s="67">
        <v>20.399999999999999</v>
      </c>
      <c r="AI18" s="67">
        <v>20.399999999999999</v>
      </c>
      <c r="AJ18" s="67">
        <v>20</v>
      </c>
      <c r="AK18" s="67">
        <v>8.6</v>
      </c>
      <c r="AL18" s="67">
        <v>3.1</v>
      </c>
      <c r="AM18" s="67">
        <v>4.7</v>
      </c>
      <c r="AN18" s="67">
        <v>7</v>
      </c>
      <c r="AO18" s="67">
        <v>3.1</v>
      </c>
      <c r="AP18" s="67">
        <v>18.399999999999999</v>
      </c>
      <c r="AQ18" s="67"/>
      <c r="AR18" s="67"/>
      <c r="AS18" s="67">
        <v>11.9</v>
      </c>
      <c r="AT18" s="67"/>
      <c r="AU18" s="67">
        <v>6.8</v>
      </c>
      <c r="AV18" s="67"/>
      <c r="AW18" s="67">
        <v>1.5</v>
      </c>
      <c r="AX18" s="67"/>
      <c r="AY18" s="67"/>
      <c r="AZ18" s="67">
        <v>4</v>
      </c>
      <c r="BA18" s="67"/>
      <c r="BB18" s="67">
        <v>9.8000000000000007</v>
      </c>
      <c r="BC18" s="67">
        <v>23.28304</v>
      </c>
      <c r="BD18" s="67">
        <v>30.2</v>
      </c>
      <c r="BE18" s="67">
        <v>0.6</v>
      </c>
      <c r="BF18" s="67">
        <v>7.5</v>
      </c>
      <c r="BG18" s="67">
        <v>8.1999999999999993</v>
      </c>
      <c r="BH18" s="67">
        <v>4.5999999999999996</v>
      </c>
      <c r="BI18" s="67">
        <v>19.899999999999999</v>
      </c>
      <c r="BJ18" s="67">
        <v>43.4</v>
      </c>
      <c r="BK18" s="67">
        <v>3</v>
      </c>
      <c r="BL18" s="67">
        <v>1.2</v>
      </c>
      <c r="BM18" s="67">
        <v>2.1</v>
      </c>
      <c r="BN18" s="67">
        <v>1.1000000000000001</v>
      </c>
      <c r="BO18" s="67"/>
      <c r="BP18" s="67">
        <v>1.2</v>
      </c>
      <c r="BQ18" s="67">
        <v>17.8</v>
      </c>
      <c r="BR18" s="67"/>
      <c r="BS18" s="67">
        <v>5.5</v>
      </c>
      <c r="BT18" s="67">
        <v>20.2</v>
      </c>
      <c r="BU18" s="68">
        <v>678.63304000000005</v>
      </c>
    </row>
    <row r="19" spans="1:73" x14ac:dyDescent="0.3">
      <c r="A19" s="1"/>
      <c r="B19" s="54" t="s">
        <v>1129</v>
      </c>
      <c r="C19" s="67">
        <v>17.5</v>
      </c>
      <c r="D19" s="67"/>
      <c r="E19" s="67">
        <v>7.72</v>
      </c>
      <c r="F19" s="67">
        <v>11.1</v>
      </c>
      <c r="G19" s="67">
        <v>10.3</v>
      </c>
      <c r="H19" s="67">
        <v>2.2999999999999998</v>
      </c>
      <c r="I19" s="67"/>
      <c r="J19" s="67">
        <v>8.3000000000000007</v>
      </c>
      <c r="K19" s="67">
        <v>22.23</v>
      </c>
      <c r="L19" s="67">
        <v>6.1</v>
      </c>
      <c r="M19" s="67"/>
      <c r="N19" s="67">
        <v>8.8000000000000007</v>
      </c>
      <c r="O19" s="67"/>
      <c r="P19" s="67">
        <v>10.7</v>
      </c>
      <c r="Q19" s="67">
        <v>14.6</v>
      </c>
      <c r="R19" s="67">
        <v>6.7</v>
      </c>
      <c r="S19" s="67">
        <v>2.2000000000000002</v>
      </c>
      <c r="T19" s="67">
        <v>3.8</v>
      </c>
      <c r="U19" s="67">
        <v>13.2</v>
      </c>
      <c r="V19" s="67">
        <v>19.600000000000001</v>
      </c>
      <c r="W19" s="67">
        <v>5.8</v>
      </c>
      <c r="X19" s="67">
        <v>15.6</v>
      </c>
      <c r="Y19" s="67">
        <v>8.4</v>
      </c>
      <c r="Z19" s="67">
        <v>27.7</v>
      </c>
      <c r="AA19" s="67">
        <v>78.5</v>
      </c>
      <c r="AB19" s="67"/>
      <c r="AC19" s="67">
        <v>22.8</v>
      </c>
      <c r="AD19" s="67">
        <v>11.6</v>
      </c>
      <c r="AE19" s="67"/>
      <c r="AF19" s="67">
        <v>17</v>
      </c>
      <c r="AG19" s="67">
        <v>6.4</v>
      </c>
      <c r="AH19" s="67">
        <v>20.399999999999999</v>
      </c>
      <c r="AI19" s="67">
        <v>20.399999999999999</v>
      </c>
      <c r="AJ19" s="67">
        <v>20</v>
      </c>
      <c r="AK19" s="67">
        <v>8.6</v>
      </c>
      <c r="AL19" s="67">
        <v>24.1</v>
      </c>
      <c r="AM19" s="67">
        <v>8.1</v>
      </c>
      <c r="AN19" s="67">
        <v>8</v>
      </c>
      <c r="AO19" s="67">
        <v>3.1</v>
      </c>
      <c r="AP19" s="67">
        <v>18.399999999999999</v>
      </c>
      <c r="AQ19" s="67"/>
      <c r="AR19" s="67"/>
      <c r="AS19" s="67">
        <v>82.6</v>
      </c>
      <c r="AT19" s="67"/>
      <c r="AU19" s="67">
        <v>48.7</v>
      </c>
      <c r="AV19" s="67"/>
      <c r="AW19" s="67">
        <v>1.5</v>
      </c>
      <c r="AX19" s="67">
        <v>0.6</v>
      </c>
      <c r="AY19" s="67"/>
      <c r="AZ19" s="67">
        <v>10.6</v>
      </c>
      <c r="BA19" s="67"/>
      <c r="BB19" s="67">
        <v>9.8000000000000007</v>
      </c>
      <c r="BC19" s="67">
        <v>23.53565</v>
      </c>
      <c r="BD19" s="67">
        <v>27</v>
      </c>
      <c r="BE19" s="67">
        <v>0.6</v>
      </c>
      <c r="BF19" s="67">
        <v>21.6</v>
      </c>
      <c r="BG19" s="67">
        <v>22.2</v>
      </c>
      <c r="BH19" s="67">
        <v>12.1</v>
      </c>
      <c r="BI19" s="67">
        <v>19.600000000000001</v>
      </c>
      <c r="BJ19" s="67">
        <v>46.2</v>
      </c>
      <c r="BK19" s="67">
        <v>3</v>
      </c>
      <c r="BL19" s="67">
        <v>1.2</v>
      </c>
      <c r="BM19" s="67">
        <v>2.1</v>
      </c>
      <c r="BN19" s="67">
        <v>1.1000000000000001</v>
      </c>
      <c r="BO19" s="67">
        <v>0.5</v>
      </c>
      <c r="BP19" s="67">
        <v>1.2</v>
      </c>
      <c r="BQ19" s="67">
        <v>17.8</v>
      </c>
      <c r="BR19" s="67"/>
      <c r="BS19" s="67">
        <v>13.3</v>
      </c>
      <c r="BT19" s="67">
        <v>19.2</v>
      </c>
      <c r="BU19" s="68">
        <v>876.08564999999999</v>
      </c>
    </row>
    <row r="20" spans="1:73" x14ac:dyDescent="0.3">
      <c r="A20" s="1"/>
      <c r="B20" s="54" t="s">
        <v>1130</v>
      </c>
      <c r="C20" s="67">
        <v>17</v>
      </c>
      <c r="D20" s="67"/>
      <c r="E20" s="67">
        <v>7.09</v>
      </c>
      <c r="F20" s="67">
        <v>11.1</v>
      </c>
      <c r="G20" s="67">
        <v>5.7</v>
      </c>
      <c r="H20" s="67">
        <v>2.2999999999999998</v>
      </c>
      <c r="I20" s="67"/>
      <c r="J20" s="67">
        <v>8.3000000000000007</v>
      </c>
      <c r="K20" s="67">
        <v>22.56</v>
      </c>
      <c r="L20" s="67">
        <v>6.1</v>
      </c>
      <c r="M20" s="67"/>
      <c r="N20" s="67">
        <v>8.6999999999999993</v>
      </c>
      <c r="O20" s="67"/>
      <c r="P20" s="67">
        <v>12.4</v>
      </c>
      <c r="Q20" s="67">
        <v>16.600000000000001</v>
      </c>
      <c r="R20" s="67">
        <v>6.7</v>
      </c>
      <c r="S20" s="67">
        <v>2.2000000000000002</v>
      </c>
      <c r="T20" s="67">
        <v>3.8</v>
      </c>
      <c r="U20" s="67">
        <v>13.2</v>
      </c>
      <c r="V20" s="67">
        <v>19.899999999999999</v>
      </c>
      <c r="W20" s="67">
        <v>5.8</v>
      </c>
      <c r="X20" s="67">
        <v>15.6</v>
      </c>
      <c r="Y20" s="67">
        <v>11.4</v>
      </c>
      <c r="Z20" s="67">
        <v>26.2</v>
      </c>
      <c r="AA20" s="67">
        <v>82.1</v>
      </c>
      <c r="AB20" s="67"/>
      <c r="AC20" s="67">
        <v>23.3</v>
      </c>
      <c r="AD20" s="67">
        <v>22.1</v>
      </c>
      <c r="AE20" s="67"/>
      <c r="AF20" s="67">
        <v>17</v>
      </c>
      <c r="AG20" s="67">
        <v>6.2</v>
      </c>
      <c r="AH20" s="67">
        <v>20.399999999999999</v>
      </c>
      <c r="AI20" s="67">
        <v>20.399999999999999</v>
      </c>
      <c r="AJ20" s="67">
        <v>20</v>
      </c>
      <c r="AK20" s="67">
        <v>8.5</v>
      </c>
      <c r="AL20" s="67">
        <v>51</v>
      </c>
      <c r="AM20" s="67">
        <v>9.3000000000000007</v>
      </c>
      <c r="AN20" s="67">
        <v>8.8000000000000007</v>
      </c>
      <c r="AO20" s="67">
        <v>3.1</v>
      </c>
      <c r="AP20" s="67">
        <v>18.399999999999999</v>
      </c>
      <c r="AQ20" s="67"/>
      <c r="AR20" s="67"/>
      <c r="AS20" s="67">
        <v>170.3</v>
      </c>
      <c r="AT20" s="67"/>
      <c r="AU20" s="67">
        <v>91.8</v>
      </c>
      <c r="AV20" s="67"/>
      <c r="AW20" s="67">
        <v>1.2</v>
      </c>
      <c r="AX20" s="67">
        <v>2.1</v>
      </c>
      <c r="AY20" s="67"/>
      <c r="AZ20" s="67">
        <v>12.9</v>
      </c>
      <c r="BA20" s="67"/>
      <c r="BB20" s="67">
        <v>9.9</v>
      </c>
      <c r="BC20" s="67">
        <v>23.84402</v>
      </c>
      <c r="BD20" s="67">
        <v>27.1</v>
      </c>
      <c r="BE20" s="67">
        <v>0.6</v>
      </c>
      <c r="BF20" s="67">
        <v>75.8</v>
      </c>
      <c r="BG20" s="67">
        <v>87.2</v>
      </c>
      <c r="BH20" s="67">
        <v>15.7</v>
      </c>
      <c r="BI20" s="67">
        <v>19.100000000000001</v>
      </c>
      <c r="BJ20" s="67">
        <v>49</v>
      </c>
      <c r="BK20" s="67">
        <v>3</v>
      </c>
      <c r="BL20" s="67">
        <v>1.2</v>
      </c>
      <c r="BM20" s="67">
        <v>2.1</v>
      </c>
      <c r="BN20" s="67">
        <v>1.1000000000000001</v>
      </c>
      <c r="BO20" s="67">
        <v>2</v>
      </c>
      <c r="BP20" s="67">
        <v>1.2</v>
      </c>
      <c r="BQ20" s="67">
        <v>17.899999999999999</v>
      </c>
      <c r="BR20" s="67"/>
      <c r="BS20" s="67">
        <v>16.600000000000001</v>
      </c>
      <c r="BT20" s="67">
        <v>19</v>
      </c>
      <c r="BU20" s="68">
        <v>1183.89402</v>
      </c>
    </row>
    <row r="21" spans="1:73" x14ac:dyDescent="0.3">
      <c r="A21" s="1"/>
      <c r="B21" s="54" t="s">
        <v>1131</v>
      </c>
      <c r="C21" s="67">
        <v>17</v>
      </c>
      <c r="D21" s="67"/>
      <c r="E21" s="67">
        <v>8.44</v>
      </c>
      <c r="F21" s="67">
        <v>11.1</v>
      </c>
      <c r="G21" s="67">
        <v>3.4</v>
      </c>
      <c r="H21" s="67">
        <v>2.2999999999999998</v>
      </c>
      <c r="I21" s="67"/>
      <c r="J21" s="67">
        <v>8.6</v>
      </c>
      <c r="K21" s="67">
        <v>22.17</v>
      </c>
      <c r="L21" s="67">
        <v>6.1</v>
      </c>
      <c r="M21" s="67">
        <v>0.1</v>
      </c>
      <c r="N21" s="67">
        <v>8.4</v>
      </c>
      <c r="O21" s="67"/>
      <c r="P21" s="67">
        <v>13</v>
      </c>
      <c r="Q21" s="67">
        <v>17.100000000000001</v>
      </c>
      <c r="R21" s="67">
        <v>6.7</v>
      </c>
      <c r="S21" s="67">
        <v>2.2000000000000002</v>
      </c>
      <c r="T21" s="67">
        <v>3.8</v>
      </c>
      <c r="U21" s="67">
        <v>13.3</v>
      </c>
      <c r="V21" s="67">
        <v>20.399999999999999</v>
      </c>
      <c r="W21" s="67">
        <v>5.9</v>
      </c>
      <c r="X21" s="67">
        <v>15.6</v>
      </c>
      <c r="Y21" s="67">
        <v>10</v>
      </c>
      <c r="Z21" s="67">
        <v>25.9</v>
      </c>
      <c r="AA21" s="67">
        <v>85.8</v>
      </c>
      <c r="AB21" s="67"/>
      <c r="AC21" s="67">
        <v>35.9</v>
      </c>
      <c r="AD21" s="67">
        <v>31.9</v>
      </c>
      <c r="AE21" s="67"/>
      <c r="AF21" s="67">
        <v>17.3</v>
      </c>
      <c r="AG21" s="67">
        <v>6.2</v>
      </c>
      <c r="AH21" s="67">
        <v>20.399999999999999</v>
      </c>
      <c r="AI21" s="67">
        <v>20.399999999999999</v>
      </c>
      <c r="AJ21" s="67">
        <v>20</v>
      </c>
      <c r="AK21" s="67">
        <v>8.5</v>
      </c>
      <c r="AL21" s="67">
        <v>73.2</v>
      </c>
      <c r="AM21" s="67">
        <v>14.9</v>
      </c>
      <c r="AN21" s="67">
        <v>10.3</v>
      </c>
      <c r="AO21" s="67">
        <v>3.1</v>
      </c>
      <c r="AP21" s="67">
        <v>18.399999999999999</v>
      </c>
      <c r="AQ21" s="67"/>
      <c r="AR21" s="67"/>
      <c r="AS21" s="67">
        <v>231.4</v>
      </c>
      <c r="AT21" s="67"/>
      <c r="AU21" s="67">
        <v>183.7</v>
      </c>
      <c r="AV21" s="67"/>
      <c r="AW21" s="67">
        <v>1.2</v>
      </c>
      <c r="AX21" s="67">
        <v>4.2</v>
      </c>
      <c r="AY21" s="67"/>
      <c r="AZ21" s="67">
        <v>13.5</v>
      </c>
      <c r="BA21" s="67"/>
      <c r="BB21" s="67">
        <v>9.8000000000000007</v>
      </c>
      <c r="BC21" s="67">
        <v>14.810040000000001</v>
      </c>
      <c r="BD21" s="67">
        <v>16.8</v>
      </c>
      <c r="BE21" s="67">
        <v>0.6</v>
      </c>
      <c r="BF21" s="67">
        <v>94.8</v>
      </c>
      <c r="BG21" s="67">
        <v>127.2</v>
      </c>
      <c r="BH21" s="67">
        <v>16.899999999999999</v>
      </c>
      <c r="BI21" s="67">
        <v>19.399999999999999</v>
      </c>
      <c r="BJ21" s="67">
        <v>54.5</v>
      </c>
      <c r="BK21" s="67">
        <v>3</v>
      </c>
      <c r="BL21" s="67">
        <v>1.2</v>
      </c>
      <c r="BM21" s="67">
        <v>2.1</v>
      </c>
      <c r="BN21" s="67">
        <v>1.1000000000000001</v>
      </c>
      <c r="BO21" s="67">
        <v>4.2</v>
      </c>
      <c r="BP21" s="67">
        <v>1.2</v>
      </c>
      <c r="BQ21" s="67">
        <v>17.899999999999999</v>
      </c>
      <c r="BR21" s="67"/>
      <c r="BS21" s="67">
        <v>18.100000000000001</v>
      </c>
      <c r="BT21" s="67">
        <v>18.399999999999999</v>
      </c>
      <c r="BU21" s="68">
        <v>1443.8200400000001</v>
      </c>
    </row>
    <row r="22" spans="1:73" x14ac:dyDescent="0.3">
      <c r="A22" s="1"/>
      <c r="B22" s="54" t="s">
        <v>1132</v>
      </c>
      <c r="C22" s="67">
        <v>18</v>
      </c>
      <c r="D22" s="67"/>
      <c r="E22" s="67">
        <v>8.44</v>
      </c>
      <c r="F22" s="67">
        <v>11.1</v>
      </c>
      <c r="G22" s="67">
        <v>3.4</v>
      </c>
      <c r="H22" s="67">
        <v>2.2999999999999998</v>
      </c>
      <c r="I22" s="67"/>
      <c r="J22" s="67">
        <v>8.1999999999999993</v>
      </c>
      <c r="K22" s="67">
        <v>15.88</v>
      </c>
      <c r="L22" s="67">
        <v>6.1</v>
      </c>
      <c r="M22" s="67">
        <v>0.1</v>
      </c>
      <c r="N22" s="67">
        <v>7.8</v>
      </c>
      <c r="O22" s="67"/>
      <c r="P22" s="67">
        <v>12.7</v>
      </c>
      <c r="Q22" s="67">
        <v>16.899999999999999</v>
      </c>
      <c r="R22" s="67">
        <v>6.7</v>
      </c>
      <c r="S22" s="67">
        <v>2.2000000000000002</v>
      </c>
      <c r="T22" s="67">
        <v>3.8</v>
      </c>
      <c r="U22" s="67">
        <v>13.5</v>
      </c>
      <c r="V22" s="67">
        <v>20.3</v>
      </c>
      <c r="W22" s="67">
        <v>6</v>
      </c>
      <c r="X22" s="67">
        <v>15.1</v>
      </c>
      <c r="Y22" s="67">
        <v>8.1999999999999993</v>
      </c>
      <c r="Z22" s="67">
        <v>25.5</v>
      </c>
      <c r="AA22" s="67">
        <v>103.1</v>
      </c>
      <c r="AB22" s="67">
        <v>0.1</v>
      </c>
      <c r="AC22" s="67">
        <v>47.6</v>
      </c>
      <c r="AD22" s="67">
        <v>35.4</v>
      </c>
      <c r="AE22" s="67"/>
      <c r="AF22" s="67">
        <v>17.399999999999999</v>
      </c>
      <c r="AG22" s="67">
        <v>6.1</v>
      </c>
      <c r="AH22" s="67">
        <v>20.399999999999999</v>
      </c>
      <c r="AI22" s="67">
        <v>20.399999999999999</v>
      </c>
      <c r="AJ22" s="67">
        <v>20</v>
      </c>
      <c r="AK22" s="67">
        <v>8.4</v>
      </c>
      <c r="AL22" s="67">
        <v>76</v>
      </c>
      <c r="AM22" s="67">
        <v>10.1</v>
      </c>
      <c r="AN22" s="67">
        <v>11</v>
      </c>
      <c r="AO22" s="67">
        <v>3</v>
      </c>
      <c r="AP22" s="67">
        <v>18.399999999999999</v>
      </c>
      <c r="AQ22" s="67"/>
      <c r="AR22" s="67"/>
      <c r="AS22" s="67">
        <v>245.6</v>
      </c>
      <c r="AT22" s="67"/>
      <c r="AU22" s="67">
        <v>194.7</v>
      </c>
      <c r="AV22" s="67">
        <v>0.1</v>
      </c>
      <c r="AW22" s="67">
        <v>1</v>
      </c>
      <c r="AX22" s="67">
        <v>6.4</v>
      </c>
      <c r="AY22" s="67"/>
      <c r="AZ22" s="67">
        <v>13.8</v>
      </c>
      <c r="BA22" s="67"/>
      <c r="BB22" s="67">
        <v>9.9</v>
      </c>
      <c r="BC22" s="67">
        <v>14.0837</v>
      </c>
      <c r="BD22" s="67">
        <v>16.2</v>
      </c>
      <c r="BE22" s="67">
        <v>0.6</v>
      </c>
      <c r="BF22" s="67">
        <v>100.7</v>
      </c>
      <c r="BG22" s="67">
        <v>135.30000000000001</v>
      </c>
      <c r="BH22" s="67">
        <v>17.600000000000001</v>
      </c>
      <c r="BI22" s="67">
        <v>20.5</v>
      </c>
      <c r="BJ22" s="67">
        <v>58.1</v>
      </c>
      <c r="BK22" s="67">
        <v>3</v>
      </c>
      <c r="BL22" s="67">
        <v>1.2</v>
      </c>
      <c r="BM22" s="67">
        <v>2.1</v>
      </c>
      <c r="BN22" s="67">
        <v>1.1000000000000001</v>
      </c>
      <c r="BO22" s="67">
        <v>6.9</v>
      </c>
      <c r="BP22" s="67">
        <v>1.2</v>
      </c>
      <c r="BQ22" s="67">
        <v>18</v>
      </c>
      <c r="BR22" s="67"/>
      <c r="BS22" s="67">
        <v>18.8</v>
      </c>
      <c r="BT22" s="67">
        <v>17.600000000000001</v>
      </c>
      <c r="BU22" s="68">
        <v>1514.1036999999999</v>
      </c>
    </row>
    <row r="23" spans="1:73" x14ac:dyDescent="0.3">
      <c r="A23" s="1"/>
      <c r="B23" s="56" t="s">
        <v>1133</v>
      </c>
      <c r="C23" s="69">
        <v>15.9</v>
      </c>
      <c r="D23" s="69"/>
      <c r="E23" s="69">
        <v>8.42</v>
      </c>
      <c r="F23" s="69">
        <v>11.1</v>
      </c>
      <c r="G23" s="69">
        <v>3.4</v>
      </c>
      <c r="H23" s="69">
        <v>2.2000000000000002</v>
      </c>
      <c r="I23" s="69"/>
      <c r="J23" s="69">
        <v>7.8</v>
      </c>
      <c r="K23" s="69">
        <v>17.309999999999999</v>
      </c>
      <c r="L23" s="69">
        <v>6.1</v>
      </c>
      <c r="M23" s="69">
        <v>0.3</v>
      </c>
      <c r="N23" s="69">
        <v>7.6</v>
      </c>
      <c r="O23" s="69"/>
      <c r="P23" s="69">
        <v>12.4</v>
      </c>
      <c r="Q23" s="69">
        <v>16.600000000000001</v>
      </c>
      <c r="R23" s="69">
        <v>6.7</v>
      </c>
      <c r="S23" s="69">
        <v>2.2000000000000002</v>
      </c>
      <c r="T23" s="69">
        <v>3.9</v>
      </c>
      <c r="U23" s="69">
        <v>13.2</v>
      </c>
      <c r="V23" s="69">
        <v>20.100000000000001</v>
      </c>
      <c r="W23" s="69">
        <v>6</v>
      </c>
      <c r="X23" s="69">
        <v>15.1</v>
      </c>
      <c r="Y23" s="69">
        <v>11.9</v>
      </c>
      <c r="Z23" s="69">
        <v>22.1</v>
      </c>
      <c r="AA23" s="69">
        <v>112.9</v>
      </c>
      <c r="AB23" s="69">
        <v>2.2999999999999998</v>
      </c>
      <c r="AC23" s="69">
        <v>66.900000000000006</v>
      </c>
      <c r="AD23" s="69">
        <v>36.5</v>
      </c>
      <c r="AE23" s="69"/>
      <c r="AF23" s="69">
        <v>17.399999999999999</v>
      </c>
      <c r="AG23" s="69">
        <v>6</v>
      </c>
      <c r="AH23" s="69">
        <v>20.399999999999999</v>
      </c>
      <c r="AI23" s="69">
        <v>20.399999999999999</v>
      </c>
      <c r="AJ23" s="69">
        <v>20</v>
      </c>
      <c r="AK23" s="69">
        <v>8.4</v>
      </c>
      <c r="AL23" s="69">
        <v>76.7</v>
      </c>
      <c r="AM23" s="69">
        <v>13.9</v>
      </c>
      <c r="AN23" s="69">
        <v>12</v>
      </c>
      <c r="AO23" s="69">
        <v>3.1</v>
      </c>
      <c r="AP23" s="69">
        <v>18.399999999999999</v>
      </c>
      <c r="AQ23" s="69"/>
      <c r="AR23" s="69"/>
      <c r="AS23" s="69">
        <v>252.8</v>
      </c>
      <c r="AT23" s="69"/>
      <c r="AU23" s="69">
        <v>204.2</v>
      </c>
      <c r="AV23" s="69">
        <v>0.1</v>
      </c>
      <c r="AW23" s="69">
        <v>1</v>
      </c>
      <c r="AX23" s="69">
        <v>8.6999999999999993</v>
      </c>
      <c r="AY23" s="69"/>
      <c r="AZ23" s="69">
        <v>14.3</v>
      </c>
      <c r="BA23" s="69"/>
      <c r="BB23" s="69">
        <v>9.9</v>
      </c>
      <c r="BC23" s="69">
        <v>15.542759999999999</v>
      </c>
      <c r="BD23" s="69">
        <v>14.2</v>
      </c>
      <c r="BE23" s="69">
        <v>0.6</v>
      </c>
      <c r="BF23" s="69">
        <v>104.9</v>
      </c>
      <c r="BG23" s="69">
        <v>139.9</v>
      </c>
      <c r="BH23" s="69">
        <v>18.100000000000001</v>
      </c>
      <c r="BI23" s="69">
        <v>24.3</v>
      </c>
      <c r="BJ23" s="69">
        <v>63.3</v>
      </c>
      <c r="BK23" s="69">
        <v>3</v>
      </c>
      <c r="BL23" s="69">
        <v>1.2</v>
      </c>
      <c r="BM23" s="69">
        <v>2.1</v>
      </c>
      <c r="BN23" s="69">
        <v>1.1000000000000001</v>
      </c>
      <c r="BO23" s="69">
        <v>9.3000000000000007</v>
      </c>
      <c r="BP23" s="69">
        <v>1.2</v>
      </c>
      <c r="BQ23" s="69">
        <v>17.8</v>
      </c>
      <c r="BR23" s="69"/>
      <c r="BS23" s="69">
        <v>19.100000000000001</v>
      </c>
      <c r="BT23" s="69">
        <v>16.7</v>
      </c>
      <c r="BU23" s="70">
        <v>1588.9727600000001</v>
      </c>
    </row>
    <row r="24" spans="1:73" x14ac:dyDescent="0.3">
      <c r="A24" s="1"/>
      <c r="B24" s="50" t="s">
        <v>1134</v>
      </c>
      <c r="C24" s="65">
        <v>17.399999999999999</v>
      </c>
      <c r="D24" s="65"/>
      <c r="E24" s="65">
        <v>8.4499999999999993</v>
      </c>
      <c r="F24" s="65">
        <v>11.1</v>
      </c>
      <c r="G24" s="65">
        <v>9.1999999999999993</v>
      </c>
      <c r="H24" s="65">
        <v>2.2000000000000002</v>
      </c>
      <c r="I24" s="65"/>
      <c r="J24" s="65">
        <v>8</v>
      </c>
      <c r="K24" s="65">
        <v>16.489999999999998</v>
      </c>
      <c r="L24" s="65">
        <v>6.1</v>
      </c>
      <c r="M24" s="65">
        <v>0.7</v>
      </c>
      <c r="N24" s="65">
        <v>7.6</v>
      </c>
      <c r="O24" s="65"/>
      <c r="P24" s="65">
        <v>12.7</v>
      </c>
      <c r="Q24" s="65">
        <v>17</v>
      </c>
      <c r="R24" s="65">
        <v>6.3</v>
      </c>
      <c r="S24" s="65">
        <v>2.2999999999999998</v>
      </c>
      <c r="T24" s="65">
        <v>3.9</v>
      </c>
      <c r="U24" s="65">
        <v>13.2</v>
      </c>
      <c r="V24" s="65">
        <v>20.6</v>
      </c>
      <c r="W24" s="65">
        <v>6</v>
      </c>
      <c r="X24" s="65">
        <v>15.1</v>
      </c>
      <c r="Y24" s="65">
        <v>17.5</v>
      </c>
      <c r="Z24" s="65">
        <v>13.2</v>
      </c>
      <c r="AA24" s="65">
        <v>108.8</v>
      </c>
      <c r="AB24" s="65">
        <v>4.4000000000000004</v>
      </c>
      <c r="AC24" s="65">
        <v>72</v>
      </c>
      <c r="AD24" s="65">
        <v>37.1</v>
      </c>
      <c r="AE24" s="65"/>
      <c r="AF24" s="65">
        <v>16.8</v>
      </c>
      <c r="AG24" s="65">
        <v>6</v>
      </c>
      <c r="AH24" s="65">
        <v>20.399999999999999</v>
      </c>
      <c r="AI24" s="65">
        <v>20.399999999999999</v>
      </c>
      <c r="AJ24" s="65">
        <v>20</v>
      </c>
      <c r="AK24" s="65">
        <v>8.4</v>
      </c>
      <c r="AL24" s="65">
        <v>77.099999999999994</v>
      </c>
      <c r="AM24" s="65">
        <v>14.6</v>
      </c>
      <c r="AN24" s="65">
        <v>11.7</v>
      </c>
      <c r="AO24" s="65">
        <v>3.1</v>
      </c>
      <c r="AP24" s="65">
        <v>18.399999999999999</v>
      </c>
      <c r="AQ24" s="65"/>
      <c r="AR24" s="65"/>
      <c r="AS24" s="65">
        <v>253.1</v>
      </c>
      <c r="AT24" s="65"/>
      <c r="AU24" s="65">
        <v>211.5</v>
      </c>
      <c r="AV24" s="65">
        <v>0.2</v>
      </c>
      <c r="AW24" s="65">
        <v>0.5</v>
      </c>
      <c r="AX24" s="65">
        <v>10.9</v>
      </c>
      <c r="AY24" s="65"/>
      <c r="AZ24" s="65">
        <v>14.9</v>
      </c>
      <c r="BA24" s="65"/>
      <c r="BB24" s="65">
        <v>10</v>
      </c>
      <c r="BC24" s="65">
        <v>8.6088199999999997</v>
      </c>
      <c r="BD24" s="65">
        <v>4.2</v>
      </c>
      <c r="BE24" s="65">
        <v>0.6</v>
      </c>
      <c r="BF24" s="65">
        <v>107.3</v>
      </c>
      <c r="BG24" s="65">
        <v>142.30000000000001</v>
      </c>
      <c r="BH24" s="65">
        <v>18.399999999999999</v>
      </c>
      <c r="BI24" s="65">
        <v>26.7</v>
      </c>
      <c r="BJ24" s="65">
        <v>65.7</v>
      </c>
      <c r="BK24" s="65">
        <v>3</v>
      </c>
      <c r="BL24" s="65">
        <v>1.2</v>
      </c>
      <c r="BM24" s="65">
        <v>2.1</v>
      </c>
      <c r="BN24" s="65">
        <v>1.1000000000000001</v>
      </c>
      <c r="BO24" s="65">
        <v>11.5</v>
      </c>
      <c r="BP24" s="65">
        <v>1.2</v>
      </c>
      <c r="BQ24" s="65">
        <v>17.899999999999999</v>
      </c>
      <c r="BR24" s="65"/>
      <c r="BS24" s="65">
        <v>19.3</v>
      </c>
      <c r="BT24" s="65">
        <v>11.8</v>
      </c>
      <c r="BU24" s="66">
        <v>1598.24882</v>
      </c>
    </row>
    <row r="25" spans="1:73" x14ac:dyDescent="0.3">
      <c r="A25" s="1"/>
      <c r="B25" s="54" t="s">
        <v>1135</v>
      </c>
      <c r="C25" s="67">
        <v>17.100000000000001</v>
      </c>
      <c r="D25" s="67"/>
      <c r="E25" s="67">
        <v>8.11</v>
      </c>
      <c r="F25" s="67">
        <v>11.1</v>
      </c>
      <c r="G25" s="67">
        <v>10.3</v>
      </c>
      <c r="H25" s="67">
        <v>2.2000000000000002</v>
      </c>
      <c r="I25" s="67"/>
      <c r="J25" s="67">
        <v>8</v>
      </c>
      <c r="K25" s="67">
        <v>17.04</v>
      </c>
      <c r="L25" s="67">
        <v>6.2</v>
      </c>
      <c r="M25" s="67">
        <v>0.8</v>
      </c>
      <c r="N25" s="67">
        <v>7.6</v>
      </c>
      <c r="O25" s="67"/>
      <c r="P25" s="67">
        <v>11.7</v>
      </c>
      <c r="Q25" s="67">
        <v>16.5</v>
      </c>
      <c r="R25" s="67">
        <v>6.6</v>
      </c>
      <c r="S25" s="67">
        <v>2.4</v>
      </c>
      <c r="T25" s="67">
        <v>3.8</v>
      </c>
      <c r="U25" s="67">
        <v>13</v>
      </c>
      <c r="V25" s="67">
        <v>20</v>
      </c>
      <c r="W25" s="67">
        <v>6</v>
      </c>
      <c r="X25" s="67">
        <v>14.6</v>
      </c>
      <c r="Y25" s="67">
        <v>19.2</v>
      </c>
      <c r="Z25" s="67">
        <v>11.6</v>
      </c>
      <c r="AA25" s="67">
        <v>101.7</v>
      </c>
      <c r="AB25" s="67">
        <v>8.6</v>
      </c>
      <c r="AC25" s="67">
        <v>94.5</v>
      </c>
      <c r="AD25" s="67">
        <v>37.9</v>
      </c>
      <c r="AE25" s="67"/>
      <c r="AF25" s="67">
        <v>16.8</v>
      </c>
      <c r="AG25" s="67">
        <v>5.9</v>
      </c>
      <c r="AH25" s="67">
        <v>20.399999999999999</v>
      </c>
      <c r="AI25" s="67">
        <v>20.399999999999999</v>
      </c>
      <c r="AJ25" s="67">
        <v>20</v>
      </c>
      <c r="AK25" s="67">
        <v>8.4</v>
      </c>
      <c r="AL25" s="67">
        <v>77</v>
      </c>
      <c r="AM25" s="67">
        <v>14.6</v>
      </c>
      <c r="AN25" s="67">
        <v>12.2</v>
      </c>
      <c r="AO25" s="67">
        <v>3.1</v>
      </c>
      <c r="AP25" s="67">
        <v>18.399999999999999</v>
      </c>
      <c r="AQ25" s="67"/>
      <c r="AR25" s="67"/>
      <c r="AS25" s="67">
        <v>252.8</v>
      </c>
      <c r="AT25" s="67"/>
      <c r="AU25" s="67">
        <v>218</v>
      </c>
      <c r="AV25" s="67">
        <v>0.2</v>
      </c>
      <c r="AW25" s="67">
        <v>0.3</v>
      </c>
      <c r="AX25" s="67">
        <v>12.4</v>
      </c>
      <c r="AY25" s="67"/>
      <c r="AZ25" s="67">
        <v>15</v>
      </c>
      <c r="BA25" s="67"/>
      <c r="BB25" s="67">
        <v>9.9</v>
      </c>
      <c r="BC25" s="67">
        <v>7.8991499999999997</v>
      </c>
      <c r="BD25" s="67">
        <v>1</v>
      </c>
      <c r="BE25" s="67">
        <v>0.6</v>
      </c>
      <c r="BF25" s="67">
        <v>109.7</v>
      </c>
      <c r="BG25" s="67">
        <v>144.9</v>
      </c>
      <c r="BH25" s="67">
        <v>18.7</v>
      </c>
      <c r="BI25" s="67">
        <v>25.9</v>
      </c>
      <c r="BJ25" s="67">
        <v>70.099999999999994</v>
      </c>
      <c r="BK25" s="67">
        <v>3</v>
      </c>
      <c r="BL25" s="67">
        <v>1.2</v>
      </c>
      <c r="BM25" s="67">
        <v>2.1</v>
      </c>
      <c r="BN25" s="67">
        <v>1.1000000000000001</v>
      </c>
      <c r="BO25" s="67">
        <v>13.5</v>
      </c>
      <c r="BP25" s="67">
        <v>1.2</v>
      </c>
      <c r="BQ25" s="67">
        <v>17.7</v>
      </c>
      <c r="BR25" s="67"/>
      <c r="BS25" s="67">
        <v>19.399999999999999</v>
      </c>
      <c r="BT25" s="67">
        <v>12.8</v>
      </c>
      <c r="BU25" s="68">
        <v>1633.14915</v>
      </c>
    </row>
    <row r="26" spans="1:73" x14ac:dyDescent="0.3">
      <c r="A26" s="1"/>
      <c r="B26" s="54" t="s">
        <v>1136</v>
      </c>
      <c r="C26" s="67">
        <v>18.100000000000001</v>
      </c>
      <c r="D26" s="67"/>
      <c r="E26" s="67">
        <v>5.4</v>
      </c>
      <c r="F26" s="67">
        <v>11.4</v>
      </c>
      <c r="G26" s="67">
        <v>10.3</v>
      </c>
      <c r="H26" s="67">
        <v>2.2000000000000002</v>
      </c>
      <c r="I26" s="67"/>
      <c r="J26" s="67">
        <v>8</v>
      </c>
      <c r="K26" s="67"/>
      <c r="L26" s="67">
        <v>6.1</v>
      </c>
      <c r="M26" s="67">
        <v>1</v>
      </c>
      <c r="N26" s="67">
        <v>8</v>
      </c>
      <c r="O26" s="67"/>
      <c r="P26" s="67">
        <v>11.5</v>
      </c>
      <c r="Q26" s="67">
        <v>16.7</v>
      </c>
      <c r="R26" s="67">
        <v>6.5</v>
      </c>
      <c r="S26" s="67">
        <v>2.4</v>
      </c>
      <c r="T26" s="67">
        <v>3.7</v>
      </c>
      <c r="U26" s="67">
        <v>13.1</v>
      </c>
      <c r="V26" s="67">
        <v>20.2</v>
      </c>
      <c r="W26" s="67">
        <v>6</v>
      </c>
      <c r="X26" s="67">
        <v>14.6</v>
      </c>
      <c r="Y26" s="67">
        <v>37.200000000000003</v>
      </c>
      <c r="Z26" s="67">
        <v>12</v>
      </c>
      <c r="AA26" s="67">
        <v>97.2</v>
      </c>
      <c r="AB26" s="67">
        <v>10.1</v>
      </c>
      <c r="AC26" s="67">
        <v>119.1</v>
      </c>
      <c r="AD26" s="67">
        <v>38.4</v>
      </c>
      <c r="AE26" s="67"/>
      <c r="AF26" s="67">
        <v>16.600000000000001</v>
      </c>
      <c r="AG26" s="67">
        <v>5.7</v>
      </c>
      <c r="AH26" s="67">
        <v>20.399999999999999</v>
      </c>
      <c r="AI26" s="67">
        <v>20.399999999999999</v>
      </c>
      <c r="AJ26" s="67">
        <v>20</v>
      </c>
      <c r="AK26" s="67">
        <v>8.3000000000000007</v>
      </c>
      <c r="AL26" s="67">
        <v>78.5</v>
      </c>
      <c r="AM26" s="67">
        <v>14.4</v>
      </c>
      <c r="AN26" s="67">
        <v>11.5</v>
      </c>
      <c r="AO26" s="67">
        <v>3.1</v>
      </c>
      <c r="AP26" s="67">
        <v>18.399999999999999</v>
      </c>
      <c r="AQ26" s="67"/>
      <c r="AR26" s="67"/>
      <c r="AS26" s="67">
        <v>253</v>
      </c>
      <c r="AT26" s="67"/>
      <c r="AU26" s="67">
        <v>220</v>
      </c>
      <c r="AV26" s="67">
        <v>0.3</v>
      </c>
      <c r="AW26" s="67">
        <v>0.5</v>
      </c>
      <c r="AX26" s="67">
        <v>13.7</v>
      </c>
      <c r="AY26" s="67"/>
      <c r="AZ26" s="67">
        <v>15.2</v>
      </c>
      <c r="BA26" s="67"/>
      <c r="BB26" s="67">
        <v>9.8000000000000007</v>
      </c>
      <c r="BC26" s="67">
        <v>21.906359999999999</v>
      </c>
      <c r="BD26" s="67">
        <v>7.3</v>
      </c>
      <c r="BE26" s="67">
        <v>0.6</v>
      </c>
      <c r="BF26" s="67">
        <v>109.2</v>
      </c>
      <c r="BG26" s="67">
        <v>145.6</v>
      </c>
      <c r="BH26" s="67">
        <v>18.8</v>
      </c>
      <c r="BI26" s="67">
        <v>23.5</v>
      </c>
      <c r="BJ26" s="67">
        <v>76.900000000000006</v>
      </c>
      <c r="BK26" s="67">
        <v>3</v>
      </c>
      <c r="BL26" s="67">
        <v>1.2</v>
      </c>
      <c r="BM26" s="67">
        <v>2.1</v>
      </c>
      <c r="BN26" s="67">
        <v>1.1000000000000001</v>
      </c>
      <c r="BO26" s="67">
        <v>15</v>
      </c>
      <c r="BP26" s="67">
        <v>1.2</v>
      </c>
      <c r="BQ26" s="67">
        <v>17.8</v>
      </c>
      <c r="BR26" s="67"/>
      <c r="BS26" s="67">
        <v>19.5</v>
      </c>
      <c r="BT26" s="67">
        <v>12.1</v>
      </c>
      <c r="BU26" s="68">
        <v>1685.80636</v>
      </c>
    </row>
    <row r="27" spans="1:73" x14ac:dyDescent="0.3">
      <c r="A27" s="1"/>
      <c r="B27" s="54" t="s">
        <v>863</v>
      </c>
      <c r="C27" s="67">
        <v>17.899999999999999</v>
      </c>
      <c r="D27" s="67"/>
      <c r="E27" s="67">
        <v>7.4</v>
      </c>
      <c r="F27" s="67">
        <v>11.3</v>
      </c>
      <c r="G27" s="67">
        <v>10.3</v>
      </c>
      <c r="H27" s="67">
        <v>2.2000000000000002</v>
      </c>
      <c r="I27" s="67"/>
      <c r="J27" s="67">
        <v>8.3000000000000007</v>
      </c>
      <c r="K27" s="67"/>
      <c r="L27" s="67">
        <v>6.1</v>
      </c>
      <c r="M27" s="67">
        <v>1.1000000000000001</v>
      </c>
      <c r="N27" s="67">
        <v>8.4</v>
      </c>
      <c r="O27" s="67"/>
      <c r="P27" s="67">
        <v>11.8</v>
      </c>
      <c r="Q27" s="67">
        <v>15.4</v>
      </c>
      <c r="R27" s="67">
        <v>6.4</v>
      </c>
      <c r="S27" s="67">
        <v>2.4</v>
      </c>
      <c r="T27" s="67">
        <v>3.7</v>
      </c>
      <c r="U27" s="67">
        <v>13.1</v>
      </c>
      <c r="V27" s="67">
        <v>20.7</v>
      </c>
      <c r="W27" s="67">
        <v>6</v>
      </c>
      <c r="X27" s="67">
        <v>14.6</v>
      </c>
      <c r="Y27" s="67">
        <v>44.2</v>
      </c>
      <c r="Z27" s="67">
        <v>9.8000000000000007</v>
      </c>
      <c r="AA27" s="67">
        <v>90.8</v>
      </c>
      <c r="AB27" s="67">
        <v>12.7</v>
      </c>
      <c r="AC27" s="67">
        <v>141</v>
      </c>
      <c r="AD27" s="67">
        <v>38.700000000000003</v>
      </c>
      <c r="AE27" s="67"/>
      <c r="AF27" s="67">
        <v>16.100000000000001</v>
      </c>
      <c r="AG27" s="67">
        <v>5.7</v>
      </c>
      <c r="AH27" s="67">
        <v>20.399999999999999</v>
      </c>
      <c r="AI27" s="67">
        <v>20.399999999999999</v>
      </c>
      <c r="AJ27" s="67">
        <v>20</v>
      </c>
      <c r="AK27" s="67">
        <v>8.1999999999999993</v>
      </c>
      <c r="AL27" s="67">
        <v>79.599999999999994</v>
      </c>
      <c r="AM27" s="67">
        <v>13.3</v>
      </c>
      <c r="AN27" s="67">
        <v>9.5</v>
      </c>
      <c r="AO27" s="67">
        <v>3.1</v>
      </c>
      <c r="AP27" s="67">
        <v>18.399999999999999</v>
      </c>
      <c r="AQ27" s="67"/>
      <c r="AR27" s="67"/>
      <c r="AS27" s="67">
        <v>252.8</v>
      </c>
      <c r="AT27" s="67"/>
      <c r="AU27" s="67">
        <v>222.5</v>
      </c>
      <c r="AV27" s="67">
        <v>0.3</v>
      </c>
      <c r="AW27" s="67">
        <v>1.1000000000000001</v>
      </c>
      <c r="AX27" s="67">
        <v>15.4</v>
      </c>
      <c r="AY27" s="67"/>
      <c r="AZ27" s="67">
        <v>15.3</v>
      </c>
      <c r="BA27" s="67"/>
      <c r="BB27" s="67">
        <v>9.8000000000000007</v>
      </c>
      <c r="BC27" s="67">
        <v>48.042340000000003</v>
      </c>
      <c r="BD27" s="67">
        <v>23.8</v>
      </c>
      <c r="BE27" s="67">
        <v>0.6</v>
      </c>
      <c r="BF27" s="67">
        <v>111.6</v>
      </c>
      <c r="BG27" s="67">
        <v>146.1</v>
      </c>
      <c r="BH27" s="67">
        <v>18.8</v>
      </c>
      <c r="BI27" s="67">
        <v>23.9</v>
      </c>
      <c r="BJ27" s="67">
        <v>73.400000000000006</v>
      </c>
      <c r="BK27" s="67">
        <v>3</v>
      </c>
      <c r="BL27" s="67">
        <v>1.2</v>
      </c>
      <c r="BM27" s="67">
        <v>2.1</v>
      </c>
      <c r="BN27" s="67">
        <v>1.1000000000000001</v>
      </c>
      <c r="BO27" s="67">
        <v>16.3</v>
      </c>
      <c r="BP27" s="67">
        <v>1.2</v>
      </c>
      <c r="BQ27" s="67">
        <v>17.8</v>
      </c>
      <c r="BR27" s="67"/>
      <c r="BS27" s="67">
        <v>19.5</v>
      </c>
      <c r="BT27" s="67">
        <v>10.8</v>
      </c>
      <c r="BU27" s="68">
        <v>1755.4423400000001</v>
      </c>
    </row>
    <row r="28" spans="1:73" x14ac:dyDescent="0.3">
      <c r="A28" s="1"/>
      <c r="B28" s="54" t="s">
        <v>864</v>
      </c>
      <c r="C28" s="67">
        <v>17.8</v>
      </c>
      <c r="D28" s="67"/>
      <c r="E28" s="67">
        <v>7.39</v>
      </c>
      <c r="F28" s="67">
        <v>11.3</v>
      </c>
      <c r="G28" s="67">
        <v>10.3</v>
      </c>
      <c r="H28" s="67">
        <v>2.2000000000000002</v>
      </c>
      <c r="I28" s="67"/>
      <c r="J28" s="67">
        <v>7.6</v>
      </c>
      <c r="K28" s="67">
        <v>3.13</v>
      </c>
      <c r="L28" s="67">
        <v>6.1</v>
      </c>
      <c r="M28" s="67">
        <v>1.1000000000000001</v>
      </c>
      <c r="N28" s="67">
        <v>8.4</v>
      </c>
      <c r="O28" s="67"/>
      <c r="P28" s="67">
        <v>11.9</v>
      </c>
      <c r="Q28" s="67">
        <v>15.3</v>
      </c>
      <c r="R28" s="67">
        <v>6.4</v>
      </c>
      <c r="S28" s="67">
        <v>2.4</v>
      </c>
      <c r="T28" s="67">
        <v>3.6</v>
      </c>
      <c r="U28" s="67">
        <v>13.1</v>
      </c>
      <c r="V28" s="67">
        <v>20.3</v>
      </c>
      <c r="W28" s="67">
        <v>6</v>
      </c>
      <c r="X28" s="67">
        <v>14.6</v>
      </c>
      <c r="Y28" s="67">
        <v>37.6</v>
      </c>
      <c r="Z28" s="67">
        <v>9.6999999999999993</v>
      </c>
      <c r="AA28" s="67">
        <v>89.6</v>
      </c>
      <c r="AB28" s="67">
        <v>17.600000000000001</v>
      </c>
      <c r="AC28" s="67">
        <v>155.80000000000001</v>
      </c>
      <c r="AD28" s="67">
        <v>41</v>
      </c>
      <c r="AE28" s="67"/>
      <c r="AF28" s="67">
        <v>15.9</v>
      </c>
      <c r="AG28" s="67">
        <v>5.7</v>
      </c>
      <c r="AH28" s="67">
        <v>20.399999999999999</v>
      </c>
      <c r="AI28" s="67">
        <v>20.399999999999999</v>
      </c>
      <c r="AJ28" s="67">
        <v>20</v>
      </c>
      <c r="AK28" s="67">
        <v>8.3000000000000007</v>
      </c>
      <c r="AL28" s="67">
        <v>79.8</v>
      </c>
      <c r="AM28" s="67">
        <v>10.9</v>
      </c>
      <c r="AN28" s="67">
        <v>9.5</v>
      </c>
      <c r="AO28" s="67">
        <v>3.1</v>
      </c>
      <c r="AP28" s="67">
        <v>18.399999999999999</v>
      </c>
      <c r="AQ28" s="67"/>
      <c r="AR28" s="67"/>
      <c r="AS28" s="67">
        <v>253</v>
      </c>
      <c r="AT28" s="67"/>
      <c r="AU28" s="67">
        <v>226</v>
      </c>
      <c r="AV28" s="67">
        <v>0.4</v>
      </c>
      <c r="AW28" s="67">
        <v>1.2</v>
      </c>
      <c r="AX28" s="67">
        <v>16.8</v>
      </c>
      <c r="AY28" s="67"/>
      <c r="AZ28" s="67">
        <v>15.3</v>
      </c>
      <c r="BA28" s="67"/>
      <c r="BB28" s="67">
        <v>9.9</v>
      </c>
      <c r="BC28" s="67">
        <v>80.385859999999994</v>
      </c>
      <c r="BD28" s="67">
        <v>58.3</v>
      </c>
      <c r="BE28" s="67">
        <v>0.6</v>
      </c>
      <c r="BF28" s="67">
        <v>106.3</v>
      </c>
      <c r="BG28" s="67">
        <v>145.5</v>
      </c>
      <c r="BH28" s="67">
        <v>18.7</v>
      </c>
      <c r="BI28" s="67">
        <v>23.3</v>
      </c>
      <c r="BJ28" s="67">
        <v>77.099999999999994</v>
      </c>
      <c r="BK28" s="67">
        <v>3</v>
      </c>
      <c r="BL28" s="67">
        <v>1.2</v>
      </c>
      <c r="BM28" s="67">
        <v>2.1</v>
      </c>
      <c r="BN28" s="67">
        <v>1.1000000000000001</v>
      </c>
      <c r="BO28" s="67">
        <v>17.2</v>
      </c>
      <c r="BP28" s="67">
        <v>1.2</v>
      </c>
      <c r="BQ28" s="67">
        <v>17.7</v>
      </c>
      <c r="BR28" s="67"/>
      <c r="BS28" s="67">
        <v>19.5</v>
      </c>
      <c r="BT28" s="67">
        <v>10.8</v>
      </c>
      <c r="BU28" s="68">
        <v>1839.20586</v>
      </c>
    </row>
    <row r="29" spans="1:73" x14ac:dyDescent="0.3">
      <c r="A29" s="1"/>
      <c r="B29" s="54" t="s">
        <v>865</v>
      </c>
      <c r="C29" s="67">
        <v>18</v>
      </c>
      <c r="D29" s="67"/>
      <c r="E29" s="67">
        <v>6.88</v>
      </c>
      <c r="F29" s="67">
        <v>11.4</v>
      </c>
      <c r="G29" s="67">
        <v>10.3</v>
      </c>
      <c r="H29" s="67">
        <v>2.1</v>
      </c>
      <c r="I29" s="67"/>
      <c r="J29" s="67">
        <v>8.5</v>
      </c>
      <c r="K29" s="67">
        <v>4.2</v>
      </c>
      <c r="L29" s="67">
        <v>6.1</v>
      </c>
      <c r="M29" s="67">
        <v>1.2</v>
      </c>
      <c r="N29" s="67">
        <v>8.4</v>
      </c>
      <c r="O29" s="67"/>
      <c r="P29" s="67">
        <v>11.5</v>
      </c>
      <c r="Q29" s="67">
        <v>15.2</v>
      </c>
      <c r="R29" s="67">
        <v>6.5</v>
      </c>
      <c r="S29" s="67">
        <v>2.4</v>
      </c>
      <c r="T29" s="67">
        <v>3.5</v>
      </c>
      <c r="U29" s="67">
        <v>13.1</v>
      </c>
      <c r="V29" s="67">
        <v>20.399999999999999</v>
      </c>
      <c r="W29" s="67">
        <v>6</v>
      </c>
      <c r="X29" s="67">
        <v>14.6</v>
      </c>
      <c r="Y29" s="67">
        <v>38.799999999999997</v>
      </c>
      <c r="Z29" s="67">
        <v>9.8000000000000007</v>
      </c>
      <c r="AA29" s="67">
        <v>88.2</v>
      </c>
      <c r="AB29" s="67">
        <v>23.7</v>
      </c>
      <c r="AC29" s="67">
        <v>176.5</v>
      </c>
      <c r="AD29" s="67">
        <v>39.5</v>
      </c>
      <c r="AE29" s="67"/>
      <c r="AF29" s="67">
        <v>15.9</v>
      </c>
      <c r="AG29" s="67">
        <v>5.2</v>
      </c>
      <c r="AH29" s="67">
        <v>20.399999999999999</v>
      </c>
      <c r="AI29" s="67">
        <v>20.399999999999999</v>
      </c>
      <c r="AJ29" s="67">
        <v>20</v>
      </c>
      <c r="AK29" s="67">
        <v>8.4</v>
      </c>
      <c r="AL29" s="67">
        <v>79.400000000000006</v>
      </c>
      <c r="AM29" s="67">
        <v>11.8</v>
      </c>
      <c r="AN29" s="67">
        <v>9.6999999999999993</v>
      </c>
      <c r="AO29" s="67">
        <v>3.1</v>
      </c>
      <c r="AP29" s="67">
        <v>18.399999999999999</v>
      </c>
      <c r="AQ29" s="67"/>
      <c r="AR29" s="67"/>
      <c r="AS29" s="67">
        <v>253.2</v>
      </c>
      <c r="AT29" s="67"/>
      <c r="AU29" s="67">
        <v>225.5</v>
      </c>
      <c r="AV29" s="67">
        <v>0.4</v>
      </c>
      <c r="AW29" s="67">
        <v>1.2</v>
      </c>
      <c r="AX29" s="67">
        <v>17.399999999999999</v>
      </c>
      <c r="AY29" s="67"/>
      <c r="AZ29" s="67">
        <v>15.2</v>
      </c>
      <c r="BA29" s="67"/>
      <c r="BB29" s="67">
        <v>9.9</v>
      </c>
      <c r="BC29" s="67">
        <v>94.90325</v>
      </c>
      <c r="BD29" s="67">
        <v>76.7</v>
      </c>
      <c r="BE29" s="67">
        <v>0.6</v>
      </c>
      <c r="BF29" s="67">
        <v>114</v>
      </c>
      <c r="BG29" s="67">
        <v>148.5</v>
      </c>
      <c r="BH29" s="67">
        <v>18.8</v>
      </c>
      <c r="BI29" s="67">
        <v>23.8</v>
      </c>
      <c r="BJ29" s="67">
        <v>84.8</v>
      </c>
      <c r="BK29" s="67">
        <v>3</v>
      </c>
      <c r="BL29" s="67">
        <v>1.2</v>
      </c>
      <c r="BM29" s="67">
        <v>2.1</v>
      </c>
      <c r="BN29" s="67">
        <v>1.1000000000000001</v>
      </c>
      <c r="BO29" s="67">
        <v>17.899999999999999</v>
      </c>
      <c r="BP29" s="67">
        <v>1.2</v>
      </c>
      <c r="BQ29" s="67">
        <v>17.8</v>
      </c>
      <c r="BR29" s="67"/>
      <c r="BS29" s="67">
        <v>19.5</v>
      </c>
      <c r="BT29" s="67">
        <v>9.8000000000000007</v>
      </c>
      <c r="BU29" s="68">
        <v>1917.98325</v>
      </c>
    </row>
    <row r="30" spans="1:73" x14ac:dyDescent="0.3">
      <c r="A30" s="1"/>
      <c r="B30" s="54" t="s">
        <v>866</v>
      </c>
      <c r="C30" s="67">
        <v>17.7</v>
      </c>
      <c r="D30" s="67"/>
      <c r="E30" s="67">
        <v>8.25</v>
      </c>
      <c r="F30" s="67">
        <v>11.5</v>
      </c>
      <c r="G30" s="67">
        <v>10.3</v>
      </c>
      <c r="H30" s="67">
        <v>2.1</v>
      </c>
      <c r="I30" s="67"/>
      <c r="J30" s="67">
        <v>7.2</v>
      </c>
      <c r="K30" s="67">
        <v>4.37</v>
      </c>
      <c r="L30" s="67">
        <v>6</v>
      </c>
      <c r="M30" s="67">
        <v>1.2</v>
      </c>
      <c r="N30" s="67">
        <v>8.4</v>
      </c>
      <c r="O30" s="67"/>
      <c r="P30" s="67">
        <v>11.4</v>
      </c>
      <c r="Q30" s="67">
        <v>15.1</v>
      </c>
      <c r="R30" s="67">
        <v>6.5</v>
      </c>
      <c r="S30" s="67">
        <v>2.4</v>
      </c>
      <c r="T30" s="67">
        <v>3.6</v>
      </c>
      <c r="U30" s="67">
        <v>13.2</v>
      </c>
      <c r="V30" s="67">
        <v>20.2</v>
      </c>
      <c r="W30" s="67">
        <v>6</v>
      </c>
      <c r="X30" s="67">
        <v>14.6</v>
      </c>
      <c r="Y30" s="67">
        <v>43.2</v>
      </c>
      <c r="Z30" s="67">
        <v>13.6</v>
      </c>
      <c r="AA30" s="67">
        <v>91.8</v>
      </c>
      <c r="AB30" s="67">
        <v>27.4</v>
      </c>
      <c r="AC30" s="67">
        <v>194.7</v>
      </c>
      <c r="AD30" s="67">
        <v>39.4</v>
      </c>
      <c r="AE30" s="67"/>
      <c r="AF30" s="67">
        <v>15.8</v>
      </c>
      <c r="AG30" s="67">
        <v>5.4</v>
      </c>
      <c r="AH30" s="67">
        <v>20.399999999999999</v>
      </c>
      <c r="AI30" s="67">
        <v>20.399999999999999</v>
      </c>
      <c r="AJ30" s="67">
        <v>20</v>
      </c>
      <c r="AK30" s="67">
        <v>8.4</v>
      </c>
      <c r="AL30" s="67">
        <v>78.2</v>
      </c>
      <c r="AM30" s="67">
        <v>10.199999999999999</v>
      </c>
      <c r="AN30" s="67">
        <v>8.5</v>
      </c>
      <c r="AO30" s="67">
        <v>3.1</v>
      </c>
      <c r="AP30" s="67">
        <v>18.399999999999999</v>
      </c>
      <c r="AQ30" s="67"/>
      <c r="AR30" s="67"/>
      <c r="AS30" s="67">
        <v>253.2</v>
      </c>
      <c r="AT30" s="67"/>
      <c r="AU30" s="67">
        <v>227.3</v>
      </c>
      <c r="AV30" s="67">
        <v>0.4</v>
      </c>
      <c r="AW30" s="67">
        <v>1.4</v>
      </c>
      <c r="AX30" s="67">
        <v>17.7</v>
      </c>
      <c r="AY30" s="67"/>
      <c r="AZ30" s="67">
        <v>15.5</v>
      </c>
      <c r="BA30" s="67"/>
      <c r="BB30" s="67">
        <v>9.9</v>
      </c>
      <c r="BC30" s="67">
        <v>106.04263</v>
      </c>
      <c r="BD30" s="67">
        <v>104</v>
      </c>
      <c r="BE30" s="67">
        <v>0.6</v>
      </c>
      <c r="BF30" s="67">
        <v>113.5</v>
      </c>
      <c r="BG30" s="67">
        <v>148.69999999999999</v>
      </c>
      <c r="BH30" s="67">
        <v>19.100000000000001</v>
      </c>
      <c r="BI30" s="67">
        <v>25.5</v>
      </c>
      <c r="BJ30" s="67">
        <v>80.2</v>
      </c>
      <c r="BK30" s="67">
        <v>3</v>
      </c>
      <c r="BL30" s="67">
        <v>1.2</v>
      </c>
      <c r="BM30" s="67">
        <v>2.1</v>
      </c>
      <c r="BN30" s="67">
        <v>1.1000000000000001</v>
      </c>
      <c r="BO30" s="67">
        <v>18.3</v>
      </c>
      <c r="BP30" s="67">
        <v>1.2</v>
      </c>
      <c r="BQ30" s="67">
        <v>17.8</v>
      </c>
      <c r="BR30" s="67"/>
      <c r="BS30" s="67">
        <v>19.600000000000001</v>
      </c>
      <c r="BT30" s="67">
        <v>9.6999999999999993</v>
      </c>
      <c r="BU30" s="68">
        <v>1985.96263</v>
      </c>
    </row>
    <row r="31" spans="1:73" x14ac:dyDescent="0.3">
      <c r="A31" s="1"/>
      <c r="B31" s="56" t="s">
        <v>867</v>
      </c>
      <c r="C31" s="69">
        <v>17.8</v>
      </c>
      <c r="D31" s="69"/>
      <c r="E31" s="69">
        <v>8.3000000000000007</v>
      </c>
      <c r="F31" s="69">
        <v>11.3</v>
      </c>
      <c r="G31" s="69">
        <v>10.3</v>
      </c>
      <c r="H31" s="69">
        <v>2.2000000000000002</v>
      </c>
      <c r="I31" s="69"/>
      <c r="J31" s="69">
        <v>8.6</v>
      </c>
      <c r="K31" s="69">
        <v>7.08</v>
      </c>
      <c r="L31" s="69">
        <v>6</v>
      </c>
      <c r="M31" s="69">
        <v>1.3</v>
      </c>
      <c r="N31" s="69">
        <v>8.4</v>
      </c>
      <c r="O31" s="69"/>
      <c r="P31" s="69">
        <v>11.7</v>
      </c>
      <c r="Q31" s="69">
        <v>15.2</v>
      </c>
      <c r="R31" s="69">
        <v>6.5</v>
      </c>
      <c r="S31" s="69">
        <v>2.2000000000000002</v>
      </c>
      <c r="T31" s="69">
        <v>4</v>
      </c>
      <c r="U31" s="69">
        <v>13.1</v>
      </c>
      <c r="V31" s="69">
        <v>20</v>
      </c>
      <c r="W31" s="69">
        <v>6</v>
      </c>
      <c r="X31" s="69">
        <v>14.6</v>
      </c>
      <c r="Y31" s="69">
        <v>54</v>
      </c>
      <c r="Z31" s="69">
        <v>20.399999999999999</v>
      </c>
      <c r="AA31" s="69">
        <v>88.4</v>
      </c>
      <c r="AB31" s="69">
        <v>29.7</v>
      </c>
      <c r="AC31" s="69">
        <v>206</v>
      </c>
      <c r="AD31" s="69">
        <v>39</v>
      </c>
      <c r="AE31" s="69"/>
      <c r="AF31" s="69">
        <v>15.5</v>
      </c>
      <c r="AG31" s="69">
        <v>5.5</v>
      </c>
      <c r="AH31" s="69">
        <v>20.399999999999999</v>
      </c>
      <c r="AI31" s="69">
        <v>20.399999999999999</v>
      </c>
      <c r="AJ31" s="69">
        <v>20</v>
      </c>
      <c r="AK31" s="69">
        <v>8.4</v>
      </c>
      <c r="AL31" s="69">
        <v>80.2</v>
      </c>
      <c r="AM31" s="69">
        <v>9.1999999999999993</v>
      </c>
      <c r="AN31" s="69">
        <v>7.8</v>
      </c>
      <c r="AO31" s="69">
        <v>3.2</v>
      </c>
      <c r="AP31" s="69">
        <v>18.399999999999999</v>
      </c>
      <c r="AQ31" s="69"/>
      <c r="AR31" s="69"/>
      <c r="AS31" s="69">
        <v>253</v>
      </c>
      <c r="AT31" s="69"/>
      <c r="AU31" s="69">
        <v>220.2</v>
      </c>
      <c r="AV31" s="69">
        <v>0.4</v>
      </c>
      <c r="AW31" s="69">
        <v>1.4</v>
      </c>
      <c r="AX31" s="69">
        <v>17.8</v>
      </c>
      <c r="AY31" s="69"/>
      <c r="AZ31" s="69">
        <v>15.6</v>
      </c>
      <c r="BA31" s="69"/>
      <c r="BB31" s="69">
        <v>9.8000000000000007</v>
      </c>
      <c r="BC31" s="69">
        <v>100.3481</v>
      </c>
      <c r="BD31" s="69">
        <v>98.6</v>
      </c>
      <c r="BE31" s="69">
        <v>0.6</v>
      </c>
      <c r="BF31" s="69">
        <v>113.5</v>
      </c>
      <c r="BG31" s="69">
        <v>149.4</v>
      </c>
      <c r="BH31" s="69">
        <v>19.3</v>
      </c>
      <c r="BI31" s="69">
        <v>26</v>
      </c>
      <c r="BJ31" s="69">
        <v>76.400000000000006</v>
      </c>
      <c r="BK31" s="69">
        <v>3</v>
      </c>
      <c r="BL31" s="69">
        <v>1.2</v>
      </c>
      <c r="BM31" s="69">
        <v>2.1</v>
      </c>
      <c r="BN31" s="69">
        <v>1.1000000000000001</v>
      </c>
      <c r="BO31" s="69">
        <v>18.5</v>
      </c>
      <c r="BP31" s="69">
        <v>1.2</v>
      </c>
      <c r="BQ31" s="69">
        <v>17.7</v>
      </c>
      <c r="BR31" s="69"/>
      <c r="BS31" s="69">
        <v>19.5</v>
      </c>
      <c r="BT31" s="69">
        <v>14.9</v>
      </c>
      <c r="BU31" s="70">
        <v>2002.6280999999999</v>
      </c>
    </row>
    <row r="32" spans="1:73" x14ac:dyDescent="0.3">
      <c r="A32" s="1"/>
      <c r="B32" s="50" t="s">
        <v>868</v>
      </c>
      <c r="C32" s="65">
        <v>17.8</v>
      </c>
      <c r="D32" s="65"/>
      <c r="E32" s="65">
        <v>6.81</v>
      </c>
      <c r="F32" s="65">
        <v>11.1</v>
      </c>
      <c r="G32" s="65">
        <v>10.3</v>
      </c>
      <c r="H32" s="65">
        <v>2.2000000000000002</v>
      </c>
      <c r="I32" s="65"/>
      <c r="J32" s="65">
        <v>8.8000000000000007</v>
      </c>
      <c r="K32" s="65">
        <v>11.98</v>
      </c>
      <c r="L32" s="65">
        <v>6</v>
      </c>
      <c r="M32" s="65">
        <v>1.3</v>
      </c>
      <c r="N32" s="65">
        <v>8.4</v>
      </c>
      <c r="O32" s="65"/>
      <c r="P32" s="65">
        <v>11.5</v>
      </c>
      <c r="Q32" s="65">
        <v>15.2</v>
      </c>
      <c r="R32" s="65">
        <v>6.3</v>
      </c>
      <c r="S32" s="65">
        <v>2.2000000000000002</v>
      </c>
      <c r="T32" s="65">
        <v>3.9</v>
      </c>
      <c r="U32" s="65">
        <v>13.1</v>
      </c>
      <c r="V32" s="65">
        <v>20.399999999999999</v>
      </c>
      <c r="W32" s="65">
        <v>5.9</v>
      </c>
      <c r="X32" s="65">
        <v>14.6</v>
      </c>
      <c r="Y32" s="65">
        <v>62.9</v>
      </c>
      <c r="Z32" s="65">
        <v>22.1</v>
      </c>
      <c r="AA32" s="65">
        <v>97.5</v>
      </c>
      <c r="AB32" s="65">
        <v>28.6</v>
      </c>
      <c r="AC32" s="65">
        <v>207.4</v>
      </c>
      <c r="AD32" s="65">
        <v>38.799999999999997</v>
      </c>
      <c r="AE32" s="65"/>
      <c r="AF32" s="65">
        <v>15.1</v>
      </c>
      <c r="AG32" s="65">
        <v>5.5</v>
      </c>
      <c r="AH32" s="65">
        <v>20.399999999999999</v>
      </c>
      <c r="AI32" s="65">
        <v>20.399999999999999</v>
      </c>
      <c r="AJ32" s="65">
        <v>20</v>
      </c>
      <c r="AK32" s="65">
        <v>8.4</v>
      </c>
      <c r="AL32" s="65">
        <v>80.8</v>
      </c>
      <c r="AM32" s="65">
        <v>10.199999999999999</v>
      </c>
      <c r="AN32" s="65">
        <v>8.5</v>
      </c>
      <c r="AO32" s="65">
        <v>3.2</v>
      </c>
      <c r="AP32" s="65">
        <v>18.399999999999999</v>
      </c>
      <c r="AQ32" s="65"/>
      <c r="AR32" s="65"/>
      <c r="AS32" s="65">
        <v>253.6</v>
      </c>
      <c r="AT32" s="65"/>
      <c r="AU32" s="65">
        <v>228.4</v>
      </c>
      <c r="AV32" s="65">
        <v>0.4</v>
      </c>
      <c r="AW32" s="65">
        <v>1.4</v>
      </c>
      <c r="AX32" s="65">
        <v>17.7</v>
      </c>
      <c r="AY32" s="65"/>
      <c r="AZ32" s="65">
        <v>15.5</v>
      </c>
      <c r="BA32" s="65"/>
      <c r="BB32" s="65">
        <v>9.9</v>
      </c>
      <c r="BC32" s="65">
        <v>116.9832</v>
      </c>
      <c r="BD32" s="65">
        <v>111.6</v>
      </c>
      <c r="BE32" s="65">
        <v>0.6</v>
      </c>
      <c r="BF32" s="65">
        <v>114</v>
      </c>
      <c r="BG32" s="65">
        <v>149.19999999999999</v>
      </c>
      <c r="BH32" s="65">
        <v>19.2</v>
      </c>
      <c r="BI32" s="65">
        <v>25.1</v>
      </c>
      <c r="BJ32" s="65">
        <v>76.599999999999994</v>
      </c>
      <c r="BK32" s="65">
        <v>3</v>
      </c>
      <c r="BL32" s="65">
        <v>1.2</v>
      </c>
      <c r="BM32" s="65">
        <v>2.1</v>
      </c>
      <c r="BN32" s="65">
        <v>1.1000000000000001</v>
      </c>
      <c r="BO32" s="65">
        <v>17.8</v>
      </c>
      <c r="BP32" s="65">
        <v>1.2</v>
      </c>
      <c r="BQ32" s="65">
        <v>17.8</v>
      </c>
      <c r="BR32" s="65"/>
      <c r="BS32" s="65">
        <v>19.2</v>
      </c>
      <c r="BT32" s="65">
        <v>11.7</v>
      </c>
      <c r="BU32" s="66">
        <v>2061.2732000000001</v>
      </c>
    </row>
    <row r="33" spans="1:73" x14ac:dyDescent="0.3">
      <c r="A33" s="1"/>
      <c r="B33" s="54" t="s">
        <v>869</v>
      </c>
      <c r="C33" s="67">
        <v>18</v>
      </c>
      <c r="D33" s="67"/>
      <c r="E33" s="67">
        <v>8.02</v>
      </c>
      <c r="F33" s="67">
        <v>11.1</v>
      </c>
      <c r="G33" s="67">
        <v>10.3</v>
      </c>
      <c r="H33" s="67">
        <v>2.2000000000000002</v>
      </c>
      <c r="I33" s="67"/>
      <c r="J33" s="67">
        <v>9.5</v>
      </c>
      <c r="K33" s="67">
        <v>12.12</v>
      </c>
      <c r="L33" s="67">
        <v>6</v>
      </c>
      <c r="M33" s="67">
        <v>1.2</v>
      </c>
      <c r="N33" s="67">
        <v>8.4</v>
      </c>
      <c r="O33" s="67"/>
      <c r="P33" s="67">
        <v>11.8</v>
      </c>
      <c r="Q33" s="67">
        <v>15.4</v>
      </c>
      <c r="R33" s="67">
        <v>6.4</v>
      </c>
      <c r="S33" s="67">
        <v>2.2000000000000002</v>
      </c>
      <c r="T33" s="67">
        <v>3.9</v>
      </c>
      <c r="U33" s="67">
        <v>13.1</v>
      </c>
      <c r="V33" s="67">
        <v>20.3</v>
      </c>
      <c r="W33" s="67">
        <v>5.8</v>
      </c>
      <c r="X33" s="67">
        <v>14.6</v>
      </c>
      <c r="Y33" s="67">
        <v>60.9</v>
      </c>
      <c r="Z33" s="67">
        <v>23.2</v>
      </c>
      <c r="AA33" s="67">
        <v>103.8</v>
      </c>
      <c r="AB33" s="67">
        <v>34.5</v>
      </c>
      <c r="AC33" s="67">
        <v>208.5</v>
      </c>
      <c r="AD33" s="67">
        <v>36.5</v>
      </c>
      <c r="AE33" s="67"/>
      <c r="AF33" s="67">
        <v>15.2</v>
      </c>
      <c r="AG33" s="67">
        <v>5.3</v>
      </c>
      <c r="AH33" s="67">
        <v>20.399999999999999</v>
      </c>
      <c r="AI33" s="67">
        <v>20.399999999999999</v>
      </c>
      <c r="AJ33" s="67">
        <v>20</v>
      </c>
      <c r="AK33" s="67">
        <v>8.3000000000000007</v>
      </c>
      <c r="AL33" s="67">
        <v>78.400000000000006</v>
      </c>
      <c r="AM33" s="67">
        <v>10</v>
      </c>
      <c r="AN33" s="67">
        <v>11.5</v>
      </c>
      <c r="AO33" s="67">
        <v>3.1</v>
      </c>
      <c r="AP33" s="67">
        <v>18.399999999999999</v>
      </c>
      <c r="AQ33" s="67"/>
      <c r="AR33" s="67"/>
      <c r="AS33" s="67">
        <v>253.6</v>
      </c>
      <c r="AT33" s="67"/>
      <c r="AU33" s="67">
        <v>209.3</v>
      </c>
      <c r="AV33" s="67">
        <v>0.4</v>
      </c>
      <c r="AW33" s="67">
        <v>1.5</v>
      </c>
      <c r="AX33" s="67">
        <v>15</v>
      </c>
      <c r="AY33" s="67"/>
      <c r="AZ33" s="67">
        <v>15.7</v>
      </c>
      <c r="BA33" s="67"/>
      <c r="BB33" s="67">
        <v>9.9</v>
      </c>
      <c r="BC33" s="67">
        <v>137.42666</v>
      </c>
      <c r="BD33" s="67">
        <v>121.4</v>
      </c>
      <c r="BE33" s="67">
        <v>0.6</v>
      </c>
      <c r="BF33" s="67">
        <v>114.7</v>
      </c>
      <c r="BG33" s="67">
        <v>151</v>
      </c>
      <c r="BH33" s="67">
        <v>19.3</v>
      </c>
      <c r="BI33" s="67">
        <v>25.4</v>
      </c>
      <c r="BJ33" s="67">
        <v>81.099999999999994</v>
      </c>
      <c r="BK33" s="67">
        <v>3</v>
      </c>
      <c r="BL33" s="67">
        <v>1.2</v>
      </c>
      <c r="BM33" s="67">
        <v>2.1</v>
      </c>
      <c r="BN33" s="67">
        <v>1.1000000000000001</v>
      </c>
      <c r="BO33" s="67">
        <v>17.5</v>
      </c>
      <c r="BP33" s="67">
        <v>1.2</v>
      </c>
      <c r="BQ33" s="67">
        <v>17.8</v>
      </c>
      <c r="BR33" s="67"/>
      <c r="BS33" s="67">
        <v>19.5</v>
      </c>
      <c r="BT33" s="67">
        <v>11.6</v>
      </c>
      <c r="BU33" s="68">
        <v>2090.06666</v>
      </c>
    </row>
    <row r="34" spans="1:73" x14ac:dyDescent="0.3">
      <c r="A34" s="1"/>
      <c r="B34" s="54" t="s">
        <v>870</v>
      </c>
      <c r="C34" s="67">
        <v>17.8</v>
      </c>
      <c r="D34" s="67"/>
      <c r="E34" s="67">
        <v>8.1</v>
      </c>
      <c r="F34" s="67">
        <v>11.1</v>
      </c>
      <c r="G34" s="67">
        <v>10.3</v>
      </c>
      <c r="H34" s="67">
        <v>2.2999999999999998</v>
      </c>
      <c r="I34" s="67"/>
      <c r="J34" s="67">
        <v>9.3000000000000007</v>
      </c>
      <c r="K34" s="67">
        <v>11.77</v>
      </c>
      <c r="L34" s="67">
        <v>6</v>
      </c>
      <c r="M34" s="67">
        <v>1.2</v>
      </c>
      <c r="N34" s="67">
        <v>8.4</v>
      </c>
      <c r="O34" s="67"/>
      <c r="P34" s="67">
        <v>11.8</v>
      </c>
      <c r="Q34" s="67">
        <v>15.9</v>
      </c>
      <c r="R34" s="67">
        <v>6.4</v>
      </c>
      <c r="S34" s="67">
        <v>2.1</v>
      </c>
      <c r="T34" s="67">
        <v>3.9</v>
      </c>
      <c r="U34" s="67">
        <v>13.1</v>
      </c>
      <c r="V34" s="67">
        <v>20.5</v>
      </c>
      <c r="W34" s="67">
        <v>5.8</v>
      </c>
      <c r="X34" s="67">
        <v>14.6</v>
      </c>
      <c r="Y34" s="67">
        <v>57</v>
      </c>
      <c r="Z34" s="67">
        <v>25.1</v>
      </c>
      <c r="AA34" s="67">
        <v>108.7</v>
      </c>
      <c r="AB34" s="67">
        <v>28.5</v>
      </c>
      <c r="AC34" s="67">
        <v>201.9</v>
      </c>
      <c r="AD34" s="67">
        <v>39.1</v>
      </c>
      <c r="AE34" s="67"/>
      <c r="AF34" s="67">
        <v>15.2</v>
      </c>
      <c r="AG34" s="67">
        <v>5.3</v>
      </c>
      <c r="AH34" s="67">
        <v>20.399999999999999</v>
      </c>
      <c r="AI34" s="67">
        <v>20.399999999999999</v>
      </c>
      <c r="AJ34" s="67">
        <v>20</v>
      </c>
      <c r="AK34" s="67">
        <v>8.1</v>
      </c>
      <c r="AL34" s="67">
        <v>79.099999999999994</v>
      </c>
      <c r="AM34" s="67">
        <v>9.6999999999999993</v>
      </c>
      <c r="AN34" s="67">
        <v>8.4</v>
      </c>
      <c r="AO34" s="67">
        <v>3.2</v>
      </c>
      <c r="AP34" s="67">
        <v>18.399999999999999</v>
      </c>
      <c r="AQ34" s="67"/>
      <c r="AR34" s="67"/>
      <c r="AS34" s="67">
        <v>253.8</v>
      </c>
      <c r="AT34" s="67"/>
      <c r="AU34" s="67">
        <v>227</v>
      </c>
      <c r="AV34" s="67">
        <v>0.4</v>
      </c>
      <c r="AW34" s="67">
        <v>1.5</v>
      </c>
      <c r="AX34" s="67">
        <v>13.2</v>
      </c>
      <c r="AY34" s="67"/>
      <c r="AZ34" s="67">
        <v>15.1</v>
      </c>
      <c r="BA34" s="67"/>
      <c r="BB34" s="67">
        <v>9.9</v>
      </c>
      <c r="BC34" s="67">
        <v>131.65072000000001</v>
      </c>
      <c r="BD34" s="67">
        <v>128.6</v>
      </c>
      <c r="BE34" s="67">
        <v>0.6</v>
      </c>
      <c r="BF34" s="67">
        <v>111.3</v>
      </c>
      <c r="BG34" s="67">
        <v>150.80000000000001</v>
      </c>
      <c r="BH34" s="67">
        <v>18.600000000000001</v>
      </c>
      <c r="BI34" s="67">
        <v>27.1</v>
      </c>
      <c r="BJ34" s="67">
        <v>87.8</v>
      </c>
      <c r="BK34" s="67">
        <v>3</v>
      </c>
      <c r="BL34" s="67">
        <v>1.2</v>
      </c>
      <c r="BM34" s="67">
        <v>2.1</v>
      </c>
      <c r="BN34" s="67">
        <v>1.1000000000000001</v>
      </c>
      <c r="BO34" s="67">
        <v>17</v>
      </c>
      <c r="BP34" s="67">
        <v>1.2</v>
      </c>
      <c r="BQ34" s="67">
        <v>17.8</v>
      </c>
      <c r="BR34" s="67"/>
      <c r="BS34" s="67">
        <v>19.5</v>
      </c>
      <c r="BT34" s="67">
        <v>11.6</v>
      </c>
      <c r="BU34" s="68">
        <v>2100.7207199999998</v>
      </c>
    </row>
    <row r="35" spans="1:73" x14ac:dyDescent="0.3">
      <c r="A35" s="1"/>
      <c r="B35" s="54" t="s">
        <v>871</v>
      </c>
      <c r="C35" s="67">
        <v>17.5</v>
      </c>
      <c r="D35" s="67"/>
      <c r="E35" s="67">
        <v>8.7100000000000009</v>
      </c>
      <c r="F35" s="67">
        <v>11</v>
      </c>
      <c r="G35" s="67">
        <v>9.5</v>
      </c>
      <c r="H35" s="67">
        <v>2.4</v>
      </c>
      <c r="I35" s="67"/>
      <c r="J35" s="67">
        <v>8.8000000000000007</v>
      </c>
      <c r="K35" s="67">
        <v>12.41</v>
      </c>
      <c r="L35" s="67">
        <v>6</v>
      </c>
      <c r="M35" s="67">
        <v>1.1000000000000001</v>
      </c>
      <c r="N35" s="67">
        <v>8.4</v>
      </c>
      <c r="O35" s="67"/>
      <c r="P35" s="67">
        <v>11.8</v>
      </c>
      <c r="Q35" s="67">
        <v>15.9</v>
      </c>
      <c r="R35" s="67">
        <v>6.4</v>
      </c>
      <c r="S35" s="67">
        <v>2.2000000000000002</v>
      </c>
      <c r="T35" s="67">
        <v>4.0999999999999996</v>
      </c>
      <c r="U35" s="67">
        <v>13.1</v>
      </c>
      <c r="V35" s="67">
        <v>20.6</v>
      </c>
      <c r="W35" s="67">
        <v>5.8</v>
      </c>
      <c r="X35" s="67">
        <v>14.1</v>
      </c>
      <c r="Y35" s="67">
        <v>53.2</v>
      </c>
      <c r="Z35" s="67">
        <v>26.5</v>
      </c>
      <c r="AA35" s="67">
        <v>107.8</v>
      </c>
      <c r="AB35" s="67">
        <v>30.8</v>
      </c>
      <c r="AC35" s="67">
        <v>202.6</v>
      </c>
      <c r="AD35" s="67">
        <v>39.700000000000003</v>
      </c>
      <c r="AE35" s="67"/>
      <c r="AF35" s="67">
        <v>15</v>
      </c>
      <c r="AG35" s="67">
        <v>5.4</v>
      </c>
      <c r="AH35" s="67">
        <v>20.399999999999999</v>
      </c>
      <c r="AI35" s="67">
        <v>20.399999999999999</v>
      </c>
      <c r="AJ35" s="67">
        <v>20</v>
      </c>
      <c r="AK35" s="67">
        <v>8.1</v>
      </c>
      <c r="AL35" s="67">
        <v>74.2</v>
      </c>
      <c r="AM35" s="67">
        <v>9.3000000000000007</v>
      </c>
      <c r="AN35" s="67">
        <v>7.3</v>
      </c>
      <c r="AO35" s="67">
        <v>3.2</v>
      </c>
      <c r="AP35" s="67">
        <v>18.399999999999999</v>
      </c>
      <c r="AQ35" s="67"/>
      <c r="AR35" s="67"/>
      <c r="AS35" s="67">
        <v>224.8</v>
      </c>
      <c r="AT35" s="67"/>
      <c r="AU35" s="67">
        <v>178</v>
      </c>
      <c r="AV35" s="67">
        <v>0.4</v>
      </c>
      <c r="AW35" s="67">
        <v>1.5</v>
      </c>
      <c r="AX35" s="67">
        <v>12.5</v>
      </c>
      <c r="AY35" s="67"/>
      <c r="AZ35" s="67">
        <v>14.3</v>
      </c>
      <c r="BA35" s="67"/>
      <c r="BB35" s="67">
        <v>10</v>
      </c>
      <c r="BC35" s="67">
        <v>127.41694</v>
      </c>
      <c r="BD35" s="67">
        <v>126.6</v>
      </c>
      <c r="BE35" s="67">
        <v>0.6</v>
      </c>
      <c r="BF35" s="67">
        <v>96.3</v>
      </c>
      <c r="BG35" s="67">
        <v>120</v>
      </c>
      <c r="BH35" s="67">
        <v>16.8</v>
      </c>
      <c r="BI35" s="67">
        <v>28.7</v>
      </c>
      <c r="BJ35" s="67">
        <v>86.3</v>
      </c>
      <c r="BK35" s="67">
        <v>3</v>
      </c>
      <c r="BL35" s="67">
        <v>1.2</v>
      </c>
      <c r="BM35" s="67">
        <v>2.1</v>
      </c>
      <c r="BN35" s="67">
        <v>1.1000000000000001</v>
      </c>
      <c r="BO35" s="67">
        <v>13.3</v>
      </c>
      <c r="BP35" s="67">
        <v>1.2</v>
      </c>
      <c r="BQ35" s="67">
        <v>17.899999999999999</v>
      </c>
      <c r="BR35" s="67"/>
      <c r="BS35" s="67">
        <v>19.2</v>
      </c>
      <c r="BT35" s="67">
        <v>10.9</v>
      </c>
      <c r="BU35" s="68">
        <v>1956.23694</v>
      </c>
    </row>
    <row r="36" spans="1:73" x14ac:dyDescent="0.3">
      <c r="A36" s="1"/>
      <c r="B36" s="54" t="s">
        <v>872</v>
      </c>
      <c r="C36" s="67">
        <v>17.8</v>
      </c>
      <c r="D36" s="67"/>
      <c r="E36" s="67">
        <v>7.84</v>
      </c>
      <c r="F36" s="67">
        <v>10.6</v>
      </c>
      <c r="G36" s="67">
        <v>7.6</v>
      </c>
      <c r="H36" s="67">
        <v>2.6</v>
      </c>
      <c r="I36" s="67"/>
      <c r="J36" s="67">
        <v>9.1</v>
      </c>
      <c r="K36" s="67">
        <v>13.92</v>
      </c>
      <c r="L36" s="67">
        <v>6</v>
      </c>
      <c r="M36" s="67">
        <v>1</v>
      </c>
      <c r="N36" s="67">
        <v>8.1999999999999993</v>
      </c>
      <c r="O36" s="67"/>
      <c r="P36" s="67">
        <v>11.8</v>
      </c>
      <c r="Q36" s="67">
        <v>16</v>
      </c>
      <c r="R36" s="67">
        <v>6.4</v>
      </c>
      <c r="S36" s="67">
        <v>2.2000000000000002</v>
      </c>
      <c r="T36" s="67">
        <v>4</v>
      </c>
      <c r="U36" s="67">
        <v>13.3</v>
      </c>
      <c r="V36" s="67">
        <v>20.5</v>
      </c>
      <c r="W36" s="67">
        <v>5.8</v>
      </c>
      <c r="X36" s="67">
        <v>14.1</v>
      </c>
      <c r="Y36" s="67">
        <v>55.4</v>
      </c>
      <c r="Z36" s="67">
        <v>28.8</v>
      </c>
      <c r="AA36" s="67">
        <v>109.4</v>
      </c>
      <c r="AB36" s="67">
        <v>32.5</v>
      </c>
      <c r="AC36" s="67">
        <v>192.8</v>
      </c>
      <c r="AD36" s="67">
        <v>40.5</v>
      </c>
      <c r="AE36" s="67"/>
      <c r="AF36" s="67">
        <v>14.7</v>
      </c>
      <c r="AG36" s="67">
        <v>5.3</v>
      </c>
      <c r="AH36" s="67">
        <v>20.399999999999999</v>
      </c>
      <c r="AI36" s="67">
        <v>20.399999999999999</v>
      </c>
      <c r="AJ36" s="67">
        <v>20</v>
      </c>
      <c r="AK36" s="67">
        <v>8.1</v>
      </c>
      <c r="AL36" s="67">
        <v>77.8</v>
      </c>
      <c r="AM36" s="67">
        <v>5.2</v>
      </c>
      <c r="AN36" s="67">
        <v>7.4</v>
      </c>
      <c r="AO36" s="67">
        <v>3.2</v>
      </c>
      <c r="AP36" s="67">
        <v>18.399999999999999</v>
      </c>
      <c r="AQ36" s="67"/>
      <c r="AR36" s="67"/>
      <c r="AS36" s="67">
        <v>220.6</v>
      </c>
      <c r="AT36" s="67"/>
      <c r="AU36" s="67">
        <v>169.2</v>
      </c>
      <c r="AV36" s="67">
        <v>0.2</v>
      </c>
      <c r="AW36" s="67">
        <v>1.6</v>
      </c>
      <c r="AX36" s="67">
        <v>15.3</v>
      </c>
      <c r="AY36" s="67"/>
      <c r="AZ36" s="67">
        <v>12.1</v>
      </c>
      <c r="BA36" s="67"/>
      <c r="BB36" s="67">
        <v>9.9</v>
      </c>
      <c r="BC36" s="67">
        <v>109.40094999999999</v>
      </c>
      <c r="BD36" s="67">
        <v>128.19999999999999</v>
      </c>
      <c r="BE36" s="67">
        <v>0.6</v>
      </c>
      <c r="BF36" s="67">
        <v>110.5</v>
      </c>
      <c r="BG36" s="67">
        <v>142.30000000000001</v>
      </c>
      <c r="BH36" s="67">
        <v>16</v>
      </c>
      <c r="BI36" s="67">
        <v>27.8</v>
      </c>
      <c r="BJ36" s="67">
        <v>88</v>
      </c>
      <c r="BK36" s="67">
        <v>3</v>
      </c>
      <c r="BL36" s="67">
        <v>1.2</v>
      </c>
      <c r="BM36" s="67">
        <v>2.1</v>
      </c>
      <c r="BN36" s="67">
        <v>1.1000000000000001</v>
      </c>
      <c r="BO36" s="67">
        <v>12.2</v>
      </c>
      <c r="BP36" s="67">
        <v>1.2</v>
      </c>
      <c r="BQ36" s="67">
        <v>17.899999999999999</v>
      </c>
      <c r="BR36" s="67"/>
      <c r="BS36" s="67">
        <v>18</v>
      </c>
      <c r="BT36" s="67">
        <v>10.3</v>
      </c>
      <c r="BU36" s="68">
        <v>1957.7609500000001</v>
      </c>
    </row>
    <row r="37" spans="1:73" x14ac:dyDescent="0.3">
      <c r="A37" s="1"/>
      <c r="B37" s="54" t="s">
        <v>873</v>
      </c>
      <c r="C37" s="67">
        <v>17.7</v>
      </c>
      <c r="D37" s="67"/>
      <c r="E37" s="67">
        <v>7.53</v>
      </c>
      <c r="F37" s="67">
        <v>10.6</v>
      </c>
      <c r="G37" s="67">
        <v>7.6</v>
      </c>
      <c r="H37" s="67">
        <v>2.6</v>
      </c>
      <c r="I37" s="67"/>
      <c r="J37" s="67">
        <v>9.4</v>
      </c>
      <c r="K37" s="67">
        <v>14.13</v>
      </c>
      <c r="L37" s="67">
        <v>5.9</v>
      </c>
      <c r="M37" s="67">
        <v>0.9</v>
      </c>
      <c r="N37" s="67">
        <v>8.1</v>
      </c>
      <c r="O37" s="67"/>
      <c r="P37" s="67">
        <v>11.7</v>
      </c>
      <c r="Q37" s="67">
        <v>15.8</v>
      </c>
      <c r="R37" s="67">
        <v>6.5</v>
      </c>
      <c r="S37" s="67">
        <v>2.2000000000000002</v>
      </c>
      <c r="T37" s="67">
        <v>3.9</v>
      </c>
      <c r="U37" s="67">
        <v>13.2</v>
      </c>
      <c r="V37" s="67">
        <v>20.3</v>
      </c>
      <c r="W37" s="67">
        <v>5.7</v>
      </c>
      <c r="X37" s="67">
        <v>14.1</v>
      </c>
      <c r="Y37" s="67">
        <v>63.3</v>
      </c>
      <c r="Z37" s="67">
        <v>29.9</v>
      </c>
      <c r="AA37" s="67">
        <v>106.2</v>
      </c>
      <c r="AB37" s="67">
        <v>27.4</v>
      </c>
      <c r="AC37" s="67">
        <v>169.6</v>
      </c>
      <c r="AD37" s="67">
        <v>29.6</v>
      </c>
      <c r="AE37" s="67"/>
      <c r="AF37" s="67">
        <v>14.7</v>
      </c>
      <c r="AG37" s="67">
        <v>5.2</v>
      </c>
      <c r="AH37" s="67">
        <v>20.399999999999999</v>
      </c>
      <c r="AI37" s="67">
        <v>20.399999999999999</v>
      </c>
      <c r="AJ37" s="67">
        <v>20</v>
      </c>
      <c r="AK37" s="67">
        <v>8.3000000000000007</v>
      </c>
      <c r="AL37" s="67">
        <v>56.2</v>
      </c>
      <c r="AM37" s="67">
        <v>3.9</v>
      </c>
      <c r="AN37" s="67">
        <v>4.5</v>
      </c>
      <c r="AO37" s="67">
        <v>3.2</v>
      </c>
      <c r="AP37" s="67">
        <v>18.399999999999999</v>
      </c>
      <c r="AQ37" s="67"/>
      <c r="AR37" s="67"/>
      <c r="AS37" s="67">
        <v>214.4</v>
      </c>
      <c r="AT37" s="67"/>
      <c r="AU37" s="67">
        <v>182.7</v>
      </c>
      <c r="AV37" s="67">
        <v>0.4</v>
      </c>
      <c r="AW37" s="67">
        <v>1.6</v>
      </c>
      <c r="AX37" s="67">
        <v>12.4</v>
      </c>
      <c r="AY37" s="67"/>
      <c r="AZ37" s="67">
        <v>10</v>
      </c>
      <c r="BA37" s="67"/>
      <c r="BB37" s="67">
        <v>9.9</v>
      </c>
      <c r="BC37" s="67">
        <v>112.38603999999999</v>
      </c>
      <c r="BD37" s="67">
        <v>129.5</v>
      </c>
      <c r="BE37" s="67">
        <v>0.6</v>
      </c>
      <c r="BF37" s="67">
        <v>62.2</v>
      </c>
      <c r="BG37" s="67">
        <v>78.5</v>
      </c>
      <c r="BH37" s="67">
        <v>14.1</v>
      </c>
      <c r="BI37" s="67">
        <v>28</v>
      </c>
      <c r="BJ37" s="67">
        <v>84.1</v>
      </c>
      <c r="BK37" s="67">
        <v>3</v>
      </c>
      <c r="BL37" s="67">
        <v>1.2</v>
      </c>
      <c r="BM37" s="67">
        <v>2.1</v>
      </c>
      <c r="BN37" s="67">
        <v>1.1000000000000001</v>
      </c>
      <c r="BO37" s="67">
        <v>11.3</v>
      </c>
      <c r="BP37" s="67">
        <v>1.2</v>
      </c>
      <c r="BQ37" s="67">
        <v>17.899999999999999</v>
      </c>
      <c r="BR37" s="67"/>
      <c r="BS37" s="67">
        <v>18.5</v>
      </c>
      <c r="BT37" s="67">
        <v>10.1</v>
      </c>
      <c r="BU37" s="68">
        <v>1786.24604</v>
      </c>
    </row>
    <row r="38" spans="1:73" x14ac:dyDescent="0.3">
      <c r="A38" s="1"/>
      <c r="B38" s="54" t="s">
        <v>874</v>
      </c>
      <c r="C38" s="67">
        <v>17.600000000000001</v>
      </c>
      <c r="D38" s="67"/>
      <c r="E38" s="67">
        <v>8.64</v>
      </c>
      <c r="F38" s="67">
        <v>10.6</v>
      </c>
      <c r="G38" s="67">
        <v>7.7</v>
      </c>
      <c r="H38" s="67">
        <v>2.7</v>
      </c>
      <c r="I38" s="67"/>
      <c r="J38" s="67">
        <v>8.3000000000000007</v>
      </c>
      <c r="K38" s="67">
        <v>16.89</v>
      </c>
      <c r="L38" s="67">
        <v>5.9</v>
      </c>
      <c r="M38" s="67">
        <v>0.7</v>
      </c>
      <c r="N38" s="67">
        <v>7.9</v>
      </c>
      <c r="O38" s="67"/>
      <c r="P38" s="67">
        <v>12</v>
      </c>
      <c r="Q38" s="67">
        <v>16.399999999999999</v>
      </c>
      <c r="R38" s="67">
        <v>6.3</v>
      </c>
      <c r="S38" s="67">
        <v>2.2000000000000002</v>
      </c>
      <c r="T38" s="67">
        <v>4</v>
      </c>
      <c r="U38" s="67">
        <v>12.7</v>
      </c>
      <c r="V38" s="67">
        <v>20.8</v>
      </c>
      <c r="W38" s="67">
        <v>5.7</v>
      </c>
      <c r="X38" s="67">
        <v>14.1</v>
      </c>
      <c r="Y38" s="67">
        <v>72.099999999999994</v>
      </c>
      <c r="Z38" s="67">
        <v>29.7</v>
      </c>
      <c r="AA38" s="67">
        <v>100.1</v>
      </c>
      <c r="AB38" s="67">
        <v>23.1</v>
      </c>
      <c r="AC38" s="67">
        <v>165.5</v>
      </c>
      <c r="AD38" s="67">
        <v>36</v>
      </c>
      <c r="AE38" s="67"/>
      <c r="AF38" s="67">
        <v>14.7</v>
      </c>
      <c r="AG38" s="67">
        <v>5.3</v>
      </c>
      <c r="AH38" s="67">
        <v>20.399999999999999</v>
      </c>
      <c r="AI38" s="67">
        <v>20.399999999999999</v>
      </c>
      <c r="AJ38" s="67">
        <v>20</v>
      </c>
      <c r="AK38" s="67">
        <v>8.5</v>
      </c>
      <c r="AL38" s="67">
        <v>78.3</v>
      </c>
      <c r="AM38" s="67">
        <v>3.2</v>
      </c>
      <c r="AN38" s="67">
        <v>3.4</v>
      </c>
      <c r="AO38" s="67">
        <v>3.2</v>
      </c>
      <c r="AP38" s="67">
        <v>18.399999999999999</v>
      </c>
      <c r="AQ38" s="67"/>
      <c r="AR38" s="67"/>
      <c r="AS38" s="67">
        <v>268.60000000000002</v>
      </c>
      <c r="AT38" s="67"/>
      <c r="AU38" s="67">
        <v>215</v>
      </c>
      <c r="AV38" s="67">
        <v>0.1</v>
      </c>
      <c r="AW38" s="67">
        <v>1.6</v>
      </c>
      <c r="AX38" s="67">
        <v>11.1</v>
      </c>
      <c r="AY38" s="67"/>
      <c r="AZ38" s="67">
        <v>10.1</v>
      </c>
      <c r="BA38" s="67"/>
      <c r="BB38" s="67">
        <v>9.9</v>
      </c>
      <c r="BC38" s="67">
        <v>104.55325000000001</v>
      </c>
      <c r="BD38" s="67">
        <v>129.30000000000001</v>
      </c>
      <c r="BE38" s="67">
        <v>0.6</v>
      </c>
      <c r="BF38" s="67">
        <v>47</v>
      </c>
      <c r="BG38" s="67">
        <v>54.3</v>
      </c>
      <c r="BH38" s="67">
        <v>13.7</v>
      </c>
      <c r="BI38" s="67">
        <v>26.7</v>
      </c>
      <c r="BJ38" s="67">
        <v>81.400000000000006</v>
      </c>
      <c r="BK38" s="67">
        <v>3</v>
      </c>
      <c r="BL38" s="67">
        <v>1.2</v>
      </c>
      <c r="BM38" s="67">
        <v>2.2000000000000002</v>
      </c>
      <c r="BN38" s="67">
        <v>1.1000000000000001</v>
      </c>
      <c r="BO38" s="67">
        <v>10.8</v>
      </c>
      <c r="BP38" s="67">
        <v>1.2</v>
      </c>
      <c r="BQ38" s="67">
        <v>17.5</v>
      </c>
      <c r="BR38" s="67"/>
      <c r="BS38" s="67">
        <v>17.5</v>
      </c>
      <c r="BT38" s="67">
        <v>11.1</v>
      </c>
      <c r="BU38" s="68">
        <v>1842.98325</v>
      </c>
    </row>
    <row r="39" spans="1:73" x14ac:dyDescent="0.3">
      <c r="A39" s="1"/>
      <c r="B39" s="56" t="s">
        <v>875</v>
      </c>
      <c r="C39" s="69">
        <v>17.7</v>
      </c>
      <c r="D39" s="69"/>
      <c r="E39" s="69">
        <v>7.92</v>
      </c>
      <c r="F39" s="69">
        <v>10.6</v>
      </c>
      <c r="G39" s="69">
        <v>7.5</v>
      </c>
      <c r="H39" s="69">
        <v>2.7</v>
      </c>
      <c r="I39" s="69"/>
      <c r="J39" s="69">
        <v>8.4</v>
      </c>
      <c r="K39" s="69">
        <v>14.62</v>
      </c>
      <c r="L39" s="69">
        <v>5.8</v>
      </c>
      <c r="M39" s="69">
        <v>0.6</v>
      </c>
      <c r="N39" s="69">
        <v>7.7</v>
      </c>
      <c r="O39" s="69"/>
      <c r="P39" s="69">
        <v>11.3</v>
      </c>
      <c r="Q39" s="69">
        <v>15.5</v>
      </c>
      <c r="R39" s="69">
        <v>6.4</v>
      </c>
      <c r="S39" s="69">
        <v>2.2000000000000002</v>
      </c>
      <c r="T39" s="69">
        <v>4</v>
      </c>
      <c r="U39" s="69">
        <v>12.8</v>
      </c>
      <c r="V39" s="69">
        <v>20.2</v>
      </c>
      <c r="W39" s="69">
        <v>5.4</v>
      </c>
      <c r="X39" s="69">
        <v>14.1</v>
      </c>
      <c r="Y39" s="69">
        <v>75.900000000000006</v>
      </c>
      <c r="Z39" s="69">
        <v>29.7</v>
      </c>
      <c r="AA39" s="69">
        <v>94.1</v>
      </c>
      <c r="AB39" s="69">
        <v>18</v>
      </c>
      <c r="AC39" s="69">
        <v>159.69999999999999</v>
      </c>
      <c r="AD39" s="69">
        <v>29.7</v>
      </c>
      <c r="AE39" s="69"/>
      <c r="AF39" s="69">
        <v>14.6</v>
      </c>
      <c r="AG39" s="69">
        <v>5.3</v>
      </c>
      <c r="AH39" s="69">
        <v>20.399999999999999</v>
      </c>
      <c r="AI39" s="69">
        <v>20.399999999999999</v>
      </c>
      <c r="AJ39" s="69">
        <v>20</v>
      </c>
      <c r="AK39" s="69">
        <v>8.5</v>
      </c>
      <c r="AL39" s="69">
        <v>76.7</v>
      </c>
      <c r="AM39" s="69">
        <v>1.2</v>
      </c>
      <c r="AN39" s="69">
        <v>1.5</v>
      </c>
      <c r="AO39" s="69">
        <v>3.2</v>
      </c>
      <c r="AP39" s="69">
        <v>18.399999999999999</v>
      </c>
      <c r="AQ39" s="69"/>
      <c r="AR39" s="69"/>
      <c r="AS39" s="69">
        <v>252.9</v>
      </c>
      <c r="AT39" s="69"/>
      <c r="AU39" s="69">
        <v>204.4</v>
      </c>
      <c r="AV39" s="69">
        <v>0.1</v>
      </c>
      <c r="AW39" s="69">
        <v>1.6</v>
      </c>
      <c r="AX39" s="69">
        <v>8.3000000000000007</v>
      </c>
      <c r="AY39" s="69"/>
      <c r="AZ39" s="69">
        <v>13.2</v>
      </c>
      <c r="BA39" s="69"/>
      <c r="BB39" s="69">
        <v>9.9</v>
      </c>
      <c r="BC39" s="69">
        <v>104.13244</v>
      </c>
      <c r="BD39" s="69">
        <v>129.69999999999999</v>
      </c>
      <c r="BE39" s="69">
        <v>0.6</v>
      </c>
      <c r="BF39" s="69">
        <v>62.1</v>
      </c>
      <c r="BG39" s="69">
        <v>75.400000000000006</v>
      </c>
      <c r="BH39" s="69">
        <v>15.9</v>
      </c>
      <c r="BI39" s="69">
        <v>26.8</v>
      </c>
      <c r="BJ39" s="69">
        <v>81.900000000000006</v>
      </c>
      <c r="BK39" s="69">
        <v>3</v>
      </c>
      <c r="BL39" s="69">
        <v>1.2</v>
      </c>
      <c r="BM39" s="69">
        <v>2.2000000000000002</v>
      </c>
      <c r="BN39" s="69">
        <v>1.1000000000000001</v>
      </c>
      <c r="BO39" s="69">
        <v>9.3000000000000007</v>
      </c>
      <c r="BP39" s="69">
        <v>1.1000000000000001</v>
      </c>
      <c r="BQ39" s="69">
        <v>17.7</v>
      </c>
      <c r="BR39" s="69"/>
      <c r="BS39" s="69"/>
      <c r="BT39" s="69">
        <v>9.9</v>
      </c>
      <c r="BU39" s="70">
        <v>1805.1724400000001</v>
      </c>
    </row>
    <row r="40" spans="1:73" x14ac:dyDescent="0.3">
      <c r="A40" s="1"/>
      <c r="B40" s="50" t="s">
        <v>876</v>
      </c>
      <c r="C40" s="65">
        <v>17.899999999999999</v>
      </c>
      <c r="D40" s="65"/>
      <c r="E40" s="65">
        <v>7.14</v>
      </c>
      <c r="F40" s="65">
        <v>10.6</v>
      </c>
      <c r="G40" s="65">
        <v>7.4</v>
      </c>
      <c r="H40" s="65">
        <v>2.8</v>
      </c>
      <c r="I40" s="65"/>
      <c r="J40" s="65">
        <v>8.5</v>
      </c>
      <c r="K40" s="65">
        <v>17.18</v>
      </c>
      <c r="L40" s="65">
        <v>5.8</v>
      </c>
      <c r="M40" s="65">
        <v>0.4</v>
      </c>
      <c r="N40" s="65">
        <v>7.7</v>
      </c>
      <c r="O40" s="65"/>
      <c r="P40" s="65">
        <v>11.2</v>
      </c>
      <c r="Q40" s="65">
        <v>15.8</v>
      </c>
      <c r="R40" s="65">
        <v>6.4</v>
      </c>
      <c r="S40" s="65">
        <v>2.2000000000000002</v>
      </c>
      <c r="T40" s="65">
        <v>3.8</v>
      </c>
      <c r="U40" s="65">
        <v>12.6</v>
      </c>
      <c r="V40" s="65">
        <v>20.3</v>
      </c>
      <c r="W40" s="65">
        <v>5.4</v>
      </c>
      <c r="X40" s="65">
        <v>14.2</v>
      </c>
      <c r="Y40" s="65">
        <v>76.400000000000006</v>
      </c>
      <c r="Z40" s="65">
        <v>29.9</v>
      </c>
      <c r="AA40" s="65">
        <v>87.2</v>
      </c>
      <c r="AB40" s="65">
        <v>21</v>
      </c>
      <c r="AC40" s="65">
        <v>171.2</v>
      </c>
      <c r="AD40" s="65">
        <v>13.9</v>
      </c>
      <c r="AE40" s="65"/>
      <c r="AF40" s="65">
        <v>13.9</v>
      </c>
      <c r="AG40" s="65">
        <v>5</v>
      </c>
      <c r="AH40" s="65">
        <v>20.399999999999999</v>
      </c>
      <c r="AI40" s="65">
        <v>20.399999999999999</v>
      </c>
      <c r="AJ40" s="65">
        <v>20</v>
      </c>
      <c r="AK40" s="65">
        <v>8.5</v>
      </c>
      <c r="AL40" s="65">
        <v>72.400000000000006</v>
      </c>
      <c r="AM40" s="65">
        <v>1.3</v>
      </c>
      <c r="AN40" s="65">
        <v>1.1000000000000001</v>
      </c>
      <c r="AO40" s="65">
        <v>3.2</v>
      </c>
      <c r="AP40" s="65">
        <v>18.399999999999999</v>
      </c>
      <c r="AQ40" s="65"/>
      <c r="AR40" s="65"/>
      <c r="AS40" s="65">
        <v>238.7</v>
      </c>
      <c r="AT40" s="65"/>
      <c r="AU40" s="65">
        <v>185.8</v>
      </c>
      <c r="AV40" s="65">
        <v>0.1</v>
      </c>
      <c r="AW40" s="65">
        <v>1.6</v>
      </c>
      <c r="AX40" s="65">
        <v>5.7</v>
      </c>
      <c r="AY40" s="65"/>
      <c r="AZ40" s="65">
        <v>12.3</v>
      </c>
      <c r="BA40" s="65"/>
      <c r="BB40" s="65">
        <v>9.9</v>
      </c>
      <c r="BC40" s="65">
        <v>110.0205</v>
      </c>
      <c r="BD40" s="65">
        <v>129.6</v>
      </c>
      <c r="BE40" s="65">
        <v>0.6</v>
      </c>
      <c r="BF40" s="65">
        <v>100.5</v>
      </c>
      <c r="BG40" s="65">
        <v>128</v>
      </c>
      <c r="BH40" s="65">
        <v>15.1</v>
      </c>
      <c r="BI40" s="65">
        <v>27</v>
      </c>
      <c r="BJ40" s="65">
        <v>82.1</v>
      </c>
      <c r="BK40" s="65">
        <v>3</v>
      </c>
      <c r="BL40" s="65">
        <v>1.2</v>
      </c>
      <c r="BM40" s="65">
        <v>2.2000000000000002</v>
      </c>
      <c r="BN40" s="65">
        <v>1.1000000000000001</v>
      </c>
      <c r="BO40" s="65">
        <v>6.4</v>
      </c>
      <c r="BP40" s="65">
        <v>1.2</v>
      </c>
      <c r="BQ40" s="65">
        <v>17.7</v>
      </c>
      <c r="BR40" s="65"/>
      <c r="BS40" s="65"/>
      <c r="BT40" s="65">
        <v>9.8000000000000007</v>
      </c>
      <c r="BU40" s="66">
        <v>1851.1405</v>
      </c>
    </row>
    <row r="41" spans="1:73" x14ac:dyDescent="0.3">
      <c r="A41" s="1"/>
      <c r="B41" s="54" t="s">
        <v>877</v>
      </c>
      <c r="C41" s="67">
        <v>18</v>
      </c>
      <c r="D41" s="67"/>
      <c r="E41" s="67">
        <v>8.85</v>
      </c>
      <c r="F41" s="67">
        <v>10.6</v>
      </c>
      <c r="G41" s="67">
        <v>7.6</v>
      </c>
      <c r="H41" s="67">
        <v>2.8</v>
      </c>
      <c r="I41" s="67"/>
      <c r="J41" s="67">
        <v>9</v>
      </c>
      <c r="K41" s="67">
        <v>16.809999999999999</v>
      </c>
      <c r="L41" s="67">
        <v>5.8</v>
      </c>
      <c r="M41" s="67">
        <v>0.2</v>
      </c>
      <c r="N41" s="67">
        <v>7.4</v>
      </c>
      <c r="O41" s="67"/>
      <c r="P41" s="67">
        <v>10.9</v>
      </c>
      <c r="Q41" s="67">
        <v>15.8</v>
      </c>
      <c r="R41" s="67">
        <v>6.4</v>
      </c>
      <c r="S41" s="67">
        <v>2.2000000000000002</v>
      </c>
      <c r="T41" s="67">
        <v>4</v>
      </c>
      <c r="U41" s="67">
        <v>12.8</v>
      </c>
      <c r="V41" s="67">
        <v>20.5</v>
      </c>
      <c r="W41" s="67">
        <v>5.3</v>
      </c>
      <c r="X41" s="67">
        <v>14.2</v>
      </c>
      <c r="Y41" s="67">
        <v>74.099999999999994</v>
      </c>
      <c r="Z41" s="67">
        <v>30.2</v>
      </c>
      <c r="AA41" s="67">
        <v>81.400000000000006</v>
      </c>
      <c r="AB41" s="67">
        <v>19.2</v>
      </c>
      <c r="AC41" s="67">
        <v>180.1</v>
      </c>
      <c r="AD41" s="67">
        <v>11.3</v>
      </c>
      <c r="AE41" s="67"/>
      <c r="AF41" s="67">
        <v>13.9</v>
      </c>
      <c r="AG41" s="67">
        <v>5</v>
      </c>
      <c r="AH41" s="67">
        <v>20.399999999999999</v>
      </c>
      <c r="AI41" s="67">
        <v>20.399999999999999</v>
      </c>
      <c r="AJ41" s="67">
        <v>20</v>
      </c>
      <c r="AK41" s="67">
        <v>8.4</v>
      </c>
      <c r="AL41" s="67">
        <v>44.7</v>
      </c>
      <c r="AM41" s="67">
        <v>0.8</v>
      </c>
      <c r="AN41" s="67">
        <v>1.9</v>
      </c>
      <c r="AO41" s="67">
        <v>3.2</v>
      </c>
      <c r="AP41" s="67">
        <v>18.3</v>
      </c>
      <c r="AQ41" s="67"/>
      <c r="AR41" s="67"/>
      <c r="AS41" s="67">
        <v>182.4</v>
      </c>
      <c r="AT41" s="67"/>
      <c r="AU41" s="67">
        <v>136.5</v>
      </c>
      <c r="AV41" s="67"/>
      <c r="AW41" s="67">
        <v>1.6</v>
      </c>
      <c r="AX41" s="67">
        <v>1.8</v>
      </c>
      <c r="AY41" s="67"/>
      <c r="AZ41" s="67">
        <v>8.5</v>
      </c>
      <c r="BA41" s="67"/>
      <c r="BB41" s="67">
        <v>9.9</v>
      </c>
      <c r="BC41" s="67">
        <v>143.80857</v>
      </c>
      <c r="BD41" s="67">
        <v>129.19999999999999</v>
      </c>
      <c r="BE41" s="67">
        <v>0.6</v>
      </c>
      <c r="BF41" s="67">
        <v>74.7</v>
      </c>
      <c r="BG41" s="67">
        <v>78.099999999999994</v>
      </c>
      <c r="BH41" s="67">
        <v>10.1</v>
      </c>
      <c r="BI41" s="67">
        <v>24.5</v>
      </c>
      <c r="BJ41" s="67">
        <v>81</v>
      </c>
      <c r="BK41" s="67">
        <v>3</v>
      </c>
      <c r="BL41" s="67">
        <v>1.2</v>
      </c>
      <c r="BM41" s="67">
        <v>2.2000000000000002</v>
      </c>
      <c r="BN41" s="67">
        <v>1.1000000000000001</v>
      </c>
      <c r="BO41" s="67">
        <v>4.5</v>
      </c>
      <c r="BP41" s="67">
        <v>1.2</v>
      </c>
      <c r="BQ41" s="67">
        <v>17.7</v>
      </c>
      <c r="BR41" s="67"/>
      <c r="BS41" s="67"/>
      <c r="BT41" s="67">
        <v>9.5</v>
      </c>
      <c r="BU41" s="68">
        <v>1655.5685699999999</v>
      </c>
    </row>
    <row r="42" spans="1:73" x14ac:dyDescent="0.3">
      <c r="A42" s="1"/>
      <c r="B42" s="54" t="s">
        <v>878</v>
      </c>
      <c r="C42" s="67">
        <v>17.8</v>
      </c>
      <c r="D42" s="67"/>
      <c r="E42" s="67">
        <v>7.45</v>
      </c>
      <c r="F42" s="67">
        <v>10.6</v>
      </c>
      <c r="G42" s="67">
        <v>7.6</v>
      </c>
      <c r="H42" s="67">
        <v>0.5</v>
      </c>
      <c r="I42" s="67"/>
      <c r="J42" s="67">
        <v>8.6999999999999993</v>
      </c>
      <c r="K42" s="67">
        <v>16.489999999999998</v>
      </c>
      <c r="L42" s="67">
        <v>6</v>
      </c>
      <c r="M42" s="67">
        <v>0.1</v>
      </c>
      <c r="N42" s="67">
        <v>7.3</v>
      </c>
      <c r="O42" s="67"/>
      <c r="P42" s="67">
        <v>11.1</v>
      </c>
      <c r="Q42" s="67">
        <v>15.9</v>
      </c>
      <c r="R42" s="67">
        <v>6.4</v>
      </c>
      <c r="S42" s="67">
        <v>2.2000000000000002</v>
      </c>
      <c r="T42" s="67">
        <v>4</v>
      </c>
      <c r="U42" s="67">
        <v>12.8</v>
      </c>
      <c r="V42" s="67">
        <v>20.8</v>
      </c>
      <c r="W42" s="67">
        <v>5.3</v>
      </c>
      <c r="X42" s="67">
        <v>14.1</v>
      </c>
      <c r="Y42" s="67">
        <v>73.5</v>
      </c>
      <c r="Z42" s="67">
        <v>30.2</v>
      </c>
      <c r="AA42" s="67">
        <v>91.5</v>
      </c>
      <c r="AB42" s="67">
        <v>23.7</v>
      </c>
      <c r="AC42" s="67">
        <v>188.9</v>
      </c>
      <c r="AD42" s="67">
        <v>10.6</v>
      </c>
      <c r="AE42" s="67"/>
      <c r="AF42" s="67">
        <v>14.1</v>
      </c>
      <c r="AG42" s="67">
        <v>5</v>
      </c>
      <c r="AH42" s="67">
        <v>20.399999999999999</v>
      </c>
      <c r="AI42" s="67">
        <v>20.399999999999999</v>
      </c>
      <c r="AJ42" s="67">
        <v>20</v>
      </c>
      <c r="AK42" s="67">
        <v>8.1999999999999993</v>
      </c>
      <c r="AL42" s="67">
        <v>18.8</v>
      </c>
      <c r="AM42" s="67">
        <v>0.3</v>
      </c>
      <c r="AN42" s="67">
        <v>0.6</v>
      </c>
      <c r="AO42" s="67">
        <v>3.2</v>
      </c>
      <c r="AP42" s="67">
        <v>18.3</v>
      </c>
      <c r="AQ42" s="67"/>
      <c r="AR42" s="67"/>
      <c r="AS42" s="67">
        <v>83.7</v>
      </c>
      <c r="AT42" s="67"/>
      <c r="AU42" s="67">
        <v>52.9</v>
      </c>
      <c r="AV42" s="67"/>
      <c r="AW42" s="67">
        <v>1.5</v>
      </c>
      <c r="AX42" s="67">
        <v>1</v>
      </c>
      <c r="AY42" s="67"/>
      <c r="AZ42" s="67">
        <v>2.4</v>
      </c>
      <c r="BA42" s="67"/>
      <c r="BB42" s="67">
        <v>9.9</v>
      </c>
      <c r="BC42" s="67">
        <v>140.04639</v>
      </c>
      <c r="BD42" s="67">
        <v>129.5</v>
      </c>
      <c r="BE42" s="67">
        <v>0.6</v>
      </c>
      <c r="BF42" s="67">
        <v>34.9</v>
      </c>
      <c r="BG42" s="67">
        <v>34.299999999999997</v>
      </c>
      <c r="BH42" s="67">
        <v>2.7</v>
      </c>
      <c r="BI42" s="67">
        <v>24.5</v>
      </c>
      <c r="BJ42" s="67">
        <v>81.099999999999994</v>
      </c>
      <c r="BK42" s="67">
        <v>3</v>
      </c>
      <c r="BL42" s="67">
        <v>1.2</v>
      </c>
      <c r="BM42" s="67">
        <v>2.2000000000000002</v>
      </c>
      <c r="BN42" s="67">
        <v>1.1000000000000001</v>
      </c>
      <c r="BO42" s="67">
        <v>2</v>
      </c>
      <c r="BP42" s="67">
        <v>1.2</v>
      </c>
      <c r="BQ42" s="67">
        <v>17.7</v>
      </c>
      <c r="BR42" s="67"/>
      <c r="BS42" s="67"/>
      <c r="BT42" s="67">
        <v>9</v>
      </c>
      <c r="BU42" s="68">
        <v>1359.28639</v>
      </c>
    </row>
    <row r="43" spans="1:73" x14ac:dyDescent="0.3">
      <c r="A43" s="1"/>
      <c r="B43" s="54" t="s">
        <v>879</v>
      </c>
      <c r="C43" s="67">
        <v>17.7</v>
      </c>
      <c r="D43" s="67"/>
      <c r="E43" s="67">
        <v>7.48</v>
      </c>
      <c r="F43" s="67">
        <v>11.1</v>
      </c>
      <c r="G43" s="67">
        <v>8.5</v>
      </c>
      <c r="H43" s="67"/>
      <c r="I43" s="67"/>
      <c r="J43" s="67">
        <v>8.8000000000000007</v>
      </c>
      <c r="K43" s="67">
        <v>15.97</v>
      </c>
      <c r="L43" s="67">
        <v>6.1</v>
      </c>
      <c r="M43" s="67">
        <v>0.1</v>
      </c>
      <c r="N43" s="67">
        <v>7.1</v>
      </c>
      <c r="O43" s="67"/>
      <c r="P43" s="67">
        <v>10.5</v>
      </c>
      <c r="Q43" s="67">
        <v>15.7</v>
      </c>
      <c r="R43" s="67">
        <v>6.5</v>
      </c>
      <c r="S43" s="67">
        <v>2.2000000000000002</v>
      </c>
      <c r="T43" s="67">
        <v>3.9</v>
      </c>
      <c r="U43" s="67">
        <v>12.8</v>
      </c>
      <c r="V43" s="67">
        <v>20.3</v>
      </c>
      <c r="W43" s="67">
        <v>5.2</v>
      </c>
      <c r="X43" s="67">
        <v>14.1</v>
      </c>
      <c r="Y43" s="67">
        <v>77.7</v>
      </c>
      <c r="Z43" s="67">
        <v>30.2</v>
      </c>
      <c r="AA43" s="67">
        <v>103.6</v>
      </c>
      <c r="AB43" s="67">
        <v>29</v>
      </c>
      <c r="AC43" s="67">
        <v>197.3</v>
      </c>
      <c r="AD43" s="67">
        <v>0.8</v>
      </c>
      <c r="AE43" s="67"/>
      <c r="AF43" s="67">
        <v>14</v>
      </c>
      <c r="AG43" s="67">
        <v>5</v>
      </c>
      <c r="AH43" s="67">
        <v>20.399999999999999</v>
      </c>
      <c r="AI43" s="67">
        <v>20.399999999999999</v>
      </c>
      <c r="AJ43" s="67">
        <v>20</v>
      </c>
      <c r="AK43" s="67">
        <v>8.1999999999999993</v>
      </c>
      <c r="AL43" s="67">
        <v>2.4</v>
      </c>
      <c r="AM43" s="67"/>
      <c r="AN43" s="67"/>
      <c r="AO43" s="67">
        <v>3.2</v>
      </c>
      <c r="AP43" s="67">
        <v>18.3</v>
      </c>
      <c r="AQ43" s="67"/>
      <c r="AR43" s="67"/>
      <c r="AS43" s="67">
        <v>13.2</v>
      </c>
      <c r="AT43" s="67"/>
      <c r="AU43" s="67">
        <v>5.2</v>
      </c>
      <c r="AV43" s="67"/>
      <c r="AW43" s="67">
        <v>1.5</v>
      </c>
      <c r="AX43" s="67">
        <v>0.2</v>
      </c>
      <c r="AY43" s="67"/>
      <c r="AZ43" s="67">
        <v>0.1</v>
      </c>
      <c r="BA43" s="67"/>
      <c r="BB43" s="67">
        <v>9.9</v>
      </c>
      <c r="BC43" s="67">
        <v>143.02924999999999</v>
      </c>
      <c r="BD43" s="67">
        <v>128.9</v>
      </c>
      <c r="BE43" s="67">
        <v>0.6</v>
      </c>
      <c r="BF43" s="67">
        <v>5</v>
      </c>
      <c r="BG43" s="67">
        <v>3.9</v>
      </c>
      <c r="BH43" s="67"/>
      <c r="BI43" s="67">
        <v>25.6</v>
      </c>
      <c r="BJ43" s="67">
        <v>79.2</v>
      </c>
      <c r="BK43" s="67">
        <v>3</v>
      </c>
      <c r="BL43" s="67">
        <v>1.2</v>
      </c>
      <c r="BM43" s="67">
        <v>2.2000000000000002</v>
      </c>
      <c r="BN43" s="67">
        <v>1.1000000000000001</v>
      </c>
      <c r="BO43" s="67">
        <v>0.3</v>
      </c>
      <c r="BP43" s="67">
        <v>1.2</v>
      </c>
      <c r="BQ43" s="67">
        <v>17.7</v>
      </c>
      <c r="BR43" s="67"/>
      <c r="BS43" s="67"/>
      <c r="BT43" s="67">
        <v>9.1</v>
      </c>
      <c r="BU43" s="68">
        <v>1176.6792499999999</v>
      </c>
    </row>
    <row r="44" spans="1:73" x14ac:dyDescent="0.3">
      <c r="A44" s="1"/>
      <c r="B44" s="54" t="s">
        <v>880</v>
      </c>
      <c r="C44" s="67">
        <v>18</v>
      </c>
      <c r="D44" s="67"/>
      <c r="E44" s="67">
        <v>8.9499999999999993</v>
      </c>
      <c r="F44" s="67">
        <v>11.1</v>
      </c>
      <c r="G44" s="67">
        <v>9.1999999999999993</v>
      </c>
      <c r="H44" s="67">
        <v>1.1000000000000001</v>
      </c>
      <c r="I44" s="67"/>
      <c r="J44" s="67">
        <v>8.8000000000000007</v>
      </c>
      <c r="K44" s="67">
        <v>19.850000000000001</v>
      </c>
      <c r="L44" s="67">
        <v>5.9</v>
      </c>
      <c r="M44" s="67"/>
      <c r="N44" s="67">
        <v>7.9</v>
      </c>
      <c r="O44" s="67"/>
      <c r="P44" s="67">
        <v>11</v>
      </c>
      <c r="Q44" s="67">
        <v>15.4</v>
      </c>
      <c r="R44" s="67">
        <v>6.3</v>
      </c>
      <c r="S44" s="67">
        <v>2.2000000000000002</v>
      </c>
      <c r="T44" s="67">
        <v>3.8</v>
      </c>
      <c r="U44" s="67">
        <v>12.8</v>
      </c>
      <c r="V44" s="67">
        <v>20.8</v>
      </c>
      <c r="W44" s="67">
        <v>5.2</v>
      </c>
      <c r="X44" s="67">
        <v>13.9</v>
      </c>
      <c r="Y44" s="67">
        <v>78.7</v>
      </c>
      <c r="Z44" s="67">
        <v>29.8</v>
      </c>
      <c r="AA44" s="67">
        <v>102.9</v>
      </c>
      <c r="AB44" s="67">
        <v>24.9</v>
      </c>
      <c r="AC44" s="67">
        <v>189.3</v>
      </c>
      <c r="AD44" s="67"/>
      <c r="AE44" s="67"/>
      <c r="AF44" s="67">
        <v>13.8</v>
      </c>
      <c r="AG44" s="67">
        <v>4.5999999999999996</v>
      </c>
      <c r="AH44" s="67">
        <v>20.399999999999999</v>
      </c>
      <c r="AI44" s="67">
        <v>20.399999999999999</v>
      </c>
      <c r="AJ44" s="67">
        <v>20</v>
      </c>
      <c r="AK44" s="67">
        <v>8.3000000000000007</v>
      </c>
      <c r="AL44" s="67"/>
      <c r="AM44" s="67"/>
      <c r="AN44" s="67"/>
      <c r="AO44" s="67">
        <v>3.2</v>
      </c>
      <c r="AP44" s="67">
        <v>18.3</v>
      </c>
      <c r="AQ44" s="67"/>
      <c r="AR44" s="67"/>
      <c r="AS44" s="67"/>
      <c r="AT44" s="67"/>
      <c r="AU44" s="67"/>
      <c r="AV44" s="67"/>
      <c r="AW44" s="67">
        <v>1.5</v>
      </c>
      <c r="AX44" s="67"/>
      <c r="AY44" s="67"/>
      <c r="AZ44" s="67"/>
      <c r="BA44" s="67"/>
      <c r="BB44" s="67">
        <v>9.9</v>
      </c>
      <c r="BC44" s="67">
        <v>137.14771999999999</v>
      </c>
      <c r="BD44" s="67">
        <v>128.30000000000001</v>
      </c>
      <c r="BE44" s="67">
        <v>0.6</v>
      </c>
      <c r="BF44" s="67"/>
      <c r="BG44" s="67"/>
      <c r="BH44" s="67"/>
      <c r="BI44" s="67">
        <v>25.7</v>
      </c>
      <c r="BJ44" s="67">
        <v>80.099999999999994</v>
      </c>
      <c r="BK44" s="67">
        <v>3</v>
      </c>
      <c r="BL44" s="67">
        <v>1.2</v>
      </c>
      <c r="BM44" s="67">
        <v>2.2000000000000002</v>
      </c>
      <c r="BN44" s="67">
        <v>1.1000000000000001</v>
      </c>
      <c r="BO44" s="67"/>
      <c r="BP44" s="67">
        <v>1.2</v>
      </c>
      <c r="BQ44" s="67">
        <v>17.7</v>
      </c>
      <c r="BR44" s="67"/>
      <c r="BS44" s="67"/>
      <c r="BT44" s="67">
        <v>9.1999999999999993</v>
      </c>
      <c r="BU44" s="68">
        <v>1135.6477199999999</v>
      </c>
    </row>
    <row r="45" spans="1:73" x14ac:dyDescent="0.3">
      <c r="A45" s="1"/>
      <c r="B45" s="54" t="s">
        <v>881</v>
      </c>
      <c r="C45" s="67">
        <v>17.5</v>
      </c>
      <c r="D45" s="67"/>
      <c r="E45" s="67">
        <v>8.98</v>
      </c>
      <c r="F45" s="67">
        <v>11.1</v>
      </c>
      <c r="G45" s="67">
        <v>9.3000000000000007</v>
      </c>
      <c r="H45" s="67">
        <v>1.4</v>
      </c>
      <c r="I45" s="67"/>
      <c r="J45" s="67">
        <v>8.9</v>
      </c>
      <c r="K45" s="67">
        <v>18.829999999999998</v>
      </c>
      <c r="L45" s="67">
        <v>5.8</v>
      </c>
      <c r="M45" s="67"/>
      <c r="N45" s="67">
        <v>7.9</v>
      </c>
      <c r="O45" s="67"/>
      <c r="P45" s="67">
        <v>10.5</v>
      </c>
      <c r="Q45" s="67">
        <v>15.2</v>
      </c>
      <c r="R45" s="67">
        <v>6.4</v>
      </c>
      <c r="S45" s="67">
        <v>2.2000000000000002</v>
      </c>
      <c r="T45" s="67">
        <v>3.8</v>
      </c>
      <c r="U45" s="67">
        <v>12.5</v>
      </c>
      <c r="V45" s="67">
        <v>20.2</v>
      </c>
      <c r="W45" s="67">
        <v>5.0999999999999996</v>
      </c>
      <c r="X45" s="67">
        <v>14.1</v>
      </c>
      <c r="Y45" s="67">
        <v>78.2</v>
      </c>
      <c r="Z45" s="67">
        <v>27.4</v>
      </c>
      <c r="AA45" s="67">
        <v>101.7</v>
      </c>
      <c r="AB45" s="67">
        <v>14.4</v>
      </c>
      <c r="AC45" s="67">
        <v>183.2</v>
      </c>
      <c r="AD45" s="67"/>
      <c r="AE45" s="67"/>
      <c r="AF45" s="67">
        <v>13.3</v>
      </c>
      <c r="AG45" s="67">
        <v>4.5</v>
      </c>
      <c r="AH45" s="67">
        <v>20.399999999999999</v>
      </c>
      <c r="AI45" s="67">
        <v>20.399999999999999</v>
      </c>
      <c r="AJ45" s="67">
        <v>20</v>
      </c>
      <c r="AK45" s="67">
        <v>8.5</v>
      </c>
      <c r="AL45" s="67"/>
      <c r="AM45" s="67">
        <v>0.3</v>
      </c>
      <c r="AN45" s="67">
        <v>0.3</v>
      </c>
      <c r="AO45" s="67">
        <v>3.2</v>
      </c>
      <c r="AP45" s="67">
        <v>18.3</v>
      </c>
      <c r="AQ45" s="67"/>
      <c r="AR45" s="67"/>
      <c r="AS45" s="67"/>
      <c r="AT45" s="67"/>
      <c r="AU45" s="67"/>
      <c r="AV45" s="67"/>
      <c r="AW45" s="67">
        <v>1.5</v>
      </c>
      <c r="AX45" s="67"/>
      <c r="AY45" s="67"/>
      <c r="AZ45" s="67"/>
      <c r="BA45" s="67"/>
      <c r="BB45" s="67">
        <v>9.9</v>
      </c>
      <c r="BC45" s="67">
        <v>120.27697999999999</v>
      </c>
      <c r="BD45" s="67">
        <v>125.5</v>
      </c>
      <c r="BE45" s="67">
        <v>0.6</v>
      </c>
      <c r="BF45" s="67"/>
      <c r="BG45" s="67"/>
      <c r="BH45" s="67"/>
      <c r="BI45" s="67">
        <v>27</v>
      </c>
      <c r="BJ45" s="67">
        <v>79.7</v>
      </c>
      <c r="BK45" s="67">
        <v>3</v>
      </c>
      <c r="BL45" s="67">
        <v>1.2</v>
      </c>
      <c r="BM45" s="67">
        <v>2.2000000000000002</v>
      </c>
      <c r="BN45" s="67">
        <v>1.1000000000000001</v>
      </c>
      <c r="BO45" s="67"/>
      <c r="BP45" s="67">
        <v>1.2</v>
      </c>
      <c r="BQ45" s="67">
        <v>17.7</v>
      </c>
      <c r="BR45" s="67"/>
      <c r="BS45" s="67"/>
      <c r="BT45" s="67">
        <v>8.4</v>
      </c>
      <c r="BU45" s="68">
        <v>1093.08698</v>
      </c>
    </row>
    <row r="46" spans="1:73" x14ac:dyDescent="0.3">
      <c r="A46" s="1"/>
      <c r="B46" s="54" t="s">
        <v>882</v>
      </c>
      <c r="C46" s="67">
        <v>18</v>
      </c>
      <c r="D46" s="67"/>
      <c r="E46" s="67">
        <v>9.02</v>
      </c>
      <c r="F46" s="67">
        <v>11.1</v>
      </c>
      <c r="G46" s="67">
        <v>10.3</v>
      </c>
      <c r="H46" s="67">
        <v>1.4</v>
      </c>
      <c r="I46" s="67"/>
      <c r="J46" s="67">
        <v>8.8000000000000007</v>
      </c>
      <c r="K46" s="67">
        <v>18.940000000000001</v>
      </c>
      <c r="L46" s="67">
        <v>5.8</v>
      </c>
      <c r="M46" s="67"/>
      <c r="N46" s="67">
        <v>7.9</v>
      </c>
      <c r="O46" s="67"/>
      <c r="P46" s="67">
        <v>10.8</v>
      </c>
      <c r="Q46" s="67">
        <v>14.7</v>
      </c>
      <c r="R46" s="67">
        <v>6.4</v>
      </c>
      <c r="S46" s="67">
        <v>2.2000000000000002</v>
      </c>
      <c r="T46" s="67">
        <v>3.6</v>
      </c>
      <c r="U46" s="67">
        <v>12.3</v>
      </c>
      <c r="V46" s="67">
        <v>20.399999999999999</v>
      </c>
      <c r="W46" s="67">
        <v>5</v>
      </c>
      <c r="X46" s="67">
        <v>13.5</v>
      </c>
      <c r="Y46" s="67">
        <v>72.8</v>
      </c>
      <c r="Z46" s="67">
        <v>25.9</v>
      </c>
      <c r="AA46" s="67">
        <v>95</v>
      </c>
      <c r="AB46" s="67">
        <v>16.899999999999999</v>
      </c>
      <c r="AC46" s="67">
        <v>184.8</v>
      </c>
      <c r="AD46" s="67"/>
      <c r="AE46" s="67"/>
      <c r="AF46" s="67">
        <v>13.3</v>
      </c>
      <c r="AG46" s="67">
        <v>4.5</v>
      </c>
      <c r="AH46" s="67">
        <v>20.399999999999999</v>
      </c>
      <c r="AI46" s="67">
        <v>20.399999999999999</v>
      </c>
      <c r="AJ46" s="67">
        <v>20</v>
      </c>
      <c r="AK46" s="67">
        <v>8.5</v>
      </c>
      <c r="AL46" s="67"/>
      <c r="AM46" s="67"/>
      <c r="AN46" s="67">
        <v>0.1</v>
      </c>
      <c r="AO46" s="67">
        <v>3.2</v>
      </c>
      <c r="AP46" s="67">
        <v>18.3</v>
      </c>
      <c r="AQ46" s="67"/>
      <c r="AR46" s="67"/>
      <c r="AS46" s="67"/>
      <c r="AT46" s="67"/>
      <c r="AU46" s="67"/>
      <c r="AV46" s="67"/>
      <c r="AW46" s="67">
        <v>1.5</v>
      </c>
      <c r="AX46" s="67"/>
      <c r="AY46" s="67"/>
      <c r="AZ46" s="67"/>
      <c r="BA46" s="67"/>
      <c r="BB46" s="67">
        <v>9.9</v>
      </c>
      <c r="BC46" s="67">
        <v>125.66915</v>
      </c>
      <c r="BD46" s="67">
        <v>121.1</v>
      </c>
      <c r="BE46" s="67">
        <v>0.6</v>
      </c>
      <c r="BF46" s="67"/>
      <c r="BG46" s="67"/>
      <c r="BH46" s="67"/>
      <c r="BI46" s="67">
        <v>27.5</v>
      </c>
      <c r="BJ46" s="67">
        <v>78.599999999999994</v>
      </c>
      <c r="BK46" s="67">
        <v>3</v>
      </c>
      <c r="BL46" s="67">
        <v>1.2</v>
      </c>
      <c r="BM46" s="67">
        <v>2.2000000000000002</v>
      </c>
      <c r="BN46" s="67">
        <v>1.1000000000000001</v>
      </c>
      <c r="BO46" s="67"/>
      <c r="BP46" s="67">
        <v>1.2</v>
      </c>
      <c r="BQ46" s="67">
        <v>17.600000000000001</v>
      </c>
      <c r="BR46" s="67"/>
      <c r="BS46" s="67"/>
      <c r="BT46" s="67">
        <v>8.5</v>
      </c>
      <c r="BU46" s="68">
        <v>1083.9291499999999</v>
      </c>
    </row>
    <row r="47" spans="1:73" x14ac:dyDescent="0.3">
      <c r="A47" s="1"/>
      <c r="B47" s="56" t="s">
        <v>883</v>
      </c>
      <c r="C47" s="69">
        <v>17.8</v>
      </c>
      <c r="D47" s="69"/>
      <c r="E47" s="69">
        <v>9.01</v>
      </c>
      <c r="F47" s="69">
        <v>11</v>
      </c>
      <c r="G47" s="69">
        <v>11.3</v>
      </c>
      <c r="H47" s="69">
        <v>1.4</v>
      </c>
      <c r="I47" s="69"/>
      <c r="J47" s="69">
        <v>8.9</v>
      </c>
      <c r="K47" s="69">
        <v>20.48</v>
      </c>
      <c r="L47" s="69">
        <v>5.8</v>
      </c>
      <c r="M47" s="69"/>
      <c r="N47" s="69">
        <v>7.9</v>
      </c>
      <c r="O47" s="69"/>
      <c r="P47" s="69">
        <v>10.6</v>
      </c>
      <c r="Q47" s="69">
        <v>14.1</v>
      </c>
      <c r="R47" s="69">
        <v>6.4</v>
      </c>
      <c r="S47" s="69">
        <v>2.2000000000000002</v>
      </c>
      <c r="T47" s="69">
        <v>3.6</v>
      </c>
      <c r="U47" s="69">
        <v>12.4</v>
      </c>
      <c r="V47" s="69">
        <v>20.2</v>
      </c>
      <c r="W47" s="69">
        <v>5</v>
      </c>
      <c r="X47" s="69">
        <v>13.5</v>
      </c>
      <c r="Y47" s="69">
        <v>62.4</v>
      </c>
      <c r="Z47" s="69">
        <v>23.5</v>
      </c>
      <c r="AA47" s="69">
        <v>101.1</v>
      </c>
      <c r="AB47" s="69">
        <v>22</v>
      </c>
      <c r="AC47" s="69">
        <v>190.7</v>
      </c>
      <c r="AD47" s="69"/>
      <c r="AE47" s="69"/>
      <c r="AF47" s="69">
        <v>13.3</v>
      </c>
      <c r="AG47" s="69">
        <v>4.5999999999999996</v>
      </c>
      <c r="AH47" s="69">
        <v>20.399999999999999</v>
      </c>
      <c r="AI47" s="69">
        <v>20.399999999999999</v>
      </c>
      <c r="AJ47" s="69">
        <v>20</v>
      </c>
      <c r="AK47" s="69">
        <v>8.5</v>
      </c>
      <c r="AL47" s="69"/>
      <c r="AM47" s="69"/>
      <c r="AN47" s="69"/>
      <c r="AO47" s="69">
        <v>3.2</v>
      </c>
      <c r="AP47" s="69">
        <v>18.3</v>
      </c>
      <c r="AQ47" s="69"/>
      <c r="AR47" s="69"/>
      <c r="AS47" s="69"/>
      <c r="AT47" s="69"/>
      <c r="AU47" s="69"/>
      <c r="AV47" s="69"/>
      <c r="AW47" s="69">
        <v>1.5</v>
      </c>
      <c r="AX47" s="69"/>
      <c r="AY47" s="69"/>
      <c r="AZ47" s="69"/>
      <c r="BA47" s="69"/>
      <c r="BB47" s="69">
        <v>9.9</v>
      </c>
      <c r="BC47" s="69">
        <v>129.20436000000001</v>
      </c>
      <c r="BD47" s="69">
        <v>123.9</v>
      </c>
      <c r="BE47" s="69">
        <v>0.6</v>
      </c>
      <c r="BF47" s="69"/>
      <c r="BG47" s="69"/>
      <c r="BH47" s="69"/>
      <c r="BI47" s="69">
        <v>28.9</v>
      </c>
      <c r="BJ47" s="69">
        <v>81.099999999999994</v>
      </c>
      <c r="BK47" s="69">
        <v>3</v>
      </c>
      <c r="BL47" s="69">
        <v>1.2</v>
      </c>
      <c r="BM47" s="69">
        <v>2.2000000000000002</v>
      </c>
      <c r="BN47" s="69">
        <v>1.1000000000000001</v>
      </c>
      <c r="BO47" s="69"/>
      <c r="BP47" s="69">
        <v>1.2</v>
      </c>
      <c r="BQ47" s="69">
        <v>17.600000000000001</v>
      </c>
      <c r="BR47" s="69"/>
      <c r="BS47" s="69"/>
      <c r="BT47" s="69">
        <v>8.1</v>
      </c>
      <c r="BU47" s="70">
        <v>1099.4943599999999</v>
      </c>
    </row>
    <row r="48" spans="1:73" x14ac:dyDescent="0.3">
      <c r="A48" s="1"/>
      <c r="B48" s="50" t="s">
        <v>884</v>
      </c>
      <c r="C48" s="65">
        <v>17.7</v>
      </c>
      <c r="D48" s="65"/>
      <c r="E48" s="65">
        <v>8.14</v>
      </c>
      <c r="F48" s="65">
        <v>11.1</v>
      </c>
      <c r="G48" s="65">
        <v>11.3</v>
      </c>
      <c r="H48" s="65">
        <v>1.4</v>
      </c>
      <c r="I48" s="65"/>
      <c r="J48" s="65">
        <v>8.5</v>
      </c>
      <c r="K48" s="65">
        <v>20.329999999999998</v>
      </c>
      <c r="L48" s="65">
        <v>5.8</v>
      </c>
      <c r="M48" s="65"/>
      <c r="N48" s="65">
        <v>7.9</v>
      </c>
      <c r="O48" s="65"/>
      <c r="P48" s="65">
        <v>10.7</v>
      </c>
      <c r="Q48" s="65">
        <v>14.1</v>
      </c>
      <c r="R48" s="65">
        <v>6.4</v>
      </c>
      <c r="S48" s="65">
        <v>2.2000000000000002</v>
      </c>
      <c r="T48" s="65">
        <v>3.4</v>
      </c>
      <c r="U48" s="65">
        <v>12.5</v>
      </c>
      <c r="V48" s="65">
        <v>20.2</v>
      </c>
      <c r="W48" s="65">
        <v>5</v>
      </c>
      <c r="X48" s="65">
        <v>13.5</v>
      </c>
      <c r="Y48" s="65">
        <v>64.7</v>
      </c>
      <c r="Z48" s="65">
        <v>17.100000000000001</v>
      </c>
      <c r="AA48" s="65">
        <v>94.1</v>
      </c>
      <c r="AB48" s="65">
        <v>10.199999999999999</v>
      </c>
      <c r="AC48" s="65">
        <v>147.5</v>
      </c>
      <c r="AD48" s="65"/>
      <c r="AE48" s="65"/>
      <c r="AF48" s="65">
        <v>13.3</v>
      </c>
      <c r="AG48" s="65">
        <v>4.7</v>
      </c>
      <c r="AH48" s="65">
        <v>20.399999999999999</v>
      </c>
      <c r="AI48" s="65">
        <v>20.399999999999999</v>
      </c>
      <c r="AJ48" s="65">
        <v>20</v>
      </c>
      <c r="AK48" s="65">
        <v>8.1</v>
      </c>
      <c r="AL48" s="65"/>
      <c r="AM48" s="65"/>
      <c r="AN48" s="65"/>
      <c r="AO48" s="65">
        <v>3.2</v>
      </c>
      <c r="AP48" s="65">
        <v>18.3</v>
      </c>
      <c r="AQ48" s="65"/>
      <c r="AR48" s="65"/>
      <c r="AS48" s="65"/>
      <c r="AT48" s="65"/>
      <c r="AU48" s="65"/>
      <c r="AV48" s="65"/>
      <c r="AW48" s="65">
        <v>1.6</v>
      </c>
      <c r="AX48" s="65"/>
      <c r="AY48" s="65"/>
      <c r="AZ48" s="65"/>
      <c r="BA48" s="65"/>
      <c r="BB48" s="65">
        <v>9.9</v>
      </c>
      <c r="BC48" s="65">
        <v>103.76294</v>
      </c>
      <c r="BD48" s="65">
        <v>110.7</v>
      </c>
      <c r="BE48" s="65">
        <v>0.6</v>
      </c>
      <c r="BF48" s="65"/>
      <c r="BG48" s="65"/>
      <c r="BH48" s="65"/>
      <c r="BI48" s="65">
        <v>29.3</v>
      </c>
      <c r="BJ48" s="65">
        <v>81.2</v>
      </c>
      <c r="BK48" s="65">
        <v>3</v>
      </c>
      <c r="BL48" s="65">
        <v>1.2</v>
      </c>
      <c r="BM48" s="65">
        <v>2.2000000000000002</v>
      </c>
      <c r="BN48" s="65">
        <v>1.1000000000000001</v>
      </c>
      <c r="BO48" s="65"/>
      <c r="BP48" s="65">
        <v>1.2</v>
      </c>
      <c r="BQ48" s="65">
        <v>17.600000000000001</v>
      </c>
      <c r="BR48" s="65"/>
      <c r="BS48" s="65"/>
      <c r="BT48" s="65">
        <v>8.1</v>
      </c>
      <c r="BU48" s="66">
        <v>993.63293999999996</v>
      </c>
    </row>
    <row r="49" spans="1:73" x14ac:dyDescent="0.3">
      <c r="A49" s="1"/>
      <c r="B49" s="54" t="s">
        <v>885</v>
      </c>
      <c r="C49" s="67">
        <v>17.899999999999999</v>
      </c>
      <c r="D49" s="67"/>
      <c r="E49" s="67">
        <v>7.98</v>
      </c>
      <c r="F49" s="67">
        <v>11.1</v>
      </c>
      <c r="G49" s="67">
        <v>11.3</v>
      </c>
      <c r="H49" s="67">
        <v>1.4</v>
      </c>
      <c r="I49" s="67"/>
      <c r="J49" s="67">
        <v>8.5</v>
      </c>
      <c r="K49" s="67">
        <v>19.690000000000001</v>
      </c>
      <c r="L49" s="67">
        <v>5.7</v>
      </c>
      <c r="M49" s="67"/>
      <c r="N49" s="67">
        <v>7.9</v>
      </c>
      <c r="O49" s="67"/>
      <c r="P49" s="67">
        <v>10.8</v>
      </c>
      <c r="Q49" s="67">
        <v>14.2</v>
      </c>
      <c r="R49" s="67">
        <v>6.5</v>
      </c>
      <c r="S49" s="67">
        <v>2.2000000000000002</v>
      </c>
      <c r="T49" s="67">
        <v>3.3</v>
      </c>
      <c r="U49" s="67">
        <v>12.5</v>
      </c>
      <c r="V49" s="67">
        <v>20.5</v>
      </c>
      <c r="W49" s="67">
        <v>5</v>
      </c>
      <c r="X49" s="67">
        <v>13.5</v>
      </c>
      <c r="Y49" s="67">
        <v>68.8</v>
      </c>
      <c r="Z49" s="67">
        <v>16.100000000000001</v>
      </c>
      <c r="AA49" s="67">
        <v>82.6</v>
      </c>
      <c r="AB49" s="67">
        <v>9.4</v>
      </c>
      <c r="AC49" s="67">
        <v>138.30000000000001</v>
      </c>
      <c r="AD49" s="67"/>
      <c r="AE49" s="67"/>
      <c r="AF49" s="67">
        <v>13.3</v>
      </c>
      <c r="AG49" s="67">
        <v>4.5999999999999996</v>
      </c>
      <c r="AH49" s="67">
        <v>20.399999999999999</v>
      </c>
      <c r="AI49" s="67">
        <v>20.399999999999999</v>
      </c>
      <c r="AJ49" s="67">
        <v>20</v>
      </c>
      <c r="AK49" s="67">
        <v>8.4</v>
      </c>
      <c r="AL49" s="67"/>
      <c r="AM49" s="67"/>
      <c r="AN49" s="67"/>
      <c r="AO49" s="67">
        <v>3.2</v>
      </c>
      <c r="AP49" s="67">
        <v>18.3</v>
      </c>
      <c r="AQ49" s="67"/>
      <c r="AR49" s="67"/>
      <c r="AS49" s="67"/>
      <c r="AT49" s="67"/>
      <c r="AU49" s="67"/>
      <c r="AV49" s="67"/>
      <c r="AW49" s="67">
        <v>1.6</v>
      </c>
      <c r="AX49" s="67"/>
      <c r="AY49" s="67"/>
      <c r="AZ49" s="67"/>
      <c r="BA49" s="67"/>
      <c r="BB49" s="67">
        <v>9.9</v>
      </c>
      <c r="BC49" s="67">
        <v>77.048209999999997</v>
      </c>
      <c r="BD49" s="67">
        <v>96.3</v>
      </c>
      <c r="BE49" s="67">
        <v>0.6</v>
      </c>
      <c r="BF49" s="67"/>
      <c r="BG49" s="67"/>
      <c r="BH49" s="67"/>
      <c r="BI49" s="67">
        <v>26</v>
      </c>
      <c r="BJ49" s="67">
        <v>76.5</v>
      </c>
      <c r="BK49" s="67">
        <v>3</v>
      </c>
      <c r="BL49" s="67">
        <v>1.2</v>
      </c>
      <c r="BM49" s="67">
        <v>2.2000000000000002</v>
      </c>
      <c r="BN49" s="67">
        <v>1.1000000000000001</v>
      </c>
      <c r="BO49" s="67"/>
      <c r="BP49" s="67">
        <v>1.2</v>
      </c>
      <c r="BQ49" s="67">
        <v>17.600000000000001</v>
      </c>
      <c r="BR49" s="67"/>
      <c r="BS49" s="67"/>
      <c r="BT49" s="67">
        <v>7.9</v>
      </c>
      <c r="BU49" s="68">
        <v>925.91821000000004</v>
      </c>
    </row>
    <row r="50" spans="1:73" x14ac:dyDescent="0.3">
      <c r="A50" s="1"/>
      <c r="B50" s="54" t="s">
        <v>886</v>
      </c>
      <c r="C50" s="67">
        <v>18.3</v>
      </c>
      <c r="D50" s="67"/>
      <c r="E50" s="67">
        <v>8.24</v>
      </c>
      <c r="F50" s="67">
        <v>11.1</v>
      </c>
      <c r="G50" s="67">
        <v>9.3000000000000007</v>
      </c>
      <c r="H50" s="67">
        <v>1.4</v>
      </c>
      <c r="I50" s="67"/>
      <c r="J50" s="67">
        <v>8.9</v>
      </c>
      <c r="K50" s="67">
        <v>18.91</v>
      </c>
      <c r="L50" s="67">
        <v>5.7</v>
      </c>
      <c r="M50" s="67"/>
      <c r="N50" s="67">
        <v>7.8</v>
      </c>
      <c r="O50" s="67"/>
      <c r="P50" s="67">
        <v>10.7</v>
      </c>
      <c r="Q50" s="67">
        <v>14.3</v>
      </c>
      <c r="R50" s="67">
        <v>6.5</v>
      </c>
      <c r="S50" s="67">
        <v>2.2000000000000002</v>
      </c>
      <c r="T50" s="67">
        <v>3.3</v>
      </c>
      <c r="U50" s="67">
        <v>12.6</v>
      </c>
      <c r="V50" s="67">
        <v>20.6</v>
      </c>
      <c r="W50" s="67">
        <v>4.7</v>
      </c>
      <c r="X50" s="67">
        <v>13.5</v>
      </c>
      <c r="Y50" s="67">
        <v>65.3</v>
      </c>
      <c r="Z50" s="67">
        <v>14.3</v>
      </c>
      <c r="AA50" s="67">
        <v>80.599999999999994</v>
      </c>
      <c r="AB50" s="67">
        <v>6.4</v>
      </c>
      <c r="AC50" s="67">
        <v>124</v>
      </c>
      <c r="AD50" s="67"/>
      <c r="AE50" s="67"/>
      <c r="AF50" s="67">
        <v>13.3</v>
      </c>
      <c r="AG50" s="67">
        <v>4.5999999999999996</v>
      </c>
      <c r="AH50" s="67">
        <v>20.399999999999999</v>
      </c>
      <c r="AI50" s="67">
        <v>20.399999999999999</v>
      </c>
      <c r="AJ50" s="67">
        <v>20</v>
      </c>
      <c r="AK50" s="67">
        <v>8.6</v>
      </c>
      <c r="AL50" s="67"/>
      <c r="AM50" s="67"/>
      <c r="AN50" s="67"/>
      <c r="AO50" s="67">
        <v>3.2</v>
      </c>
      <c r="AP50" s="67">
        <v>18.3</v>
      </c>
      <c r="AQ50" s="67"/>
      <c r="AR50" s="67"/>
      <c r="AS50" s="67"/>
      <c r="AT50" s="67"/>
      <c r="AU50" s="67"/>
      <c r="AV50" s="67"/>
      <c r="AW50" s="67">
        <v>1.6</v>
      </c>
      <c r="AX50" s="67"/>
      <c r="AY50" s="67"/>
      <c r="AZ50" s="67"/>
      <c r="BA50" s="67"/>
      <c r="BB50" s="67">
        <v>9.9</v>
      </c>
      <c r="BC50" s="67">
        <v>55.035260000000001</v>
      </c>
      <c r="BD50" s="67">
        <v>71.7</v>
      </c>
      <c r="BE50" s="67">
        <v>0.6</v>
      </c>
      <c r="BF50" s="67"/>
      <c r="BG50" s="67"/>
      <c r="BH50" s="67"/>
      <c r="BI50" s="67">
        <v>26.5</v>
      </c>
      <c r="BJ50" s="67">
        <v>74.099999999999994</v>
      </c>
      <c r="BK50" s="67">
        <v>3</v>
      </c>
      <c r="BL50" s="67">
        <v>1.2</v>
      </c>
      <c r="BM50" s="67">
        <v>2.2000000000000002</v>
      </c>
      <c r="BN50" s="67">
        <v>1.1000000000000001</v>
      </c>
      <c r="BO50" s="67"/>
      <c r="BP50" s="67">
        <v>1.2</v>
      </c>
      <c r="BQ50" s="67">
        <v>17.600000000000001</v>
      </c>
      <c r="BR50" s="67"/>
      <c r="BS50" s="67"/>
      <c r="BT50" s="67">
        <v>7.6</v>
      </c>
      <c r="BU50" s="68">
        <v>850.78525999999999</v>
      </c>
    </row>
    <row r="51" spans="1:73" x14ac:dyDescent="0.3">
      <c r="A51" s="1"/>
      <c r="B51" s="54" t="s">
        <v>887</v>
      </c>
      <c r="C51" s="67">
        <v>18</v>
      </c>
      <c r="D51" s="67"/>
      <c r="E51" s="67">
        <v>8.6199999999999992</v>
      </c>
      <c r="F51" s="67">
        <v>11.1</v>
      </c>
      <c r="G51" s="67">
        <v>8.1999999999999993</v>
      </c>
      <c r="H51" s="67">
        <v>1.4</v>
      </c>
      <c r="I51" s="67"/>
      <c r="J51" s="67">
        <v>7.7</v>
      </c>
      <c r="K51" s="67">
        <v>18.510000000000002</v>
      </c>
      <c r="L51" s="67">
        <v>5.8</v>
      </c>
      <c r="M51" s="67"/>
      <c r="N51" s="67">
        <v>7.8</v>
      </c>
      <c r="O51" s="67"/>
      <c r="P51" s="67">
        <v>10.6</v>
      </c>
      <c r="Q51" s="67">
        <v>14.2</v>
      </c>
      <c r="R51" s="67">
        <v>6.5</v>
      </c>
      <c r="S51" s="67">
        <v>2.1</v>
      </c>
      <c r="T51" s="67">
        <v>4</v>
      </c>
      <c r="U51" s="67">
        <v>12.6</v>
      </c>
      <c r="V51" s="67">
        <v>20.3</v>
      </c>
      <c r="W51" s="67">
        <v>4.7</v>
      </c>
      <c r="X51" s="67">
        <v>13.5</v>
      </c>
      <c r="Y51" s="67">
        <v>62.8</v>
      </c>
      <c r="Z51" s="67">
        <v>10</v>
      </c>
      <c r="AA51" s="67">
        <v>87.2</v>
      </c>
      <c r="AB51" s="67">
        <v>6.1</v>
      </c>
      <c r="AC51" s="67">
        <v>121</v>
      </c>
      <c r="AD51" s="67"/>
      <c r="AE51" s="67"/>
      <c r="AF51" s="67">
        <v>13</v>
      </c>
      <c r="AG51" s="67">
        <v>4.5</v>
      </c>
      <c r="AH51" s="67">
        <v>20.399999999999999</v>
      </c>
      <c r="AI51" s="67">
        <v>20.399999999999999</v>
      </c>
      <c r="AJ51" s="67">
        <v>20</v>
      </c>
      <c r="AK51" s="67">
        <v>8.6</v>
      </c>
      <c r="AL51" s="67"/>
      <c r="AM51" s="67"/>
      <c r="AN51" s="67"/>
      <c r="AO51" s="67">
        <v>3.2</v>
      </c>
      <c r="AP51" s="67">
        <v>18.3</v>
      </c>
      <c r="AQ51" s="67"/>
      <c r="AR51" s="67"/>
      <c r="AS51" s="67"/>
      <c r="AT51" s="67"/>
      <c r="AU51" s="67"/>
      <c r="AV51" s="67"/>
      <c r="AW51" s="67">
        <v>1.6</v>
      </c>
      <c r="AX51" s="67"/>
      <c r="AY51" s="67"/>
      <c r="AZ51" s="67"/>
      <c r="BA51" s="67"/>
      <c r="BB51" s="67">
        <v>9.9</v>
      </c>
      <c r="BC51" s="67">
        <v>30.015450000000001</v>
      </c>
      <c r="BD51" s="67">
        <v>41.4</v>
      </c>
      <c r="BE51" s="67">
        <v>0.6</v>
      </c>
      <c r="BF51" s="67"/>
      <c r="BG51" s="67"/>
      <c r="BH51" s="67"/>
      <c r="BI51" s="67">
        <v>27.7</v>
      </c>
      <c r="BJ51" s="67">
        <v>76.5</v>
      </c>
      <c r="BK51" s="67">
        <v>3</v>
      </c>
      <c r="BL51" s="67">
        <v>1.2</v>
      </c>
      <c r="BM51" s="67">
        <v>2.2000000000000002</v>
      </c>
      <c r="BN51" s="67">
        <v>1.1000000000000001</v>
      </c>
      <c r="BO51" s="67"/>
      <c r="BP51" s="67">
        <v>1.2</v>
      </c>
      <c r="BQ51" s="67">
        <v>17.600000000000001</v>
      </c>
      <c r="BR51" s="67"/>
      <c r="BS51" s="67"/>
      <c r="BT51" s="67">
        <v>7.6</v>
      </c>
      <c r="BU51" s="68">
        <v>792.74545000000001</v>
      </c>
    </row>
    <row r="52" spans="1:73" x14ac:dyDescent="0.3">
      <c r="A52" s="1"/>
      <c r="B52" s="54" t="s">
        <v>888</v>
      </c>
      <c r="C52" s="67">
        <v>17.5</v>
      </c>
      <c r="D52" s="67"/>
      <c r="E52" s="67">
        <v>8.7799999999999994</v>
      </c>
      <c r="F52" s="67">
        <v>11</v>
      </c>
      <c r="G52" s="67">
        <v>8</v>
      </c>
      <c r="H52" s="67">
        <v>1.4</v>
      </c>
      <c r="I52" s="67"/>
      <c r="J52" s="67">
        <v>8.9</v>
      </c>
      <c r="K52" s="67">
        <v>10</v>
      </c>
      <c r="L52" s="67">
        <v>5.8</v>
      </c>
      <c r="M52" s="67"/>
      <c r="N52" s="67">
        <v>7.8</v>
      </c>
      <c r="O52" s="67"/>
      <c r="P52" s="67">
        <v>10.6</v>
      </c>
      <c r="Q52" s="67">
        <v>14</v>
      </c>
      <c r="R52" s="67">
        <v>6.6</v>
      </c>
      <c r="S52" s="67">
        <v>2.2000000000000002</v>
      </c>
      <c r="T52" s="67">
        <v>3.9</v>
      </c>
      <c r="U52" s="67">
        <v>12.6</v>
      </c>
      <c r="V52" s="67">
        <v>20.3</v>
      </c>
      <c r="W52" s="67">
        <v>4.7</v>
      </c>
      <c r="X52" s="67">
        <v>13.6</v>
      </c>
      <c r="Y52" s="67">
        <v>58.6</v>
      </c>
      <c r="Z52" s="67">
        <v>10.3</v>
      </c>
      <c r="AA52" s="67">
        <v>91.8</v>
      </c>
      <c r="AB52" s="67">
        <v>5.6</v>
      </c>
      <c r="AC52" s="67">
        <v>135.69999999999999</v>
      </c>
      <c r="AD52" s="67"/>
      <c r="AE52" s="67"/>
      <c r="AF52" s="67">
        <v>13</v>
      </c>
      <c r="AG52" s="67">
        <v>4.5</v>
      </c>
      <c r="AH52" s="67">
        <v>20.399999999999999</v>
      </c>
      <c r="AI52" s="67">
        <v>20.399999999999999</v>
      </c>
      <c r="AJ52" s="67">
        <v>20</v>
      </c>
      <c r="AK52" s="67">
        <v>8.6</v>
      </c>
      <c r="AL52" s="67"/>
      <c r="AM52" s="67">
        <v>0.1</v>
      </c>
      <c r="AN52" s="67"/>
      <c r="AO52" s="67">
        <v>3.2</v>
      </c>
      <c r="AP52" s="67">
        <v>18.3</v>
      </c>
      <c r="AQ52" s="67"/>
      <c r="AR52" s="67"/>
      <c r="AS52" s="67"/>
      <c r="AT52" s="67"/>
      <c r="AU52" s="67"/>
      <c r="AV52" s="67"/>
      <c r="AW52" s="67">
        <v>1.6</v>
      </c>
      <c r="AX52" s="67"/>
      <c r="AY52" s="67"/>
      <c r="AZ52" s="67"/>
      <c r="BA52" s="67"/>
      <c r="BB52" s="67">
        <v>9.9</v>
      </c>
      <c r="BC52" s="67">
        <v>44.632910000000003</v>
      </c>
      <c r="BD52" s="67">
        <v>45.7</v>
      </c>
      <c r="BE52" s="67">
        <v>0.6</v>
      </c>
      <c r="BF52" s="67"/>
      <c r="BG52" s="67"/>
      <c r="BH52" s="67"/>
      <c r="BI52" s="67">
        <v>26.4</v>
      </c>
      <c r="BJ52" s="67">
        <v>74.8</v>
      </c>
      <c r="BK52" s="67">
        <v>3</v>
      </c>
      <c r="BL52" s="67">
        <v>1.2</v>
      </c>
      <c r="BM52" s="67">
        <v>2.2000000000000002</v>
      </c>
      <c r="BN52" s="67">
        <v>1.1000000000000001</v>
      </c>
      <c r="BO52" s="67"/>
      <c r="BP52" s="67">
        <v>1.2</v>
      </c>
      <c r="BQ52" s="67">
        <v>17.600000000000001</v>
      </c>
      <c r="BR52" s="67"/>
      <c r="BS52" s="67"/>
      <c r="BT52" s="67">
        <v>7.4</v>
      </c>
      <c r="BU52" s="68">
        <v>815.51291000000003</v>
      </c>
    </row>
    <row r="53" spans="1:73" x14ac:dyDescent="0.3">
      <c r="A53" s="1"/>
      <c r="B53" s="54" t="s">
        <v>889</v>
      </c>
      <c r="C53" s="67">
        <v>17.8</v>
      </c>
      <c r="D53" s="67"/>
      <c r="E53" s="67">
        <v>8.9700000000000006</v>
      </c>
      <c r="F53" s="67">
        <v>11.1</v>
      </c>
      <c r="G53" s="67">
        <v>7.9</v>
      </c>
      <c r="H53" s="67">
        <v>1.3</v>
      </c>
      <c r="I53" s="67"/>
      <c r="J53" s="67">
        <v>7.5</v>
      </c>
      <c r="K53" s="67">
        <v>12.51</v>
      </c>
      <c r="L53" s="67">
        <v>5.8</v>
      </c>
      <c r="M53" s="67"/>
      <c r="N53" s="67">
        <v>7.8</v>
      </c>
      <c r="O53" s="67"/>
      <c r="P53" s="67">
        <v>10.8</v>
      </c>
      <c r="Q53" s="67">
        <v>14.2</v>
      </c>
      <c r="R53" s="67">
        <v>6.6</v>
      </c>
      <c r="S53" s="67">
        <v>1.4</v>
      </c>
      <c r="T53" s="67">
        <v>3.8</v>
      </c>
      <c r="U53" s="67">
        <v>12.4</v>
      </c>
      <c r="V53" s="67">
        <v>20.5</v>
      </c>
      <c r="W53" s="67">
        <v>4.7</v>
      </c>
      <c r="X53" s="67">
        <v>13.6</v>
      </c>
      <c r="Y53" s="67">
        <v>57.4</v>
      </c>
      <c r="Z53" s="67">
        <v>13.5</v>
      </c>
      <c r="AA53" s="67">
        <v>91.9</v>
      </c>
      <c r="AB53" s="67">
        <v>8.6999999999999993</v>
      </c>
      <c r="AC53" s="67">
        <v>149.69999999999999</v>
      </c>
      <c r="AD53" s="67"/>
      <c r="AE53" s="67"/>
      <c r="AF53" s="67">
        <v>12.8</v>
      </c>
      <c r="AG53" s="67">
        <v>4.5</v>
      </c>
      <c r="AH53" s="67">
        <v>20.399999999999999</v>
      </c>
      <c r="AI53" s="67">
        <v>20.399999999999999</v>
      </c>
      <c r="AJ53" s="67">
        <v>20</v>
      </c>
      <c r="AK53" s="67">
        <v>8.4</v>
      </c>
      <c r="AL53" s="67"/>
      <c r="AM53" s="67"/>
      <c r="AN53" s="67"/>
      <c r="AO53" s="67">
        <v>3.2</v>
      </c>
      <c r="AP53" s="67">
        <v>18.3</v>
      </c>
      <c r="AQ53" s="67"/>
      <c r="AR53" s="67"/>
      <c r="AS53" s="67"/>
      <c r="AT53" s="67"/>
      <c r="AU53" s="67"/>
      <c r="AV53" s="67"/>
      <c r="AW53" s="67">
        <v>1.6</v>
      </c>
      <c r="AX53" s="67"/>
      <c r="AY53" s="67"/>
      <c r="AZ53" s="67"/>
      <c r="BA53" s="67"/>
      <c r="BB53" s="67">
        <v>9.9</v>
      </c>
      <c r="BC53" s="67">
        <v>48.653010000000002</v>
      </c>
      <c r="BD53" s="67">
        <v>50.6</v>
      </c>
      <c r="BE53" s="67">
        <v>0.6</v>
      </c>
      <c r="BF53" s="67"/>
      <c r="BG53" s="67"/>
      <c r="BH53" s="67"/>
      <c r="BI53" s="67">
        <v>27.8</v>
      </c>
      <c r="BJ53" s="67">
        <v>78</v>
      </c>
      <c r="BK53" s="67">
        <v>3</v>
      </c>
      <c r="BL53" s="67">
        <v>1.2</v>
      </c>
      <c r="BM53" s="67">
        <v>2.2000000000000002</v>
      </c>
      <c r="BN53" s="67">
        <v>1.1000000000000001</v>
      </c>
      <c r="BO53" s="67"/>
      <c r="BP53" s="67">
        <v>1.2</v>
      </c>
      <c r="BQ53" s="67">
        <v>17.5</v>
      </c>
      <c r="BR53" s="67"/>
      <c r="BS53" s="67"/>
      <c r="BT53" s="67">
        <v>7.2</v>
      </c>
      <c r="BU53" s="68">
        <v>848.43300999999997</v>
      </c>
    </row>
    <row r="54" spans="1:73" x14ac:dyDescent="0.3">
      <c r="A54" s="1"/>
      <c r="B54" s="54" t="s">
        <v>890</v>
      </c>
      <c r="C54" s="67">
        <v>18</v>
      </c>
      <c r="D54" s="67"/>
      <c r="E54" s="67">
        <v>8.39</v>
      </c>
      <c r="F54" s="67">
        <v>11.1</v>
      </c>
      <c r="G54" s="67">
        <v>7.8</v>
      </c>
      <c r="H54" s="67">
        <v>1.4</v>
      </c>
      <c r="I54" s="67"/>
      <c r="J54" s="67">
        <v>8.5</v>
      </c>
      <c r="K54" s="67">
        <v>18.079999999999998</v>
      </c>
      <c r="L54" s="67">
        <v>6</v>
      </c>
      <c r="M54" s="67"/>
      <c r="N54" s="67">
        <v>7.7</v>
      </c>
      <c r="O54" s="67"/>
      <c r="P54" s="67">
        <v>10.8</v>
      </c>
      <c r="Q54" s="67">
        <v>14.2</v>
      </c>
      <c r="R54" s="67">
        <v>6.7</v>
      </c>
      <c r="S54" s="67">
        <v>1.4</v>
      </c>
      <c r="T54" s="67">
        <v>3.7</v>
      </c>
      <c r="U54" s="67">
        <v>12.4</v>
      </c>
      <c r="V54" s="67">
        <v>20.399999999999999</v>
      </c>
      <c r="W54" s="67">
        <v>4.7</v>
      </c>
      <c r="X54" s="67">
        <v>13.6</v>
      </c>
      <c r="Y54" s="67">
        <v>57.3</v>
      </c>
      <c r="Z54" s="67">
        <v>9.8000000000000007</v>
      </c>
      <c r="AA54" s="67">
        <v>99.6</v>
      </c>
      <c r="AB54" s="67">
        <v>6.2</v>
      </c>
      <c r="AC54" s="67">
        <v>138.6</v>
      </c>
      <c r="AD54" s="67"/>
      <c r="AE54" s="67"/>
      <c r="AF54" s="67">
        <v>12.7</v>
      </c>
      <c r="AG54" s="67">
        <v>4.5</v>
      </c>
      <c r="AH54" s="67">
        <v>20.399999999999999</v>
      </c>
      <c r="AI54" s="67">
        <v>20.399999999999999</v>
      </c>
      <c r="AJ54" s="67">
        <v>20</v>
      </c>
      <c r="AK54" s="67">
        <v>8.6</v>
      </c>
      <c r="AL54" s="67"/>
      <c r="AM54" s="67"/>
      <c r="AN54" s="67"/>
      <c r="AO54" s="67">
        <v>3.3</v>
      </c>
      <c r="AP54" s="67">
        <v>18.3</v>
      </c>
      <c r="AQ54" s="67"/>
      <c r="AR54" s="67"/>
      <c r="AS54" s="67"/>
      <c r="AT54" s="67"/>
      <c r="AU54" s="67"/>
      <c r="AV54" s="67"/>
      <c r="AW54" s="67">
        <v>1.6</v>
      </c>
      <c r="AX54" s="67"/>
      <c r="AY54" s="67"/>
      <c r="AZ54" s="67"/>
      <c r="BA54" s="67"/>
      <c r="BB54" s="67">
        <v>9.9</v>
      </c>
      <c r="BC54" s="67">
        <v>47.309669999999997</v>
      </c>
      <c r="BD54" s="67">
        <v>51</v>
      </c>
      <c r="BE54" s="67">
        <v>0.6</v>
      </c>
      <c r="BF54" s="67"/>
      <c r="BG54" s="67"/>
      <c r="BH54" s="67"/>
      <c r="BI54" s="67">
        <v>28.6</v>
      </c>
      <c r="BJ54" s="67">
        <v>84.3</v>
      </c>
      <c r="BK54" s="67">
        <v>3</v>
      </c>
      <c r="BL54" s="67">
        <v>1.2</v>
      </c>
      <c r="BM54" s="67">
        <v>2.2000000000000002</v>
      </c>
      <c r="BN54" s="67">
        <v>1.1000000000000001</v>
      </c>
      <c r="BO54" s="67"/>
      <c r="BP54" s="67">
        <v>1.2</v>
      </c>
      <c r="BQ54" s="67">
        <v>17.5</v>
      </c>
      <c r="BR54" s="67"/>
      <c r="BS54" s="67"/>
      <c r="BT54" s="67">
        <v>6.8</v>
      </c>
      <c r="BU54" s="68">
        <v>850.87967000000003</v>
      </c>
    </row>
    <row r="55" spans="1:73" x14ac:dyDescent="0.3">
      <c r="A55" s="1"/>
      <c r="B55" s="56" t="s">
        <v>1137</v>
      </c>
      <c r="C55" s="69">
        <v>17.899999999999999</v>
      </c>
      <c r="D55" s="69"/>
      <c r="E55" s="69">
        <v>7.34</v>
      </c>
      <c r="F55" s="69">
        <v>11.1</v>
      </c>
      <c r="G55" s="69">
        <v>8</v>
      </c>
      <c r="H55" s="69">
        <v>1.3</v>
      </c>
      <c r="I55" s="69"/>
      <c r="J55" s="69">
        <v>8.9</v>
      </c>
      <c r="K55" s="69">
        <v>20.010000000000002</v>
      </c>
      <c r="L55" s="69">
        <v>6.3</v>
      </c>
      <c r="M55" s="69"/>
      <c r="N55" s="69">
        <v>7.7</v>
      </c>
      <c r="O55" s="69"/>
      <c r="P55" s="69">
        <v>10.7</v>
      </c>
      <c r="Q55" s="69">
        <v>14.1</v>
      </c>
      <c r="R55" s="69">
        <v>6.8</v>
      </c>
      <c r="S55" s="69">
        <v>1.4</v>
      </c>
      <c r="T55" s="69">
        <v>3.6</v>
      </c>
      <c r="U55" s="69">
        <v>12.8</v>
      </c>
      <c r="V55" s="69">
        <v>20.5</v>
      </c>
      <c r="W55" s="69">
        <v>4.7</v>
      </c>
      <c r="X55" s="69">
        <v>13.6</v>
      </c>
      <c r="Y55" s="69">
        <v>56.2</v>
      </c>
      <c r="Z55" s="69">
        <v>9.9</v>
      </c>
      <c r="AA55" s="69">
        <v>107.5</v>
      </c>
      <c r="AB55" s="69">
        <v>8.8000000000000007</v>
      </c>
      <c r="AC55" s="69">
        <v>48.3</v>
      </c>
      <c r="AD55" s="69"/>
      <c r="AE55" s="69"/>
      <c r="AF55" s="69">
        <v>12.7</v>
      </c>
      <c r="AG55" s="69">
        <v>4.4000000000000004</v>
      </c>
      <c r="AH55" s="69">
        <v>20.399999999999999</v>
      </c>
      <c r="AI55" s="69">
        <v>20.399999999999999</v>
      </c>
      <c r="AJ55" s="69">
        <v>20</v>
      </c>
      <c r="AK55" s="69">
        <v>8.6</v>
      </c>
      <c r="AL55" s="69"/>
      <c r="AM55" s="69"/>
      <c r="AN55" s="69"/>
      <c r="AO55" s="69">
        <v>3.2</v>
      </c>
      <c r="AP55" s="69">
        <v>18.3</v>
      </c>
      <c r="AQ55" s="69"/>
      <c r="AR55" s="69"/>
      <c r="AS55" s="69"/>
      <c r="AT55" s="69"/>
      <c r="AU55" s="69"/>
      <c r="AV55" s="69"/>
      <c r="AW55" s="69">
        <v>1.6</v>
      </c>
      <c r="AX55" s="69"/>
      <c r="AY55" s="69"/>
      <c r="AZ55" s="69"/>
      <c r="BA55" s="69"/>
      <c r="BB55" s="69">
        <v>9.9</v>
      </c>
      <c r="BC55" s="69">
        <v>64.117149999999995</v>
      </c>
      <c r="BD55" s="69">
        <v>69.599999999999994</v>
      </c>
      <c r="BE55" s="69">
        <v>0.6</v>
      </c>
      <c r="BF55" s="69"/>
      <c r="BG55" s="69"/>
      <c r="BH55" s="69"/>
      <c r="BI55" s="69">
        <v>29.9</v>
      </c>
      <c r="BJ55" s="69">
        <v>84.3</v>
      </c>
      <c r="BK55" s="69">
        <v>3</v>
      </c>
      <c r="BL55" s="69">
        <v>1.2</v>
      </c>
      <c r="BM55" s="69">
        <v>2.2000000000000002</v>
      </c>
      <c r="BN55" s="69">
        <v>1.1000000000000001</v>
      </c>
      <c r="BO55" s="69"/>
      <c r="BP55" s="69">
        <v>1.2</v>
      </c>
      <c r="BQ55" s="69">
        <v>17.7</v>
      </c>
      <c r="BR55" s="69"/>
      <c r="BS55" s="69"/>
      <c r="BT55" s="69">
        <v>6.8</v>
      </c>
      <c r="BU55" s="70">
        <v>808.66714999999999</v>
      </c>
    </row>
    <row r="56" spans="1:73" ht="15.6" x14ac:dyDescent="0.3">
      <c r="A56" s="1"/>
      <c r="B56" s="71" t="s">
        <v>1138</v>
      </c>
      <c r="C56" s="72">
        <v>424.3</v>
      </c>
      <c r="D56" s="72">
        <v>0</v>
      </c>
      <c r="E56" s="72">
        <v>192.72</v>
      </c>
      <c r="F56" s="72">
        <v>264.64999999999998</v>
      </c>
      <c r="G56" s="72">
        <v>208.45</v>
      </c>
      <c r="H56" s="72">
        <v>48.85</v>
      </c>
      <c r="I56" s="72">
        <v>0</v>
      </c>
      <c r="J56" s="72">
        <v>204.9</v>
      </c>
      <c r="K56" s="72">
        <v>400.94</v>
      </c>
      <c r="L56" s="72">
        <v>143.15</v>
      </c>
      <c r="M56" s="72">
        <v>8.85</v>
      </c>
      <c r="N56" s="72">
        <v>196.55</v>
      </c>
      <c r="O56" s="72">
        <v>0</v>
      </c>
      <c r="P56" s="72">
        <v>277.10000000000002</v>
      </c>
      <c r="Q56" s="72">
        <v>374.85</v>
      </c>
      <c r="R56" s="72">
        <v>156.85</v>
      </c>
      <c r="S56" s="72">
        <v>50.65</v>
      </c>
      <c r="T56" s="72">
        <v>88.85</v>
      </c>
      <c r="U56" s="72">
        <v>310.89999999999998</v>
      </c>
      <c r="V56" s="72">
        <v>486.8</v>
      </c>
      <c r="W56" s="72">
        <v>131.55000000000001</v>
      </c>
      <c r="X56" s="72">
        <v>345.65</v>
      </c>
      <c r="Y56" s="72">
        <v>1032.2</v>
      </c>
      <c r="Z56" s="72">
        <v>459.85</v>
      </c>
      <c r="AA56" s="72">
        <v>2074.9</v>
      </c>
      <c r="AB56" s="72">
        <v>300.95</v>
      </c>
      <c r="AC56" s="72">
        <v>2953.65</v>
      </c>
      <c r="AD56" s="72">
        <v>388.5</v>
      </c>
      <c r="AE56" s="72">
        <v>0</v>
      </c>
      <c r="AF56" s="72">
        <v>372.1</v>
      </c>
      <c r="AG56" s="72">
        <v>134.55000000000001</v>
      </c>
      <c r="AH56" s="72">
        <v>489.6</v>
      </c>
      <c r="AI56" s="72">
        <v>489.6</v>
      </c>
      <c r="AJ56" s="72">
        <v>480</v>
      </c>
      <c r="AK56" s="72">
        <v>200.7</v>
      </c>
      <c r="AL56" s="72">
        <v>836.85</v>
      </c>
      <c r="AM56" s="72">
        <v>109.6</v>
      </c>
      <c r="AN56" s="72">
        <v>98.95</v>
      </c>
      <c r="AO56" s="72">
        <v>75.55</v>
      </c>
      <c r="AP56" s="72">
        <v>440.85</v>
      </c>
      <c r="AQ56" s="72">
        <v>0</v>
      </c>
      <c r="AR56" s="72">
        <v>0</v>
      </c>
      <c r="AS56" s="72">
        <v>2739.5</v>
      </c>
      <c r="AT56" s="72">
        <v>0</v>
      </c>
      <c r="AU56" s="72">
        <v>2247.65</v>
      </c>
      <c r="AV56" s="72">
        <v>2.65</v>
      </c>
      <c r="AW56" s="72">
        <v>33.299999999999997</v>
      </c>
      <c r="AX56" s="72">
        <v>129.15</v>
      </c>
      <c r="AY56" s="72">
        <v>0</v>
      </c>
      <c r="AZ56" s="72">
        <v>160.35</v>
      </c>
      <c r="BA56" s="72">
        <v>0</v>
      </c>
      <c r="BB56" s="72">
        <v>237.45</v>
      </c>
      <c r="BC56" s="72">
        <v>1549.7809549999999</v>
      </c>
      <c r="BD56" s="72">
        <v>1571.8</v>
      </c>
      <c r="BE56" s="72">
        <v>14.4</v>
      </c>
      <c r="BF56" s="72">
        <v>1111.8</v>
      </c>
      <c r="BG56" s="72">
        <v>1428.4</v>
      </c>
      <c r="BH56" s="72">
        <v>198.7</v>
      </c>
      <c r="BI56" s="72">
        <v>561.4</v>
      </c>
      <c r="BJ56" s="72">
        <v>1604.55</v>
      </c>
      <c r="BK56" s="72">
        <v>72</v>
      </c>
      <c r="BL56" s="72">
        <v>28.8</v>
      </c>
      <c r="BM56" s="72">
        <v>51.3</v>
      </c>
      <c r="BN56" s="72">
        <v>26.4</v>
      </c>
      <c r="BO56" s="72">
        <v>136.75</v>
      </c>
      <c r="BP56" s="72">
        <v>28.75</v>
      </c>
      <c r="BQ56" s="72">
        <v>425.75</v>
      </c>
      <c r="BR56" s="72">
        <v>0</v>
      </c>
      <c r="BS56" s="72">
        <v>189.45</v>
      </c>
      <c r="BT56" s="72">
        <v>311.89999999999998</v>
      </c>
      <c r="BU56" s="72">
        <v>30116.940954999998</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625</v>
      </c>
      <c r="M70" s="1">
        <v>1666.01</v>
      </c>
      <c r="N70" s="1">
        <v>5.5318035204482143</v>
      </c>
      <c r="O70" s="1" t="s">
        <v>1139</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624</v>
      </c>
      <c r="M71" s="1">
        <v>6554.7</v>
      </c>
      <c r="N71" s="1">
        <v>21.76416260135408</v>
      </c>
      <c r="O71" s="1" t="s">
        <v>1140</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626</v>
      </c>
      <c r="M72" s="1">
        <v>9578.6</v>
      </c>
      <c r="N72" s="1">
        <v>31.804690968820871</v>
      </c>
      <c r="O72" s="1" t="s">
        <v>1141</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627</v>
      </c>
      <c r="M73" s="1">
        <v>12317.630955000001</v>
      </c>
      <c r="N73" s="1">
        <v>40.899342909376827</v>
      </c>
      <c r="O73" s="1" t="s">
        <v>1142</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1" x14ac:dyDescent="0.4">
      <c r="A5" s="1"/>
      <c r="B5" s="213" t="s">
        <v>1143</v>
      </c>
      <c r="C5" s="213"/>
      <c r="D5" s="213"/>
      <c r="E5" s="213"/>
      <c r="F5" s="213"/>
      <c r="G5" s="213"/>
      <c r="H5" s="213"/>
      <c r="I5" s="213"/>
      <c r="J5" s="213"/>
    </row>
    <row r="6" spans="1:10" ht="43.95" customHeight="1" x14ac:dyDescent="0.3">
      <c r="A6" s="1"/>
      <c r="B6" s="212" t="s">
        <v>617</v>
      </c>
      <c r="C6" s="212" t="s">
        <v>672</v>
      </c>
      <c r="D6" s="212" t="s">
        <v>144</v>
      </c>
      <c r="E6" s="212" t="s">
        <v>673</v>
      </c>
      <c r="F6" s="212" t="s">
        <v>674</v>
      </c>
      <c r="G6" s="212" t="s">
        <v>670</v>
      </c>
      <c r="H6" s="212" t="s">
        <v>14</v>
      </c>
      <c r="I6" s="212" t="s">
        <v>671</v>
      </c>
      <c r="J6" s="64" t="s">
        <v>1144</v>
      </c>
    </row>
    <row r="7" spans="1:10" x14ac:dyDescent="0.3">
      <c r="A7" s="1"/>
      <c r="B7" s="212"/>
      <c r="C7" s="64" t="s">
        <v>1068</v>
      </c>
      <c r="D7" s="64" t="s">
        <v>1069</v>
      </c>
      <c r="E7" s="64" t="s">
        <v>1070</v>
      </c>
      <c r="F7" s="64" t="s">
        <v>1071</v>
      </c>
      <c r="G7" s="64" t="s">
        <v>1074</v>
      </c>
      <c r="H7" s="64" t="s">
        <v>1075</v>
      </c>
      <c r="I7" s="64" t="s">
        <v>1145</v>
      </c>
      <c r="J7" s="64" t="s">
        <v>835</v>
      </c>
    </row>
    <row r="8" spans="1:10" x14ac:dyDescent="0.3">
      <c r="A8" s="1"/>
      <c r="B8" s="50" t="s">
        <v>1118</v>
      </c>
      <c r="C8" s="65">
        <v>17.5</v>
      </c>
      <c r="D8" s="65"/>
      <c r="E8" s="65">
        <v>7.72</v>
      </c>
      <c r="F8" s="65">
        <v>11.1</v>
      </c>
      <c r="G8" s="65">
        <v>9</v>
      </c>
      <c r="H8" s="65">
        <v>23.55</v>
      </c>
      <c r="I8" s="65">
        <v>62.1</v>
      </c>
      <c r="J8" s="66">
        <v>130.97</v>
      </c>
    </row>
    <row r="9" spans="1:10" x14ac:dyDescent="0.3">
      <c r="A9" s="1"/>
      <c r="B9" s="54" t="s">
        <v>1119</v>
      </c>
      <c r="C9" s="67">
        <v>17.399999999999999</v>
      </c>
      <c r="D9" s="67"/>
      <c r="E9" s="67">
        <v>8.01</v>
      </c>
      <c r="F9" s="67">
        <v>11.2</v>
      </c>
      <c r="G9" s="67">
        <v>8.4</v>
      </c>
      <c r="H9" s="67">
        <v>24.23</v>
      </c>
      <c r="I9" s="67">
        <v>62.9</v>
      </c>
      <c r="J9" s="68">
        <v>132.13999999999999</v>
      </c>
    </row>
    <row r="10" spans="1:10" x14ac:dyDescent="0.3">
      <c r="A10" s="1"/>
      <c r="B10" s="54" t="s">
        <v>1120</v>
      </c>
      <c r="C10" s="67">
        <v>17.600000000000001</v>
      </c>
      <c r="D10" s="67"/>
      <c r="E10" s="67">
        <v>8.23</v>
      </c>
      <c r="F10" s="67">
        <v>11.3</v>
      </c>
      <c r="G10" s="67">
        <v>8.6</v>
      </c>
      <c r="H10" s="67">
        <v>23.71</v>
      </c>
      <c r="I10" s="67">
        <v>63</v>
      </c>
      <c r="J10" s="68">
        <v>132.44</v>
      </c>
    </row>
    <row r="11" spans="1:10" x14ac:dyDescent="0.3">
      <c r="A11" s="1"/>
      <c r="B11" s="54" t="s">
        <v>1121</v>
      </c>
      <c r="C11" s="67">
        <v>17.7</v>
      </c>
      <c r="D11" s="67"/>
      <c r="E11" s="67">
        <v>8.49</v>
      </c>
      <c r="F11" s="67">
        <v>11.7</v>
      </c>
      <c r="G11" s="67">
        <v>8.1999999999999993</v>
      </c>
      <c r="H11" s="67">
        <v>23.87</v>
      </c>
      <c r="I11" s="67">
        <v>63.2</v>
      </c>
      <c r="J11" s="68">
        <v>133.16</v>
      </c>
    </row>
    <row r="12" spans="1:10" x14ac:dyDescent="0.3">
      <c r="A12" s="1"/>
      <c r="B12" s="54" t="s">
        <v>1122</v>
      </c>
      <c r="C12" s="67">
        <v>17.600000000000001</v>
      </c>
      <c r="D12" s="67"/>
      <c r="E12" s="67">
        <v>8.3699999999999992</v>
      </c>
      <c r="F12" s="67">
        <v>11.1</v>
      </c>
      <c r="G12" s="67">
        <v>8.3000000000000007</v>
      </c>
      <c r="H12" s="67">
        <v>23.69</v>
      </c>
      <c r="I12" s="67">
        <v>63</v>
      </c>
      <c r="J12" s="68">
        <v>132.06</v>
      </c>
    </row>
    <row r="13" spans="1:10" x14ac:dyDescent="0.3">
      <c r="A13" s="1"/>
      <c r="B13" s="54" t="s">
        <v>1123</v>
      </c>
      <c r="C13" s="67">
        <v>17.600000000000001</v>
      </c>
      <c r="D13" s="67"/>
      <c r="E13" s="67">
        <v>8.33</v>
      </c>
      <c r="F13" s="67">
        <v>10.3</v>
      </c>
      <c r="G13" s="67">
        <v>8.6</v>
      </c>
      <c r="H13" s="67">
        <v>21.69</v>
      </c>
      <c r="I13" s="67">
        <v>63.2</v>
      </c>
      <c r="J13" s="68">
        <v>129.72</v>
      </c>
    </row>
    <row r="14" spans="1:10" x14ac:dyDescent="0.3">
      <c r="A14" s="1"/>
      <c r="B14" s="54" t="s">
        <v>1124</v>
      </c>
      <c r="C14" s="67">
        <v>17.7</v>
      </c>
      <c r="D14" s="67"/>
      <c r="E14" s="67">
        <v>8.18</v>
      </c>
      <c r="F14" s="67">
        <v>9.6999999999999993</v>
      </c>
      <c r="G14" s="67">
        <v>9.1999999999999993</v>
      </c>
      <c r="H14" s="67">
        <v>24.52</v>
      </c>
      <c r="I14" s="67">
        <v>63.6</v>
      </c>
      <c r="J14" s="68">
        <v>132.9</v>
      </c>
    </row>
    <row r="15" spans="1:10" x14ac:dyDescent="0.3">
      <c r="A15" s="1"/>
      <c r="B15" s="56" t="s">
        <v>1125</v>
      </c>
      <c r="C15" s="69">
        <v>17.600000000000001</v>
      </c>
      <c r="D15" s="69"/>
      <c r="E15" s="69">
        <v>8.19</v>
      </c>
      <c r="F15" s="69">
        <v>11.1</v>
      </c>
      <c r="G15" s="69">
        <v>8.8000000000000007</v>
      </c>
      <c r="H15" s="69">
        <v>24.23</v>
      </c>
      <c r="I15" s="69">
        <v>62.9</v>
      </c>
      <c r="J15" s="70">
        <v>132.82</v>
      </c>
    </row>
    <row r="16" spans="1:10" x14ac:dyDescent="0.3">
      <c r="A16" s="1"/>
      <c r="B16" s="50" t="s">
        <v>1126</v>
      </c>
      <c r="C16" s="65">
        <v>17.600000000000001</v>
      </c>
      <c r="D16" s="65"/>
      <c r="E16" s="65">
        <v>6.28</v>
      </c>
      <c r="F16" s="65">
        <v>11.1</v>
      </c>
      <c r="G16" s="65">
        <v>9.4</v>
      </c>
      <c r="H16" s="65">
        <v>22.49</v>
      </c>
      <c r="I16" s="65">
        <v>63</v>
      </c>
      <c r="J16" s="66">
        <v>129.87</v>
      </c>
    </row>
    <row r="17" spans="1:10" x14ac:dyDescent="0.3">
      <c r="A17" s="1"/>
      <c r="B17" s="54" t="s">
        <v>1127</v>
      </c>
      <c r="C17" s="67">
        <v>17.600000000000001</v>
      </c>
      <c r="D17" s="67"/>
      <c r="E17" s="67">
        <v>8.3699999999999992</v>
      </c>
      <c r="F17" s="67">
        <v>11.1</v>
      </c>
      <c r="G17" s="67">
        <v>8</v>
      </c>
      <c r="H17" s="67">
        <v>22.43</v>
      </c>
      <c r="I17" s="67">
        <v>62.8</v>
      </c>
      <c r="J17" s="68">
        <v>130.30000000000001</v>
      </c>
    </row>
    <row r="18" spans="1:10" x14ac:dyDescent="0.3">
      <c r="A18" s="1"/>
      <c r="B18" s="54" t="s">
        <v>1128</v>
      </c>
      <c r="C18" s="67">
        <v>17.8</v>
      </c>
      <c r="D18" s="67"/>
      <c r="E18" s="67">
        <v>8.07</v>
      </c>
      <c r="F18" s="67">
        <v>11.1</v>
      </c>
      <c r="G18" s="67">
        <v>8.5</v>
      </c>
      <c r="H18" s="67">
        <v>24.58</v>
      </c>
      <c r="I18" s="67">
        <v>63.4</v>
      </c>
      <c r="J18" s="68">
        <v>133.44999999999999</v>
      </c>
    </row>
    <row r="19" spans="1:10" x14ac:dyDescent="0.3">
      <c r="A19" s="1"/>
      <c r="B19" s="54" t="s">
        <v>1129</v>
      </c>
      <c r="C19" s="67">
        <v>17.5</v>
      </c>
      <c r="D19" s="67"/>
      <c r="E19" s="67">
        <v>7.72</v>
      </c>
      <c r="F19" s="67">
        <v>11.1</v>
      </c>
      <c r="G19" s="67">
        <v>8.3000000000000007</v>
      </c>
      <c r="H19" s="67">
        <v>22.23</v>
      </c>
      <c r="I19" s="67">
        <v>62.6</v>
      </c>
      <c r="J19" s="68">
        <v>129.44999999999999</v>
      </c>
    </row>
    <row r="20" spans="1:10" x14ac:dyDescent="0.3">
      <c r="A20" s="1"/>
      <c r="B20" s="54" t="s">
        <v>1130</v>
      </c>
      <c r="C20" s="67">
        <v>17</v>
      </c>
      <c r="D20" s="67"/>
      <c r="E20" s="67">
        <v>7.09</v>
      </c>
      <c r="F20" s="67">
        <v>11.1</v>
      </c>
      <c r="G20" s="67">
        <v>8.3000000000000007</v>
      </c>
      <c r="H20" s="67">
        <v>22.56</v>
      </c>
      <c r="I20" s="67">
        <v>62.6</v>
      </c>
      <c r="J20" s="68">
        <v>128.65</v>
      </c>
    </row>
    <row r="21" spans="1:10" x14ac:dyDescent="0.3">
      <c r="A21" s="1"/>
      <c r="B21" s="54" t="s">
        <v>1131</v>
      </c>
      <c r="C21" s="67">
        <v>17</v>
      </c>
      <c r="D21" s="67"/>
      <c r="E21" s="67">
        <v>8.44</v>
      </c>
      <c r="F21" s="67">
        <v>11.1</v>
      </c>
      <c r="G21" s="67">
        <v>8.6</v>
      </c>
      <c r="H21" s="67">
        <v>22.17</v>
      </c>
      <c r="I21" s="67">
        <v>62.8</v>
      </c>
      <c r="J21" s="68">
        <v>130.11000000000001</v>
      </c>
    </row>
    <row r="22" spans="1:10" x14ac:dyDescent="0.3">
      <c r="A22" s="1"/>
      <c r="B22" s="54" t="s">
        <v>1132</v>
      </c>
      <c r="C22" s="67">
        <v>18</v>
      </c>
      <c r="D22" s="67"/>
      <c r="E22" s="67">
        <v>8.44</v>
      </c>
      <c r="F22" s="67">
        <v>11.1</v>
      </c>
      <c r="G22" s="67">
        <v>8.1999999999999993</v>
      </c>
      <c r="H22" s="67">
        <v>15.88</v>
      </c>
      <c r="I22" s="67">
        <v>62.8</v>
      </c>
      <c r="J22" s="68">
        <v>124.42</v>
      </c>
    </row>
    <row r="23" spans="1:10" x14ac:dyDescent="0.3">
      <c r="A23" s="1"/>
      <c r="B23" s="56" t="s">
        <v>1133</v>
      </c>
      <c r="C23" s="69">
        <v>15.9</v>
      </c>
      <c r="D23" s="69"/>
      <c r="E23" s="69">
        <v>8.42</v>
      </c>
      <c r="F23" s="69">
        <v>11.1</v>
      </c>
      <c r="G23" s="69">
        <v>7.8</v>
      </c>
      <c r="H23" s="69">
        <v>17.309999999999999</v>
      </c>
      <c r="I23" s="69">
        <v>63</v>
      </c>
      <c r="J23" s="70">
        <v>123.53</v>
      </c>
    </row>
    <row r="24" spans="1:10" x14ac:dyDescent="0.3">
      <c r="A24" s="1"/>
      <c r="B24" s="50" t="s">
        <v>1134</v>
      </c>
      <c r="C24" s="65">
        <v>17.399999999999999</v>
      </c>
      <c r="D24" s="65"/>
      <c r="E24" s="65">
        <v>8.4499999999999993</v>
      </c>
      <c r="F24" s="65">
        <v>11.1</v>
      </c>
      <c r="G24" s="65">
        <v>8</v>
      </c>
      <c r="H24" s="65">
        <v>16.489999999999998</v>
      </c>
      <c r="I24" s="65">
        <v>62.9</v>
      </c>
      <c r="J24" s="66">
        <v>124.34</v>
      </c>
    </row>
    <row r="25" spans="1:10" x14ac:dyDescent="0.3">
      <c r="A25" s="1"/>
      <c r="B25" s="54" t="s">
        <v>1135</v>
      </c>
      <c r="C25" s="67">
        <v>17.100000000000001</v>
      </c>
      <c r="D25" s="67"/>
      <c r="E25" s="67">
        <v>8.11</v>
      </c>
      <c r="F25" s="67">
        <v>11.1</v>
      </c>
      <c r="G25" s="67">
        <v>8</v>
      </c>
      <c r="H25" s="67">
        <v>17.04</v>
      </c>
      <c r="I25" s="67">
        <v>63.1</v>
      </c>
      <c r="J25" s="68">
        <v>124.45</v>
      </c>
    </row>
    <row r="26" spans="1:10" x14ac:dyDescent="0.3">
      <c r="A26" s="1"/>
      <c r="B26" s="54" t="s">
        <v>1136</v>
      </c>
      <c r="C26" s="67">
        <v>18.100000000000001</v>
      </c>
      <c r="D26" s="67"/>
      <c r="E26" s="67">
        <v>5.4</v>
      </c>
      <c r="F26" s="67">
        <v>11.4</v>
      </c>
      <c r="G26" s="67">
        <v>8</v>
      </c>
      <c r="H26" s="67"/>
      <c r="I26" s="67">
        <v>62.9</v>
      </c>
      <c r="J26" s="68">
        <v>105.8</v>
      </c>
    </row>
    <row r="27" spans="1:10" x14ac:dyDescent="0.3">
      <c r="A27" s="1"/>
      <c r="B27" s="54" t="s">
        <v>863</v>
      </c>
      <c r="C27" s="67">
        <v>17.899999999999999</v>
      </c>
      <c r="D27" s="67"/>
      <c r="E27" s="67">
        <v>7.4</v>
      </c>
      <c r="F27" s="67">
        <v>11.3</v>
      </c>
      <c r="G27" s="67">
        <v>8.3000000000000007</v>
      </c>
      <c r="H27" s="67"/>
      <c r="I27" s="67">
        <v>62.7</v>
      </c>
      <c r="J27" s="68">
        <v>107.6</v>
      </c>
    </row>
    <row r="28" spans="1:10" x14ac:dyDescent="0.3">
      <c r="A28" s="1"/>
      <c r="B28" s="54" t="s">
        <v>864</v>
      </c>
      <c r="C28" s="67">
        <v>17.8</v>
      </c>
      <c r="D28" s="67"/>
      <c r="E28" s="67">
        <v>7.39</v>
      </c>
      <c r="F28" s="67">
        <v>11.3</v>
      </c>
      <c r="G28" s="67">
        <v>7.6</v>
      </c>
      <c r="H28" s="67">
        <v>3.13</v>
      </c>
      <c r="I28" s="67">
        <v>62.5</v>
      </c>
      <c r="J28" s="68">
        <v>109.72</v>
      </c>
    </row>
    <row r="29" spans="1:10" x14ac:dyDescent="0.3">
      <c r="A29" s="1"/>
      <c r="B29" s="54" t="s">
        <v>865</v>
      </c>
      <c r="C29" s="67">
        <v>18</v>
      </c>
      <c r="D29" s="67"/>
      <c r="E29" s="67">
        <v>6.88</v>
      </c>
      <c r="F29" s="67">
        <v>11.4</v>
      </c>
      <c r="G29" s="67">
        <v>8.5</v>
      </c>
      <c r="H29" s="67">
        <v>4.2</v>
      </c>
      <c r="I29" s="67">
        <v>62</v>
      </c>
      <c r="J29" s="68">
        <v>110.98</v>
      </c>
    </row>
    <row r="30" spans="1:10" x14ac:dyDescent="0.3">
      <c r="A30" s="1"/>
      <c r="B30" s="54" t="s">
        <v>866</v>
      </c>
      <c r="C30" s="67">
        <v>17.7</v>
      </c>
      <c r="D30" s="67"/>
      <c r="E30" s="67">
        <v>8.25</v>
      </c>
      <c r="F30" s="67">
        <v>11.5</v>
      </c>
      <c r="G30" s="67">
        <v>7.2</v>
      </c>
      <c r="H30" s="67">
        <v>4.37</v>
      </c>
      <c r="I30" s="67">
        <v>62.7</v>
      </c>
      <c r="J30" s="68">
        <v>111.72</v>
      </c>
    </row>
    <row r="31" spans="1:10" x14ac:dyDescent="0.3">
      <c r="A31" s="1"/>
      <c r="B31" s="56" t="s">
        <v>867</v>
      </c>
      <c r="C31" s="69">
        <v>17.8</v>
      </c>
      <c r="D31" s="69"/>
      <c r="E31" s="69">
        <v>8.3000000000000007</v>
      </c>
      <c r="F31" s="69">
        <v>11.3</v>
      </c>
      <c r="G31" s="69">
        <v>8.6</v>
      </c>
      <c r="H31" s="69">
        <v>7.08</v>
      </c>
      <c r="I31" s="69">
        <v>62.7</v>
      </c>
      <c r="J31" s="70">
        <v>115.78</v>
      </c>
    </row>
    <row r="32" spans="1:10" x14ac:dyDescent="0.3">
      <c r="A32" s="1"/>
      <c r="B32" s="50" t="s">
        <v>868</v>
      </c>
      <c r="C32" s="65">
        <v>17.8</v>
      </c>
      <c r="D32" s="65"/>
      <c r="E32" s="65">
        <v>6.81</v>
      </c>
      <c r="F32" s="65">
        <v>11.1</v>
      </c>
      <c r="G32" s="65">
        <v>8.8000000000000007</v>
      </c>
      <c r="H32" s="65">
        <v>11.98</v>
      </c>
      <c r="I32" s="65">
        <v>62.9</v>
      </c>
      <c r="J32" s="66">
        <v>119.39</v>
      </c>
    </row>
    <row r="33" spans="1:10" x14ac:dyDescent="0.3">
      <c r="A33" s="1"/>
      <c r="B33" s="54" t="s">
        <v>869</v>
      </c>
      <c r="C33" s="67">
        <v>18</v>
      </c>
      <c r="D33" s="67"/>
      <c r="E33" s="67">
        <v>8.02</v>
      </c>
      <c r="F33" s="67">
        <v>11.1</v>
      </c>
      <c r="G33" s="67">
        <v>9.5</v>
      </c>
      <c r="H33" s="67">
        <v>12.12</v>
      </c>
      <c r="I33" s="67">
        <v>62.8</v>
      </c>
      <c r="J33" s="68">
        <v>121.54</v>
      </c>
    </row>
    <row r="34" spans="1:10" x14ac:dyDescent="0.3">
      <c r="A34" s="1"/>
      <c r="B34" s="54" t="s">
        <v>870</v>
      </c>
      <c r="C34" s="67">
        <v>17.8</v>
      </c>
      <c r="D34" s="67"/>
      <c r="E34" s="67">
        <v>8.1</v>
      </c>
      <c r="F34" s="67">
        <v>11.1</v>
      </c>
      <c r="G34" s="67">
        <v>9.3000000000000007</v>
      </c>
      <c r="H34" s="67">
        <v>11.77</v>
      </c>
      <c r="I34" s="67">
        <v>62.6</v>
      </c>
      <c r="J34" s="68">
        <v>120.67</v>
      </c>
    </row>
    <row r="35" spans="1:10" x14ac:dyDescent="0.3">
      <c r="A35" s="1"/>
      <c r="B35" s="54" t="s">
        <v>871</v>
      </c>
      <c r="C35" s="67">
        <v>17.5</v>
      </c>
      <c r="D35" s="67"/>
      <c r="E35" s="67">
        <v>8.7100000000000009</v>
      </c>
      <c r="F35" s="67">
        <v>11</v>
      </c>
      <c r="G35" s="67">
        <v>8.8000000000000007</v>
      </c>
      <c r="H35" s="67">
        <v>12.41</v>
      </c>
      <c r="I35" s="67">
        <v>62.9</v>
      </c>
      <c r="J35" s="68">
        <v>121.32</v>
      </c>
    </row>
    <row r="36" spans="1:10" x14ac:dyDescent="0.3">
      <c r="A36" s="1"/>
      <c r="B36" s="54" t="s">
        <v>872</v>
      </c>
      <c r="C36" s="67">
        <v>17.8</v>
      </c>
      <c r="D36" s="67"/>
      <c r="E36" s="67">
        <v>7.84</v>
      </c>
      <c r="F36" s="67">
        <v>10.6</v>
      </c>
      <c r="G36" s="67">
        <v>9.1</v>
      </c>
      <c r="H36" s="67">
        <v>13.92</v>
      </c>
      <c r="I36" s="67">
        <v>62.6</v>
      </c>
      <c r="J36" s="68">
        <v>121.86</v>
      </c>
    </row>
    <row r="37" spans="1:10" x14ac:dyDescent="0.3">
      <c r="A37" s="1"/>
      <c r="B37" s="54" t="s">
        <v>873</v>
      </c>
      <c r="C37" s="67">
        <v>17.7</v>
      </c>
      <c r="D37" s="67"/>
      <c r="E37" s="67">
        <v>7.53</v>
      </c>
      <c r="F37" s="67">
        <v>10.6</v>
      </c>
      <c r="G37" s="67">
        <v>9.4</v>
      </c>
      <c r="H37" s="67">
        <v>14.13</v>
      </c>
      <c r="I37" s="67">
        <v>62.8</v>
      </c>
      <c r="J37" s="68">
        <v>122.16</v>
      </c>
    </row>
    <row r="38" spans="1:10" x14ac:dyDescent="0.3">
      <c r="A38" s="1"/>
      <c r="B38" s="54" t="s">
        <v>874</v>
      </c>
      <c r="C38" s="67">
        <v>17.600000000000001</v>
      </c>
      <c r="D38" s="67"/>
      <c r="E38" s="67">
        <v>8.64</v>
      </c>
      <c r="F38" s="67">
        <v>10.6</v>
      </c>
      <c r="G38" s="67">
        <v>8.3000000000000007</v>
      </c>
      <c r="H38" s="67">
        <v>16.89</v>
      </c>
      <c r="I38" s="67">
        <v>62.5</v>
      </c>
      <c r="J38" s="68">
        <v>124.53</v>
      </c>
    </row>
    <row r="39" spans="1:10" x14ac:dyDescent="0.3">
      <c r="A39" s="1"/>
      <c r="B39" s="56" t="s">
        <v>875</v>
      </c>
      <c r="C39" s="69">
        <v>17.7</v>
      </c>
      <c r="D39" s="69"/>
      <c r="E39" s="69">
        <v>7.92</v>
      </c>
      <c r="F39" s="69">
        <v>10.6</v>
      </c>
      <c r="G39" s="69">
        <v>8.4</v>
      </c>
      <c r="H39" s="69">
        <v>14.62</v>
      </c>
      <c r="I39" s="69">
        <v>62.6</v>
      </c>
      <c r="J39" s="70">
        <v>121.84</v>
      </c>
    </row>
    <row r="40" spans="1:10" x14ac:dyDescent="0.3">
      <c r="A40" s="1"/>
      <c r="B40" s="50" t="s">
        <v>876</v>
      </c>
      <c r="C40" s="65">
        <v>17.899999999999999</v>
      </c>
      <c r="D40" s="65"/>
      <c r="E40" s="65">
        <v>7.14</v>
      </c>
      <c r="F40" s="65">
        <v>10.6</v>
      </c>
      <c r="G40" s="65">
        <v>8.5</v>
      </c>
      <c r="H40" s="65">
        <v>17.18</v>
      </c>
      <c r="I40" s="65">
        <v>62.6</v>
      </c>
      <c r="J40" s="66">
        <v>123.92</v>
      </c>
    </row>
    <row r="41" spans="1:10" x14ac:dyDescent="0.3">
      <c r="A41" s="1"/>
      <c r="B41" s="54" t="s">
        <v>877</v>
      </c>
      <c r="C41" s="67">
        <v>18</v>
      </c>
      <c r="D41" s="67"/>
      <c r="E41" s="67">
        <v>8.85</v>
      </c>
      <c r="F41" s="67">
        <v>10.6</v>
      </c>
      <c r="G41" s="67">
        <v>9</v>
      </c>
      <c r="H41" s="67">
        <v>16.809999999999999</v>
      </c>
      <c r="I41" s="67">
        <v>63.2</v>
      </c>
      <c r="J41" s="68">
        <v>126.46</v>
      </c>
    </row>
    <row r="42" spans="1:10" x14ac:dyDescent="0.3">
      <c r="A42" s="1"/>
      <c r="B42" s="54" t="s">
        <v>878</v>
      </c>
      <c r="C42" s="67">
        <v>17.8</v>
      </c>
      <c r="D42" s="67"/>
      <c r="E42" s="67">
        <v>7.45</v>
      </c>
      <c r="F42" s="67">
        <v>10.6</v>
      </c>
      <c r="G42" s="67">
        <v>8.6999999999999993</v>
      </c>
      <c r="H42" s="67">
        <v>16.489999999999998</v>
      </c>
      <c r="I42" s="67">
        <v>62.6</v>
      </c>
      <c r="J42" s="68">
        <v>123.64</v>
      </c>
    </row>
    <row r="43" spans="1:10" x14ac:dyDescent="0.3">
      <c r="A43" s="1"/>
      <c r="B43" s="54" t="s">
        <v>879</v>
      </c>
      <c r="C43" s="67">
        <v>17.7</v>
      </c>
      <c r="D43" s="67"/>
      <c r="E43" s="67">
        <v>7.48</v>
      </c>
      <c r="F43" s="67">
        <v>11.1</v>
      </c>
      <c r="G43" s="67">
        <v>8.8000000000000007</v>
      </c>
      <c r="H43" s="67">
        <v>15.97</v>
      </c>
      <c r="I43" s="67">
        <v>62.8</v>
      </c>
      <c r="J43" s="68">
        <v>123.85</v>
      </c>
    </row>
    <row r="44" spans="1:10" x14ac:dyDescent="0.3">
      <c r="A44" s="1"/>
      <c r="B44" s="54" t="s">
        <v>880</v>
      </c>
      <c r="C44" s="67">
        <v>18</v>
      </c>
      <c r="D44" s="67"/>
      <c r="E44" s="67">
        <v>8.9499999999999993</v>
      </c>
      <c r="F44" s="67">
        <v>11.1</v>
      </c>
      <c r="G44" s="67">
        <v>8.8000000000000007</v>
      </c>
      <c r="H44" s="67">
        <v>19.850000000000001</v>
      </c>
      <c r="I44" s="67">
        <v>63.2</v>
      </c>
      <c r="J44" s="68">
        <v>129.9</v>
      </c>
    </row>
    <row r="45" spans="1:10" x14ac:dyDescent="0.3">
      <c r="A45" s="1"/>
      <c r="B45" s="54" t="s">
        <v>881</v>
      </c>
      <c r="C45" s="67">
        <v>17.5</v>
      </c>
      <c r="D45" s="67"/>
      <c r="E45" s="67">
        <v>8.98</v>
      </c>
      <c r="F45" s="67">
        <v>11.1</v>
      </c>
      <c r="G45" s="67">
        <v>8.9</v>
      </c>
      <c r="H45" s="67">
        <v>18.829999999999998</v>
      </c>
      <c r="I45" s="67">
        <v>63.2</v>
      </c>
      <c r="J45" s="68">
        <v>128.51</v>
      </c>
    </row>
    <row r="46" spans="1:10" x14ac:dyDescent="0.3">
      <c r="A46" s="1"/>
      <c r="B46" s="54" t="s">
        <v>882</v>
      </c>
      <c r="C46" s="67">
        <v>18</v>
      </c>
      <c r="D46" s="67"/>
      <c r="E46" s="67">
        <v>9.02</v>
      </c>
      <c r="F46" s="67">
        <v>11.1</v>
      </c>
      <c r="G46" s="67">
        <v>8.8000000000000007</v>
      </c>
      <c r="H46" s="67">
        <v>18.940000000000001</v>
      </c>
      <c r="I46" s="67">
        <v>63.2</v>
      </c>
      <c r="J46" s="68">
        <v>129.06</v>
      </c>
    </row>
    <row r="47" spans="1:10" x14ac:dyDescent="0.3">
      <c r="A47" s="1"/>
      <c r="B47" s="56" t="s">
        <v>883</v>
      </c>
      <c r="C47" s="69">
        <v>17.8</v>
      </c>
      <c r="D47" s="69"/>
      <c r="E47" s="69">
        <v>9.01</v>
      </c>
      <c r="F47" s="69">
        <v>11</v>
      </c>
      <c r="G47" s="69">
        <v>8.9</v>
      </c>
      <c r="H47" s="69">
        <v>20.48</v>
      </c>
      <c r="I47" s="69">
        <v>63.3</v>
      </c>
      <c r="J47" s="70">
        <v>130.49</v>
      </c>
    </row>
    <row r="48" spans="1:10" x14ac:dyDescent="0.3">
      <c r="A48" s="1"/>
      <c r="B48" s="50" t="s">
        <v>884</v>
      </c>
      <c r="C48" s="65">
        <v>17.7</v>
      </c>
      <c r="D48" s="65"/>
      <c r="E48" s="65">
        <v>8.14</v>
      </c>
      <c r="F48" s="65">
        <v>11.1</v>
      </c>
      <c r="G48" s="65">
        <v>8.5</v>
      </c>
      <c r="H48" s="65">
        <v>20.329999999999998</v>
      </c>
      <c r="I48" s="65">
        <v>62.8</v>
      </c>
      <c r="J48" s="66">
        <v>128.57</v>
      </c>
    </row>
    <row r="49" spans="1:10" x14ac:dyDescent="0.3">
      <c r="A49" s="1"/>
      <c r="B49" s="54" t="s">
        <v>885</v>
      </c>
      <c r="C49" s="67">
        <v>17.899999999999999</v>
      </c>
      <c r="D49" s="67"/>
      <c r="E49" s="67">
        <v>7.98</v>
      </c>
      <c r="F49" s="67">
        <v>11.1</v>
      </c>
      <c r="G49" s="67">
        <v>8.5</v>
      </c>
      <c r="H49" s="67">
        <v>19.690000000000001</v>
      </c>
      <c r="I49" s="67">
        <v>63</v>
      </c>
      <c r="J49" s="68">
        <v>128.16999999999999</v>
      </c>
    </row>
    <row r="50" spans="1:10" x14ac:dyDescent="0.3">
      <c r="A50" s="1"/>
      <c r="B50" s="54" t="s">
        <v>886</v>
      </c>
      <c r="C50" s="67">
        <v>18.3</v>
      </c>
      <c r="D50" s="67"/>
      <c r="E50" s="67">
        <v>8.24</v>
      </c>
      <c r="F50" s="67">
        <v>11.1</v>
      </c>
      <c r="G50" s="67">
        <v>8.9</v>
      </c>
      <c r="H50" s="67">
        <v>18.91</v>
      </c>
      <c r="I50" s="67">
        <v>62.7</v>
      </c>
      <c r="J50" s="68">
        <v>128.15</v>
      </c>
    </row>
    <row r="51" spans="1:10" x14ac:dyDescent="0.3">
      <c r="A51" s="1"/>
      <c r="B51" s="54" t="s">
        <v>887</v>
      </c>
      <c r="C51" s="67">
        <v>18</v>
      </c>
      <c r="D51" s="67"/>
      <c r="E51" s="67">
        <v>8.6199999999999992</v>
      </c>
      <c r="F51" s="67">
        <v>11.1</v>
      </c>
      <c r="G51" s="67">
        <v>7.7</v>
      </c>
      <c r="H51" s="67">
        <v>18.510000000000002</v>
      </c>
      <c r="I51" s="67">
        <v>63</v>
      </c>
      <c r="J51" s="68">
        <v>126.93</v>
      </c>
    </row>
    <row r="52" spans="1:10" x14ac:dyDescent="0.3">
      <c r="A52" s="1"/>
      <c r="B52" s="54" t="s">
        <v>888</v>
      </c>
      <c r="C52" s="67">
        <v>17.5</v>
      </c>
      <c r="D52" s="67"/>
      <c r="E52" s="67">
        <v>8.7799999999999994</v>
      </c>
      <c r="F52" s="67">
        <v>11</v>
      </c>
      <c r="G52" s="67">
        <v>8.9</v>
      </c>
      <c r="H52" s="67">
        <v>10</v>
      </c>
      <c r="I52" s="67">
        <v>63</v>
      </c>
      <c r="J52" s="68">
        <v>119.18</v>
      </c>
    </row>
    <row r="53" spans="1:10" x14ac:dyDescent="0.3">
      <c r="A53" s="1"/>
      <c r="B53" s="54" t="s">
        <v>889</v>
      </c>
      <c r="C53" s="67">
        <v>17.8</v>
      </c>
      <c r="D53" s="67"/>
      <c r="E53" s="67">
        <v>8.9700000000000006</v>
      </c>
      <c r="F53" s="67">
        <v>11.1</v>
      </c>
      <c r="G53" s="67">
        <v>7.5</v>
      </c>
      <c r="H53" s="67">
        <v>12.51</v>
      </c>
      <c r="I53" s="67">
        <v>63</v>
      </c>
      <c r="J53" s="68">
        <v>120.88</v>
      </c>
    </row>
    <row r="54" spans="1:10" x14ac:dyDescent="0.3">
      <c r="A54" s="1"/>
      <c r="B54" s="54" t="s">
        <v>890</v>
      </c>
      <c r="C54" s="67">
        <v>18</v>
      </c>
      <c r="D54" s="67"/>
      <c r="E54" s="67">
        <v>8.39</v>
      </c>
      <c r="F54" s="67">
        <v>11.1</v>
      </c>
      <c r="G54" s="67">
        <v>8.5</v>
      </c>
      <c r="H54" s="67">
        <v>18.079999999999998</v>
      </c>
      <c r="I54" s="67">
        <v>62.9</v>
      </c>
      <c r="J54" s="68">
        <v>126.97</v>
      </c>
    </row>
    <row r="55" spans="1:10" x14ac:dyDescent="0.3">
      <c r="A55" s="1"/>
      <c r="B55" s="56" t="s">
        <v>1137</v>
      </c>
      <c r="C55" s="69">
        <v>17.899999999999999</v>
      </c>
      <c r="D55" s="69"/>
      <c r="E55" s="69">
        <v>7.34</v>
      </c>
      <c r="F55" s="69">
        <v>11.1</v>
      </c>
      <c r="G55" s="69">
        <v>8.9</v>
      </c>
      <c r="H55" s="69">
        <v>20.010000000000002</v>
      </c>
      <c r="I55" s="69">
        <v>63.2</v>
      </c>
      <c r="J55" s="70">
        <v>128.44999999999999</v>
      </c>
    </row>
    <row r="56" spans="1:10" ht="15.6" x14ac:dyDescent="0.3">
      <c r="A56" s="1"/>
      <c r="B56" s="71" t="s">
        <v>1138</v>
      </c>
      <c r="C56" s="72">
        <v>424.3</v>
      </c>
      <c r="D56" s="72">
        <v>0</v>
      </c>
      <c r="E56" s="72">
        <v>192.72</v>
      </c>
      <c r="F56" s="72">
        <v>264.64999999999998</v>
      </c>
      <c r="G56" s="72">
        <v>204.9</v>
      </c>
      <c r="H56" s="72">
        <v>400.94</v>
      </c>
      <c r="I56" s="72">
        <v>1508.9</v>
      </c>
      <c r="J56" s="72">
        <v>2996.41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6" t="s">
        <v>1146</v>
      </c>
      <c r="C3" s="197"/>
      <c r="D3" s="197"/>
      <c r="E3" s="197"/>
      <c r="F3" s="197"/>
      <c r="G3" s="197"/>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1147</v>
      </c>
      <c r="C5" s="1"/>
      <c r="D5" s="1"/>
      <c r="E5" s="1"/>
      <c r="F5" s="1"/>
      <c r="G5" s="1"/>
      <c r="H5" s="1"/>
      <c r="I5" s="1"/>
      <c r="J5" s="1"/>
      <c r="K5" s="1"/>
      <c r="L5" s="1"/>
      <c r="M5" s="1"/>
      <c r="N5" s="1"/>
      <c r="O5" s="1"/>
      <c r="P5" s="1"/>
      <c r="Q5" s="1"/>
      <c r="R5" s="1"/>
      <c r="S5" s="1"/>
      <c r="T5" s="1"/>
    </row>
    <row r="6" spans="1:20" ht="22.95" customHeight="1" x14ac:dyDescent="0.3">
      <c r="A6" s="1"/>
      <c r="B6" s="200" t="s">
        <v>3</v>
      </c>
      <c r="C6" s="200" t="s">
        <v>41</v>
      </c>
      <c r="D6" s="200" t="s">
        <v>1148</v>
      </c>
      <c r="E6" s="200" t="s">
        <v>1149</v>
      </c>
      <c r="F6" s="214" t="s">
        <v>1150</v>
      </c>
      <c r="G6" s="214"/>
      <c r="H6" s="214"/>
      <c r="I6" s="214"/>
      <c r="J6" s="214"/>
      <c r="K6" s="214"/>
      <c r="L6" s="214"/>
      <c r="M6" s="214"/>
      <c r="N6" s="214"/>
      <c r="O6" s="214"/>
      <c r="P6" s="214"/>
      <c r="Q6" s="214"/>
      <c r="R6" s="214"/>
      <c r="S6" s="214"/>
      <c r="T6" s="214"/>
    </row>
    <row r="7" spans="1:20"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t="s">
        <v>996</v>
      </c>
    </row>
    <row r="8" spans="1:20" x14ac:dyDescent="0.3">
      <c r="A8" s="1"/>
      <c r="B8" s="74" t="s">
        <v>672</v>
      </c>
      <c r="C8" s="74" t="s">
        <v>1068</v>
      </c>
      <c r="D8" s="74" t="s">
        <v>1151</v>
      </c>
      <c r="E8" s="75" t="s">
        <v>625</v>
      </c>
      <c r="F8" s="76">
        <v>225.95</v>
      </c>
      <c r="G8" s="76"/>
      <c r="H8" s="76">
        <v>244</v>
      </c>
      <c r="I8" s="76">
        <v>379.55</v>
      </c>
      <c r="J8" s="76">
        <v>390.2</v>
      </c>
      <c r="K8" s="76">
        <v>394.55</v>
      </c>
      <c r="L8" s="76">
        <v>381.75</v>
      </c>
      <c r="M8" s="76">
        <v>383</v>
      </c>
      <c r="N8" s="76">
        <v>393.5</v>
      </c>
      <c r="O8" s="76">
        <v>387.7</v>
      </c>
      <c r="P8" s="76">
        <v>384.8</v>
      </c>
      <c r="Q8" s="76">
        <v>392.3</v>
      </c>
      <c r="R8" s="76">
        <v>370.1</v>
      </c>
      <c r="S8" s="76">
        <v>424.3</v>
      </c>
      <c r="T8" s="76">
        <v>4751.7</v>
      </c>
    </row>
    <row r="9" spans="1:20" x14ac:dyDescent="0.3">
      <c r="A9" s="1"/>
      <c r="B9" s="74" t="s">
        <v>144</v>
      </c>
      <c r="C9" s="74" t="s">
        <v>1152</v>
      </c>
      <c r="D9" s="74" t="s">
        <v>347</v>
      </c>
      <c r="E9" s="75" t="s">
        <v>625</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5076.84</v>
      </c>
    </row>
    <row r="10" spans="1:20" x14ac:dyDescent="0.3">
      <c r="A10" s="1"/>
      <c r="B10" s="74" t="s">
        <v>673</v>
      </c>
      <c r="C10" s="74" t="s">
        <v>1153</v>
      </c>
      <c r="D10" s="74" t="s">
        <v>41</v>
      </c>
      <c r="E10" s="75" t="s">
        <v>625</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2666.0650000000001</v>
      </c>
    </row>
    <row r="11" spans="1:20" x14ac:dyDescent="0.3">
      <c r="A11" s="1"/>
      <c r="B11" s="74" t="s">
        <v>674</v>
      </c>
      <c r="C11" s="74" t="s">
        <v>1071</v>
      </c>
      <c r="D11" s="74" t="s">
        <v>41</v>
      </c>
      <c r="E11" s="75" t="s">
        <v>625</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2891.9549999999999</v>
      </c>
    </row>
    <row r="12" spans="1:20" x14ac:dyDescent="0.3">
      <c r="A12" s="1"/>
      <c r="B12" s="74" t="s">
        <v>658</v>
      </c>
      <c r="C12" s="74" t="s">
        <v>999</v>
      </c>
      <c r="D12" s="74" t="s">
        <v>41</v>
      </c>
      <c r="E12" s="75" t="s">
        <v>624</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4536</v>
      </c>
    </row>
    <row r="13" spans="1:20" x14ac:dyDescent="0.3">
      <c r="A13" s="1"/>
      <c r="B13" s="74" t="s">
        <v>659</v>
      </c>
      <c r="C13" s="74" t="s">
        <v>1000</v>
      </c>
      <c r="D13" s="74" t="s">
        <v>41</v>
      </c>
      <c r="E13" s="75" t="s">
        <v>624</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765.47</v>
      </c>
    </row>
    <row r="14" spans="1:20" x14ac:dyDescent="0.3">
      <c r="A14" s="1"/>
      <c r="B14" s="74" t="s">
        <v>660</v>
      </c>
      <c r="C14" s="74" t="s">
        <v>1073</v>
      </c>
      <c r="D14" s="74" t="s">
        <v>41</v>
      </c>
      <c r="E14" s="75" t="s">
        <v>624</v>
      </c>
      <c r="F14" s="76"/>
      <c r="G14" s="76"/>
      <c r="H14" s="76"/>
      <c r="I14" s="76">
        <v>8.5500000000000007</v>
      </c>
      <c r="J14" s="76">
        <v>2.2000000000000002</v>
      </c>
      <c r="K14" s="76"/>
      <c r="L14" s="76"/>
      <c r="M14" s="76"/>
      <c r="N14" s="76"/>
      <c r="O14" s="76"/>
      <c r="P14" s="76"/>
      <c r="Q14" s="76"/>
      <c r="R14" s="76"/>
      <c r="S14" s="76"/>
      <c r="T14" s="76">
        <v>10.75</v>
      </c>
    </row>
    <row r="15" spans="1:20" x14ac:dyDescent="0.3">
      <c r="A15" s="1"/>
      <c r="B15" s="74" t="s">
        <v>670</v>
      </c>
      <c r="C15" s="74" t="s">
        <v>1074</v>
      </c>
      <c r="D15" s="74" t="s">
        <v>41</v>
      </c>
      <c r="E15" s="75" t="s">
        <v>625</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2848.65</v>
      </c>
    </row>
    <row r="16" spans="1:20" x14ac:dyDescent="0.3">
      <c r="A16" s="1"/>
      <c r="B16" s="74" t="s">
        <v>14</v>
      </c>
      <c r="C16" s="74" t="s">
        <v>1075</v>
      </c>
      <c r="D16" s="74" t="s">
        <v>17</v>
      </c>
      <c r="E16" s="75" t="s">
        <v>625</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4974.75515</v>
      </c>
    </row>
    <row r="17" spans="1:20" x14ac:dyDescent="0.3">
      <c r="A17" s="1"/>
      <c r="B17" s="74" t="s">
        <v>185</v>
      </c>
      <c r="C17" s="74" t="s">
        <v>1001</v>
      </c>
      <c r="D17" s="74" t="s">
        <v>41</v>
      </c>
      <c r="E17" s="75" t="s">
        <v>624</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2686.8</v>
      </c>
    </row>
    <row r="18" spans="1:20" x14ac:dyDescent="0.3">
      <c r="A18" s="1"/>
      <c r="B18" s="74" t="s">
        <v>38</v>
      </c>
      <c r="C18" s="74" t="s">
        <v>39</v>
      </c>
      <c r="D18" s="74" t="s">
        <v>41</v>
      </c>
      <c r="E18" s="75" t="s">
        <v>624</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25368.7</v>
      </c>
    </row>
    <row r="19" spans="1:20" x14ac:dyDescent="0.3">
      <c r="A19" s="1"/>
      <c r="B19" s="74" t="s">
        <v>635</v>
      </c>
      <c r="C19" s="74" t="s">
        <v>1002</v>
      </c>
      <c r="D19" s="74" t="s">
        <v>41</v>
      </c>
      <c r="E19" s="75" t="s">
        <v>624</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5599.85</v>
      </c>
    </row>
    <row r="20" spans="1:20" x14ac:dyDescent="0.3">
      <c r="A20" s="1"/>
      <c r="B20" s="74" t="s">
        <v>636</v>
      </c>
      <c r="C20" s="74" t="s">
        <v>1154</v>
      </c>
      <c r="D20" s="74" t="s">
        <v>41</v>
      </c>
      <c r="E20" s="75" t="s">
        <v>624</v>
      </c>
      <c r="F20" s="76"/>
      <c r="G20" s="76"/>
      <c r="H20" s="76"/>
      <c r="I20" s="76"/>
      <c r="J20" s="76"/>
      <c r="K20" s="76"/>
      <c r="L20" s="76"/>
      <c r="M20" s="76"/>
      <c r="N20" s="76"/>
      <c r="O20" s="76"/>
      <c r="P20" s="76"/>
      <c r="Q20" s="76"/>
      <c r="R20" s="76"/>
      <c r="S20" s="76"/>
      <c r="T20" s="76">
        <v>0</v>
      </c>
    </row>
    <row r="21" spans="1:20" x14ac:dyDescent="0.3">
      <c r="A21" s="1"/>
      <c r="B21" s="74" t="s">
        <v>636</v>
      </c>
      <c r="C21" s="74" t="s">
        <v>1155</v>
      </c>
      <c r="D21" s="74" t="s">
        <v>41</v>
      </c>
      <c r="E21" s="75" t="s">
        <v>624</v>
      </c>
      <c r="F21" s="76"/>
      <c r="G21" s="76"/>
      <c r="H21" s="76"/>
      <c r="I21" s="76"/>
      <c r="J21" s="76"/>
      <c r="K21" s="76"/>
      <c r="L21" s="76"/>
      <c r="M21" s="76"/>
      <c r="N21" s="76"/>
      <c r="O21" s="76"/>
      <c r="P21" s="76"/>
      <c r="Q21" s="76"/>
      <c r="R21" s="76"/>
      <c r="S21" s="76"/>
      <c r="T21" s="76">
        <v>0</v>
      </c>
    </row>
    <row r="22" spans="1:20" x14ac:dyDescent="0.3">
      <c r="A22" s="1"/>
      <c r="B22" s="74" t="s">
        <v>633</v>
      </c>
      <c r="C22" s="74" t="s">
        <v>1003</v>
      </c>
      <c r="D22" s="74" t="s">
        <v>41</v>
      </c>
      <c r="E22" s="75" t="s">
        <v>624</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36277.800000000003</v>
      </c>
    </row>
    <row r="23" spans="1:20" x14ac:dyDescent="0.3">
      <c r="A23" s="1"/>
      <c r="B23" s="74" t="s">
        <v>633</v>
      </c>
      <c r="C23" s="74" t="s">
        <v>1004</v>
      </c>
      <c r="D23" s="74" t="s">
        <v>41</v>
      </c>
      <c r="E23" s="75" t="s">
        <v>624</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6929.65</v>
      </c>
    </row>
    <row r="24" spans="1:20" x14ac:dyDescent="0.3">
      <c r="A24" s="1"/>
      <c r="B24" s="74" t="s">
        <v>640</v>
      </c>
      <c r="C24" s="74" t="s">
        <v>1156</v>
      </c>
      <c r="D24" s="74" t="s">
        <v>41</v>
      </c>
      <c r="E24" s="75" t="s">
        <v>626</v>
      </c>
      <c r="F24" s="76">
        <v>7.85</v>
      </c>
      <c r="G24" s="76">
        <v>5.3</v>
      </c>
      <c r="H24" s="76">
        <v>9</v>
      </c>
      <c r="I24" s="76">
        <v>8.1999999999999993</v>
      </c>
      <c r="J24" s="76">
        <v>8.9</v>
      </c>
      <c r="K24" s="76">
        <v>7.6</v>
      </c>
      <c r="L24" s="76">
        <v>0.05</v>
      </c>
      <c r="M24" s="76">
        <v>6.95</v>
      </c>
      <c r="N24" s="76">
        <v>5.8</v>
      </c>
      <c r="O24" s="76">
        <v>8.4</v>
      </c>
      <c r="P24" s="76">
        <v>8.4499999999999993</v>
      </c>
      <c r="Q24" s="76">
        <v>8.5</v>
      </c>
      <c r="R24" s="76">
        <v>9.1999999999999993</v>
      </c>
      <c r="S24" s="76">
        <v>8.85</v>
      </c>
      <c r="T24" s="76">
        <v>103.05</v>
      </c>
    </row>
    <row r="25" spans="1:20" x14ac:dyDescent="0.3">
      <c r="A25" s="1"/>
      <c r="B25" s="74" t="s">
        <v>43</v>
      </c>
      <c r="C25" s="74" t="s">
        <v>1005</v>
      </c>
      <c r="D25" s="74" t="s">
        <v>41</v>
      </c>
      <c r="E25" s="75" t="s">
        <v>624</v>
      </c>
      <c r="F25" s="76">
        <v>166.75</v>
      </c>
      <c r="G25" s="76">
        <v>166.45</v>
      </c>
      <c r="H25" s="76">
        <v>164</v>
      </c>
      <c r="I25" s="76">
        <v>165.4</v>
      </c>
      <c r="J25" s="76">
        <v>163.85</v>
      </c>
      <c r="K25" s="76">
        <v>165.05</v>
      </c>
      <c r="L25" s="76">
        <v>164.6</v>
      </c>
      <c r="M25" s="76">
        <v>164.4</v>
      </c>
      <c r="N25" s="76">
        <v>164.8</v>
      </c>
      <c r="O25" s="76">
        <v>164.97</v>
      </c>
      <c r="P25" s="76">
        <v>164</v>
      </c>
      <c r="Q25" s="76">
        <v>165.55</v>
      </c>
      <c r="R25" s="76">
        <v>163.55000000000001</v>
      </c>
      <c r="S25" s="76">
        <v>164.45</v>
      </c>
      <c r="T25" s="76">
        <v>2307.8200000000002</v>
      </c>
    </row>
    <row r="26" spans="1:20" x14ac:dyDescent="0.3">
      <c r="A26" s="1"/>
      <c r="B26" s="74" t="s">
        <v>43</v>
      </c>
      <c r="C26" s="74" t="s">
        <v>1006</v>
      </c>
      <c r="D26" s="74" t="s">
        <v>41</v>
      </c>
      <c r="E26" s="75" t="s">
        <v>624</v>
      </c>
      <c r="F26" s="76">
        <v>355.45</v>
      </c>
      <c r="G26" s="76">
        <v>353.7</v>
      </c>
      <c r="H26" s="76">
        <v>352.6</v>
      </c>
      <c r="I26" s="76">
        <v>355.5</v>
      </c>
      <c r="J26" s="76">
        <v>355</v>
      </c>
      <c r="K26" s="76">
        <v>351.45</v>
      </c>
      <c r="L26" s="76">
        <v>352.77499999999998</v>
      </c>
      <c r="M26" s="76">
        <v>353.05</v>
      </c>
      <c r="N26" s="76">
        <v>352.45</v>
      </c>
      <c r="O26" s="76">
        <v>353.26499999999999</v>
      </c>
      <c r="P26" s="76">
        <v>324.05</v>
      </c>
      <c r="Q26" s="76">
        <v>351.8</v>
      </c>
      <c r="R26" s="76">
        <v>337.95</v>
      </c>
      <c r="S26" s="76">
        <v>355.95</v>
      </c>
      <c r="T26" s="76">
        <v>4904.99</v>
      </c>
    </row>
    <row r="27" spans="1:20" x14ac:dyDescent="0.3">
      <c r="A27" s="1"/>
      <c r="B27" s="74" t="s">
        <v>43</v>
      </c>
      <c r="C27" s="74" t="s">
        <v>1007</v>
      </c>
      <c r="D27" s="74" t="s">
        <v>41</v>
      </c>
      <c r="E27" s="75" t="s">
        <v>624</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2231</v>
      </c>
      <c r="Q27" s="76">
        <v>2248.9499999999998</v>
      </c>
      <c r="R27" s="76">
        <v>2217.4</v>
      </c>
      <c r="S27" s="76">
        <v>2245.75</v>
      </c>
      <c r="T27" s="76">
        <v>31370.445</v>
      </c>
    </row>
    <row r="28" spans="1:20" x14ac:dyDescent="0.3">
      <c r="A28" s="1"/>
      <c r="B28" s="74" t="s">
        <v>43</v>
      </c>
      <c r="C28" s="74" t="s">
        <v>1157</v>
      </c>
      <c r="D28" s="74" t="s">
        <v>41</v>
      </c>
      <c r="E28" s="75" t="s">
        <v>624</v>
      </c>
      <c r="F28" s="76"/>
      <c r="G28" s="76"/>
      <c r="H28" s="76"/>
      <c r="I28" s="76"/>
      <c r="J28" s="76"/>
      <c r="K28" s="76"/>
      <c r="L28" s="76"/>
      <c r="M28" s="76"/>
      <c r="N28" s="76"/>
      <c r="O28" s="76"/>
      <c r="P28" s="76"/>
      <c r="Q28" s="76"/>
      <c r="R28" s="76"/>
      <c r="S28" s="76"/>
      <c r="T28" s="76">
        <v>0</v>
      </c>
    </row>
    <row r="29" spans="1:20" x14ac:dyDescent="0.3">
      <c r="A29" s="1"/>
      <c r="B29" s="74" t="s">
        <v>43</v>
      </c>
      <c r="C29" s="74" t="s">
        <v>1158</v>
      </c>
      <c r="D29" s="74" t="s">
        <v>41</v>
      </c>
      <c r="E29" s="75" t="s">
        <v>625</v>
      </c>
      <c r="F29" s="76"/>
      <c r="G29" s="76"/>
      <c r="H29" s="76"/>
      <c r="I29" s="76"/>
      <c r="J29" s="76"/>
      <c r="K29" s="76"/>
      <c r="L29" s="76"/>
      <c r="M29" s="76"/>
      <c r="N29" s="76"/>
      <c r="O29" s="76"/>
      <c r="P29" s="76">
        <v>4.45</v>
      </c>
      <c r="Q29" s="76"/>
      <c r="R29" s="76"/>
      <c r="S29" s="76"/>
      <c r="T29" s="76">
        <v>4.45</v>
      </c>
    </row>
    <row r="30" spans="1:20" x14ac:dyDescent="0.3">
      <c r="A30" s="1"/>
      <c r="B30" s="74" t="s">
        <v>43</v>
      </c>
      <c r="C30" s="74" t="s">
        <v>1158</v>
      </c>
      <c r="D30" s="74" t="s">
        <v>1159</v>
      </c>
      <c r="E30" s="75" t="s">
        <v>625</v>
      </c>
      <c r="F30" s="76"/>
      <c r="G30" s="76"/>
      <c r="H30" s="76"/>
      <c r="I30" s="76">
        <v>4.45</v>
      </c>
      <c r="J30" s="76"/>
      <c r="K30" s="76"/>
      <c r="L30" s="76"/>
      <c r="M30" s="76"/>
      <c r="N30" s="76"/>
      <c r="O30" s="76"/>
      <c r="P30" s="76"/>
      <c r="Q30" s="76"/>
      <c r="R30" s="76"/>
      <c r="S30" s="76"/>
      <c r="T30" s="76">
        <v>4.45</v>
      </c>
    </row>
    <row r="31" spans="1:20" x14ac:dyDescent="0.3">
      <c r="A31" s="1"/>
      <c r="B31" s="74" t="s">
        <v>43</v>
      </c>
      <c r="C31" s="74" t="s">
        <v>1160</v>
      </c>
      <c r="D31" s="74" t="s">
        <v>41</v>
      </c>
      <c r="E31" s="75" t="s">
        <v>625</v>
      </c>
      <c r="F31" s="76"/>
      <c r="G31" s="76"/>
      <c r="H31" s="76"/>
      <c r="I31" s="76"/>
      <c r="J31" s="76"/>
      <c r="K31" s="76"/>
      <c r="L31" s="76"/>
      <c r="M31" s="76"/>
      <c r="N31" s="76"/>
      <c r="O31" s="76"/>
      <c r="P31" s="76"/>
      <c r="Q31" s="76"/>
      <c r="R31" s="76"/>
      <c r="S31" s="76"/>
      <c r="T31" s="76">
        <v>0</v>
      </c>
    </row>
    <row r="32" spans="1:20" x14ac:dyDescent="0.3">
      <c r="A32" s="1"/>
      <c r="B32" s="74" t="s">
        <v>661</v>
      </c>
      <c r="C32" s="74" t="s">
        <v>1008</v>
      </c>
      <c r="D32" s="74" t="s">
        <v>1161</v>
      </c>
      <c r="E32" s="75" t="s">
        <v>624</v>
      </c>
      <c r="F32" s="76">
        <v>135.1</v>
      </c>
      <c r="G32" s="76">
        <v>132.85</v>
      </c>
      <c r="H32" s="76">
        <v>133.19999999999999</v>
      </c>
      <c r="I32" s="76">
        <v>122.05</v>
      </c>
      <c r="J32" s="76">
        <v>111.65</v>
      </c>
      <c r="K32" s="76">
        <v>100.8</v>
      </c>
      <c r="L32" s="76">
        <v>94.65</v>
      </c>
      <c r="M32" s="76">
        <v>90.25</v>
      </c>
      <c r="N32" s="76">
        <v>87.7</v>
      </c>
      <c r="O32" s="76">
        <v>216.6</v>
      </c>
      <c r="P32" s="76">
        <v>237.95</v>
      </c>
      <c r="Q32" s="76">
        <v>238.4</v>
      </c>
      <c r="R32" s="76">
        <v>224.9</v>
      </c>
      <c r="S32" s="76">
        <v>196.55</v>
      </c>
      <c r="T32" s="76">
        <v>2122.65</v>
      </c>
    </row>
    <row r="33" spans="1:20" x14ac:dyDescent="0.3">
      <c r="A33" s="1"/>
      <c r="B33" s="74" t="s">
        <v>661</v>
      </c>
      <c r="C33" s="74" t="s">
        <v>1009</v>
      </c>
      <c r="D33" s="74" t="s">
        <v>41</v>
      </c>
      <c r="E33" s="75" t="s">
        <v>624</v>
      </c>
      <c r="F33" s="76">
        <v>223.25</v>
      </c>
      <c r="G33" s="76">
        <v>231.3</v>
      </c>
      <c r="H33" s="76">
        <v>370.9</v>
      </c>
      <c r="I33" s="76">
        <v>300.3</v>
      </c>
      <c r="J33" s="76">
        <v>260.8</v>
      </c>
      <c r="K33" s="76">
        <v>230.3</v>
      </c>
      <c r="L33" s="76">
        <v>212.2</v>
      </c>
      <c r="M33" s="76">
        <v>236.05</v>
      </c>
      <c r="N33" s="76">
        <v>215.05</v>
      </c>
      <c r="O33" s="76">
        <v>256.55</v>
      </c>
      <c r="P33" s="76">
        <v>263.10000000000002</v>
      </c>
      <c r="Q33" s="76">
        <v>273</v>
      </c>
      <c r="R33" s="76">
        <v>294.60000000000002</v>
      </c>
      <c r="S33" s="76">
        <v>277.10000000000002</v>
      </c>
      <c r="T33" s="76">
        <v>3644.5</v>
      </c>
    </row>
    <row r="34" spans="1:20" x14ac:dyDescent="0.3">
      <c r="A34" s="1"/>
      <c r="B34" s="74" t="s">
        <v>661</v>
      </c>
      <c r="C34" s="74" t="s">
        <v>1010</v>
      </c>
      <c r="D34" s="74" t="s">
        <v>41</v>
      </c>
      <c r="E34" s="75" t="s">
        <v>624</v>
      </c>
      <c r="F34" s="76">
        <v>313.95</v>
      </c>
      <c r="G34" s="76">
        <v>307.89999999999998</v>
      </c>
      <c r="H34" s="76">
        <v>462.6</v>
      </c>
      <c r="I34" s="76">
        <v>414.25</v>
      </c>
      <c r="J34" s="76">
        <v>359.3</v>
      </c>
      <c r="K34" s="76">
        <v>317.7</v>
      </c>
      <c r="L34" s="76">
        <v>288.7</v>
      </c>
      <c r="M34" s="76">
        <v>334.1</v>
      </c>
      <c r="N34" s="76">
        <v>292.85000000000002</v>
      </c>
      <c r="O34" s="76">
        <v>349.55</v>
      </c>
      <c r="P34" s="76">
        <v>359.3</v>
      </c>
      <c r="Q34" s="76">
        <v>376.5</v>
      </c>
      <c r="R34" s="76">
        <v>390.7</v>
      </c>
      <c r="S34" s="76">
        <v>374.85</v>
      </c>
      <c r="T34" s="76">
        <v>4942.25</v>
      </c>
    </row>
    <row r="35" spans="1:20" x14ac:dyDescent="0.3">
      <c r="A35" s="1"/>
      <c r="B35" s="74" t="s">
        <v>661</v>
      </c>
      <c r="C35" s="74" t="s">
        <v>1011</v>
      </c>
      <c r="D35" s="74" t="s">
        <v>1161</v>
      </c>
      <c r="E35" s="75" t="s">
        <v>624</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137</v>
      </c>
      <c r="Q35" s="76">
        <v>142.9</v>
      </c>
      <c r="R35" s="76">
        <v>154.5</v>
      </c>
      <c r="S35" s="76">
        <v>156.85</v>
      </c>
      <c r="T35" s="76">
        <v>2097.3000000000002</v>
      </c>
    </row>
    <row r="36" spans="1:20" x14ac:dyDescent="0.3">
      <c r="A36" s="1"/>
      <c r="B36" s="74" t="s">
        <v>213</v>
      </c>
      <c r="C36" s="74" t="s">
        <v>1012</v>
      </c>
      <c r="D36" s="74" t="s">
        <v>41</v>
      </c>
      <c r="E36" s="75" t="s">
        <v>624</v>
      </c>
      <c r="F36" s="76">
        <v>3998.8</v>
      </c>
      <c r="G36" s="76">
        <v>3989.75</v>
      </c>
      <c r="H36" s="76">
        <v>4012.7</v>
      </c>
      <c r="I36" s="76">
        <v>4006.55</v>
      </c>
      <c r="J36" s="76">
        <v>4018.6</v>
      </c>
      <c r="K36" s="76">
        <v>4012.25</v>
      </c>
      <c r="L36" s="76">
        <v>3899.85</v>
      </c>
      <c r="M36" s="76">
        <v>3999.8</v>
      </c>
      <c r="N36" s="76">
        <v>3992.1</v>
      </c>
      <c r="O36" s="76">
        <v>3977.55</v>
      </c>
      <c r="P36" s="76">
        <v>3999.55</v>
      </c>
      <c r="Q36" s="76">
        <v>3981.3</v>
      </c>
      <c r="R36" s="76">
        <v>3984.4</v>
      </c>
      <c r="S36" s="76">
        <v>3306.5</v>
      </c>
      <c r="T36" s="76">
        <v>55179.7</v>
      </c>
    </row>
    <row r="37" spans="1:20" x14ac:dyDescent="0.3">
      <c r="A37" s="1"/>
      <c r="B37" s="74" t="s">
        <v>223</v>
      </c>
      <c r="C37" s="74" t="s">
        <v>1013</v>
      </c>
      <c r="D37" s="74" t="s">
        <v>41</v>
      </c>
      <c r="E37" s="75" t="s">
        <v>624</v>
      </c>
      <c r="F37" s="76">
        <v>185.65</v>
      </c>
      <c r="G37" s="76">
        <v>185.95</v>
      </c>
      <c r="H37" s="76">
        <v>188.05</v>
      </c>
      <c r="I37" s="76">
        <v>186.85</v>
      </c>
      <c r="J37" s="76">
        <v>184.9</v>
      </c>
      <c r="K37" s="76">
        <v>179</v>
      </c>
      <c r="L37" s="76">
        <v>181.8</v>
      </c>
      <c r="M37" s="76">
        <v>181.15</v>
      </c>
      <c r="N37" s="76">
        <v>181.1</v>
      </c>
      <c r="O37" s="76">
        <v>185.3</v>
      </c>
      <c r="P37" s="76">
        <v>184.75</v>
      </c>
      <c r="Q37" s="76">
        <v>186.9</v>
      </c>
      <c r="R37" s="76">
        <v>186.7</v>
      </c>
      <c r="S37" s="76">
        <v>175.9</v>
      </c>
      <c r="T37" s="76">
        <v>2574</v>
      </c>
    </row>
    <row r="38" spans="1:20" x14ac:dyDescent="0.3">
      <c r="A38" s="1"/>
      <c r="B38" s="74" t="s">
        <v>223</v>
      </c>
      <c r="C38" s="74" t="s">
        <v>1014</v>
      </c>
      <c r="D38" s="74" t="s">
        <v>41</v>
      </c>
      <c r="E38" s="75" t="s">
        <v>624</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126.5</v>
      </c>
      <c r="Q38" s="76">
        <v>124.7</v>
      </c>
      <c r="R38" s="76">
        <v>126.65</v>
      </c>
      <c r="S38" s="76">
        <v>37.35</v>
      </c>
      <c r="T38" s="76">
        <v>1730.5</v>
      </c>
    </row>
    <row r="39" spans="1:20" x14ac:dyDescent="0.3">
      <c r="A39" s="1"/>
      <c r="B39" s="74" t="s">
        <v>223</v>
      </c>
      <c r="C39" s="74" t="s">
        <v>1162</v>
      </c>
      <c r="D39" s="74" t="s">
        <v>1163</v>
      </c>
      <c r="E39" s="75" t="s">
        <v>625</v>
      </c>
      <c r="F39" s="76">
        <v>339.45</v>
      </c>
      <c r="G39" s="76">
        <v>8.4499999999999993</v>
      </c>
      <c r="H39" s="76"/>
      <c r="I39" s="76">
        <v>295.5</v>
      </c>
      <c r="J39" s="76">
        <v>389.6</v>
      </c>
      <c r="K39" s="76">
        <v>391</v>
      </c>
      <c r="L39" s="76">
        <v>401.35</v>
      </c>
      <c r="M39" s="76">
        <v>284.89999999999998</v>
      </c>
      <c r="N39" s="76">
        <v>388.65</v>
      </c>
      <c r="O39" s="76">
        <v>401.7</v>
      </c>
      <c r="P39" s="76">
        <v>207.1</v>
      </c>
      <c r="Q39" s="76">
        <v>394.7</v>
      </c>
      <c r="R39" s="76">
        <v>335</v>
      </c>
      <c r="S39" s="76">
        <v>311.75</v>
      </c>
      <c r="T39" s="76">
        <v>4149.1499999999996</v>
      </c>
    </row>
    <row r="40" spans="1:20" x14ac:dyDescent="0.3">
      <c r="A40" s="1"/>
      <c r="B40" s="74" t="s">
        <v>657</v>
      </c>
      <c r="C40" s="74" t="s">
        <v>1015</v>
      </c>
      <c r="D40" s="74" t="s">
        <v>41</v>
      </c>
      <c r="E40" s="75" t="s">
        <v>624</v>
      </c>
      <c r="F40" s="76">
        <v>60.95</v>
      </c>
      <c r="G40" s="76">
        <v>55.35</v>
      </c>
      <c r="H40" s="76">
        <v>54.7</v>
      </c>
      <c r="I40" s="76">
        <v>52.7</v>
      </c>
      <c r="J40" s="76">
        <v>53.8</v>
      </c>
      <c r="K40" s="76">
        <v>57.9</v>
      </c>
      <c r="L40" s="76">
        <v>51.5</v>
      </c>
      <c r="M40" s="76">
        <v>52.1</v>
      </c>
      <c r="N40" s="76">
        <v>49.45</v>
      </c>
      <c r="O40" s="76">
        <v>55.3</v>
      </c>
      <c r="P40" s="76">
        <v>58</v>
      </c>
      <c r="Q40" s="76">
        <v>54.1</v>
      </c>
      <c r="R40" s="76">
        <v>49.2</v>
      </c>
      <c r="S40" s="76">
        <v>50.65</v>
      </c>
      <c r="T40" s="76">
        <v>755.7</v>
      </c>
    </row>
    <row r="41" spans="1:20" x14ac:dyDescent="0.3">
      <c r="A41" s="1"/>
      <c r="B41" s="74" t="s">
        <v>48</v>
      </c>
      <c r="C41" s="74" t="s">
        <v>49</v>
      </c>
      <c r="D41" s="74" t="s">
        <v>41</v>
      </c>
      <c r="E41" s="75" t="s">
        <v>624</v>
      </c>
      <c r="F41" s="76">
        <v>14960.9</v>
      </c>
      <c r="G41" s="76">
        <v>14445.15</v>
      </c>
      <c r="H41" s="76">
        <v>14848.25</v>
      </c>
      <c r="I41" s="76">
        <v>13733.15</v>
      </c>
      <c r="J41" s="76">
        <v>12575.6</v>
      </c>
      <c r="K41" s="76">
        <v>11380.2</v>
      </c>
      <c r="L41" s="76">
        <v>11792.8</v>
      </c>
      <c r="M41" s="76">
        <v>9845.25</v>
      </c>
      <c r="N41" s="76">
        <v>9829.75</v>
      </c>
      <c r="O41" s="76">
        <v>10399.799999999999</v>
      </c>
      <c r="P41" s="76">
        <v>13751.4</v>
      </c>
      <c r="Q41" s="76">
        <v>12934.3</v>
      </c>
      <c r="R41" s="76">
        <v>12918.45</v>
      </c>
      <c r="S41" s="76">
        <v>11534.25</v>
      </c>
      <c r="T41" s="76">
        <v>174949.25</v>
      </c>
    </row>
    <row r="42" spans="1:20" x14ac:dyDescent="0.3">
      <c r="A42" s="1"/>
      <c r="B42" s="74" t="s">
        <v>48</v>
      </c>
      <c r="C42" s="74" t="s">
        <v>1016</v>
      </c>
      <c r="D42" s="74" t="s">
        <v>41</v>
      </c>
      <c r="E42" s="75" t="s">
        <v>624</v>
      </c>
      <c r="F42" s="76">
        <v>5117.95</v>
      </c>
      <c r="G42" s="76">
        <v>4968.1000000000004</v>
      </c>
      <c r="H42" s="76">
        <v>5088.1499999999996</v>
      </c>
      <c r="I42" s="76">
        <v>4648.6000000000004</v>
      </c>
      <c r="J42" s="76">
        <v>4203.8999999999996</v>
      </c>
      <c r="K42" s="76">
        <v>3756.3</v>
      </c>
      <c r="L42" s="76">
        <v>3916.1</v>
      </c>
      <c r="M42" s="76">
        <v>3256.65</v>
      </c>
      <c r="N42" s="76">
        <v>3213.1</v>
      </c>
      <c r="O42" s="76">
        <v>3428.8</v>
      </c>
      <c r="P42" s="76">
        <v>4627</v>
      </c>
      <c r="Q42" s="76">
        <v>4285.1000000000004</v>
      </c>
      <c r="R42" s="76">
        <v>4338.6000000000004</v>
      </c>
      <c r="S42" s="76">
        <v>3793.95</v>
      </c>
      <c r="T42" s="76">
        <v>58642.3</v>
      </c>
    </row>
    <row r="43" spans="1:20" x14ac:dyDescent="0.3">
      <c r="A43" s="1"/>
      <c r="B43" s="74" t="s">
        <v>48</v>
      </c>
      <c r="C43" s="74" t="s">
        <v>1164</v>
      </c>
      <c r="D43" s="74" t="s">
        <v>1165</v>
      </c>
      <c r="E43" s="75" t="s">
        <v>625</v>
      </c>
      <c r="F43" s="76"/>
      <c r="G43" s="76"/>
      <c r="H43" s="76"/>
      <c r="I43" s="76"/>
      <c r="J43" s="76"/>
      <c r="K43" s="76"/>
      <c r="L43" s="76"/>
      <c r="M43" s="76"/>
      <c r="N43" s="76">
        <v>42.65</v>
      </c>
      <c r="O43" s="76"/>
      <c r="P43" s="76"/>
      <c r="Q43" s="76"/>
      <c r="R43" s="76"/>
      <c r="S43" s="76"/>
      <c r="T43" s="76">
        <v>42.65</v>
      </c>
    </row>
    <row r="44" spans="1:20" x14ac:dyDescent="0.3">
      <c r="A44" s="1"/>
      <c r="B44" s="74" t="s">
        <v>48</v>
      </c>
      <c r="C44" s="74" t="s">
        <v>1164</v>
      </c>
      <c r="D44" s="74" t="s">
        <v>1166</v>
      </c>
      <c r="E44" s="75" t="s">
        <v>625</v>
      </c>
      <c r="F44" s="76">
        <v>21.55</v>
      </c>
      <c r="G44" s="76"/>
      <c r="H44" s="76"/>
      <c r="I44" s="76"/>
      <c r="J44" s="76"/>
      <c r="K44" s="76"/>
      <c r="L44" s="76"/>
      <c r="M44" s="76"/>
      <c r="N44" s="76">
        <v>42.6</v>
      </c>
      <c r="O44" s="76"/>
      <c r="P44" s="76"/>
      <c r="Q44" s="76"/>
      <c r="R44" s="76"/>
      <c r="S44" s="76"/>
      <c r="T44" s="76">
        <v>64.150000000000006</v>
      </c>
    </row>
    <row r="45" spans="1:20" ht="27.6" x14ac:dyDescent="0.3">
      <c r="A45" s="1"/>
      <c r="B45" s="74" t="s">
        <v>646</v>
      </c>
      <c r="C45" s="74" t="s">
        <v>1017</v>
      </c>
      <c r="D45" s="74" t="s">
        <v>41</v>
      </c>
      <c r="E45" s="75" t="s">
        <v>624</v>
      </c>
      <c r="F45" s="76">
        <v>61.05</v>
      </c>
      <c r="G45" s="76">
        <v>61.55</v>
      </c>
      <c r="H45" s="76">
        <v>59.9</v>
      </c>
      <c r="I45" s="76">
        <v>60.75</v>
      </c>
      <c r="J45" s="76">
        <v>59.75</v>
      </c>
      <c r="K45" s="76">
        <v>60.75</v>
      </c>
      <c r="L45" s="76">
        <v>59.5</v>
      </c>
      <c r="M45" s="76">
        <v>62.5</v>
      </c>
      <c r="N45" s="76">
        <v>73.05</v>
      </c>
      <c r="O45" s="76">
        <v>83.7</v>
      </c>
      <c r="P45" s="76">
        <v>83.9</v>
      </c>
      <c r="Q45" s="76">
        <v>86.35</v>
      </c>
      <c r="R45" s="76">
        <v>85.3</v>
      </c>
      <c r="S45" s="76">
        <v>88.85</v>
      </c>
      <c r="T45" s="76">
        <v>986.9</v>
      </c>
    </row>
    <row r="46" spans="1:20" ht="27.6" x14ac:dyDescent="0.3">
      <c r="A46" s="1"/>
      <c r="B46" s="74" t="s">
        <v>662</v>
      </c>
      <c r="C46" s="74" t="s">
        <v>1018</v>
      </c>
      <c r="D46" s="74" t="s">
        <v>41</v>
      </c>
      <c r="E46" s="75" t="s">
        <v>624</v>
      </c>
      <c r="F46" s="76">
        <v>382.05</v>
      </c>
      <c r="G46" s="76">
        <v>367.45</v>
      </c>
      <c r="H46" s="76">
        <v>352.05</v>
      </c>
      <c r="I46" s="76">
        <v>344.35</v>
      </c>
      <c r="J46" s="76">
        <v>337.05</v>
      </c>
      <c r="K46" s="76">
        <v>344</v>
      </c>
      <c r="L46" s="76">
        <v>335.85</v>
      </c>
      <c r="M46" s="76">
        <v>329.3</v>
      </c>
      <c r="N46" s="76">
        <v>330.55</v>
      </c>
      <c r="O46" s="76">
        <v>361.85</v>
      </c>
      <c r="P46" s="76">
        <v>340.55</v>
      </c>
      <c r="Q46" s="76">
        <v>324.60000000000002</v>
      </c>
      <c r="R46" s="76">
        <v>317.55</v>
      </c>
      <c r="S46" s="76">
        <v>310.89999999999998</v>
      </c>
      <c r="T46" s="76">
        <v>4778.1000000000004</v>
      </c>
    </row>
    <row r="47" spans="1:20" ht="27.6" x14ac:dyDescent="0.3">
      <c r="A47" s="1"/>
      <c r="B47" s="74" t="s">
        <v>647</v>
      </c>
      <c r="C47" s="74" t="s">
        <v>1019</v>
      </c>
      <c r="D47" s="74" t="s">
        <v>41</v>
      </c>
      <c r="E47" s="75" t="s">
        <v>624</v>
      </c>
      <c r="F47" s="76">
        <v>488</v>
      </c>
      <c r="G47" s="76">
        <v>404.55</v>
      </c>
      <c r="H47" s="76">
        <v>95.2</v>
      </c>
      <c r="I47" s="76">
        <v>439.8</v>
      </c>
      <c r="J47" s="76">
        <v>486.45</v>
      </c>
      <c r="K47" s="76">
        <v>485.1</v>
      </c>
      <c r="L47" s="76">
        <v>485.7</v>
      </c>
      <c r="M47" s="76">
        <v>484.05</v>
      </c>
      <c r="N47" s="76">
        <v>486.5</v>
      </c>
      <c r="O47" s="76">
        <v>486.35</v>
      </c>
      <c r="P47" s="76">
        <v>483.1</v>
      </c>
      <c r="Q47" s="76">
        <v>483</v>
      </c>
      <c r="R47" s="76">
        <v>479.85</v>
      </c>
      <c r="S47" s="76">
        <v>486.8</v>
      </c>
      <c r="T47" s="76">
        <v>6274.45</v>
      </c>
    </row>
    <row r="48" spans="1:20" x14ac:dyDescent="0.3">
      <c r="A48" s="1"/>
      <c r="B48" s="74" t="s">
        <v>631</v>
      </c>
      <c r="C48" s="74" t="s">
        <v>1020</v>
      </c>
      <c r="D48" s="74" t="s">
        <v>41</v>
      </c>
      <c r="E48" s="75" t="s">
        <v>624</v>
      </c>
      <c r="F48" s="76">
        <v>3419.05</v>
      </c>
      <c r="G48" s="76">
        <v>3119.7</v>
      </c>
      <c r="H48" s="76">
        <v>4060.7</v>
      </c>
      <c r="I48" s="76">
        <v>3784.3</v>
      </c>
      <c r="J48" s="76">
        <v>2428.5</v>
      </c>
      <c r="K48" s="76">
        <v>2317.6</v>
      </c>
      <c r="L48" s="76">
        <v>2624.85</v>
      </c>
      <c r="M48" s="76">
        <v>2311.15</v>
      </c>
      <c r="N48" s="76">
        <v>3653.55</v>
      </c>
      <c r="O48" s="76">
        <v>1367.8</v>
      </c>
      <c r="P48" s="76">
        <v>2001.95</v>
      </c>
      <c r="Q48" s="76">
        <v>3395.55</v>
      </c>
      <c r="R48" s="76">
        <v>5462.3</v>
      </c>
      <c r="S48" s="76">
        <v>8485.2000000000007</v>
      </c>
      <c r="T48" s="76">
        <v>48432.2</v>
      </c>
    </row>
    <row r="49" spans="1:20" x14ac:dyDescent="0.3">
      <c r="A49" s="1"/>
      <c r="B49" s="74" t="s">
        <v>631</v>
      </c>
      <c r="C49" s="74" t="s">
        <v>1021</v>
      </c>
      <c r="D49" s="74" t="s">
        <v>41</v>
      </c>
      <c r="E49" s="75" t="s">
        <v>624</v>
      </c>
      <c r="F49" s="76">
        <v>155.44999999999999</v>
      </c>
      <c r="G49" s="76">
        <v>154.75</v>
      </c>
      <c r="H49" s="76">
        <v>154.25</v>
      </c>
      <c r="I49" s="76">
        <v>154.35</v>
      </c>
      <c r="J49" s="76">
        <v>153.94999999999999</v>
      </c>
      <c r="K49" s="76">
        <v>153.85</v>
      </c>
      <c r="L49" s="76">
        <v>154.9</v>
      </c>
      <c r="M49" s="76">
        <v>154.55000000000001</v>
      </c>
      <c r="N49" s="76">
        <v>108</v>
      </c>
      <c r="O49" s="76">
        <v>156</v>
      </c>
      <c r="P49" s="76">
        <v>156</v>
      </c>
      <c r="Q49" s="76">
        <v>156</v>
      </c>
      <c r="R49" s="76">
        <v>156</v>
      </c>
      <c r="S49" s="76">
        <v>156</v>
      </c>
      <c r="T49" s="76">
        <v>2124.0500000000002</v>
      </c>
    </row>
    <row r="50" spans="1:20" x14ac:dyDescent="0.3">
      <c r="A50" s="1"/>
      <c r="B50" s="74" t="s">
        <v>1022</v>
      </c>
      <c r="C50" s="74" t="s">
        <v>1023</v>
      </c>
      <c r="D50" s="74" t="s">
        <v>41</v>
      </c>
      <c r="E50" s="75" t="s">
        <v>624</v>
      </c>
      <c r="F50" s="76">
        <v>1470.95</v>
      </c>
      <c r="G50" s="76">
        <v>1554.75</v>
      </c>
      <c r="H50" s="76">
        <v>1658.25</v>
      </c>
      <c r="I50" s="76">
        <v>1560.5</v>
      </c>
      <c r="J50" s="76">
        <v>1571.6</v>
      </c>
      <c r="K50" s="76">
        <v>1610.1</v>
      </c>
      <c r="L50" s="76">
        <v>1638.15</v>
      </c>
      <c r="M50" s="76">
        <v>1472.3</v>
      </c>
      <c r="N50" s="76">
        <v>1367.15</v>
      </c>
      <c r="O50" s="76">
        <v>1609.05</v>
      </c>
      <c r="P50" s="76">
        <v>1312.05</v>
      </c>
      <c r="Q50" s="76">
        <v>1006.65</v>
      </c>
      <c r="R50" s="76">
        <v>969.4</v>
      </c>
      <c r="S50" s="76">
        <v>871.4</v>
      </c>
      <c r="T50" s="76">
        <v>19672.3</v>
      </c>
    </row>
    <row r="51" spans="1:20" x14ac:dyDescent="0.3">
      <c r="A51" s="1"/>
      <c r="B51" s="74" t="s">
        <v>648</v>
      </c>
      <c r="C51" s="74" t="s">
        <v>1024</v>
      </c>
      <c r="D51" s="74" t="s">
        <v>41</v>
      </c>
      <c r="E51" s="75" t="s">
        <v>624</v>
      </c>
      <c r="F51" s="76">
        <v>479.9</v>
      </c>
      <c r="G51" s="76">
        <v>480</v>
      </c>
      <c r="H51" s="76">
        <v>480</v>
      </c>
      <c r="I51" s="76">
        <v>479.5</v>
      </c>
      <c r="J51" s="76">
        <v>345.1</v>
      </c>
      <c r="K51" s="76">
        <v>398.85</v>
      </c>
      <c r="L51" s="76">
        <v>322.14999999999998</v>
      </c>
      <c r="M51" s="76">
        <v>258.8</v>
      </c>
      <c r="N51" s="76">
        <v>207.3</v>
      </c>
      <c r="O51" s="76">
        <v>146.15</v>
      </c>
      <c r="P51" s="76">
        <v>129.15</v>
      </c>
      <c r="Q51" s="76">
        <v>129.05000000000001</v>
      </c>
      <c r="R51" s="76">
        <v>139.05000000000001</v>
      </c>
      <c r="S51" s="76">
        <v>131.55000000000001</v>
      </c>
      <c r="T51" s="76">
        <v>4126.55</v>
      </c>
    </row>
    <row r="52" spans="1:20" x14ac:dyDescent="0.3">
      <c r="A52" s="1"/>
      <c r="B52" s="74" t="s">
        <v>649</v>
      </c>
      <c r="C52" s="74" t="s">
        <v>1025</v>
      </c>
      <c r="D52" s="74" t="s">
        <v>41</v>
      </c>
      <c r="E52" s="75" t="s">
        <v>624</v>
      </c>
      <c r="F52" s="76">
        <v>457.7</v>
      </c>
      <c r="G52" s="76">
        <v>457.8</v>
      </c>
      <c r="H52" s="76">
        <v>458.7</v>
      </c>
      <c r="I52" s="76">
        <v>458.5</v>
      </c>
      <c r="J52" s="76">
        <v>458.4</v>
      </c>
      <c r="K52" s="76">
        <v>457.1</v>
      </c>
      <c r="L52" s="76">
        <v>446</v>
      </c>
      <c r="M52" s="76">
        <v>414.35</v>
      </c>
      <c r="N52" s="76">
        <v>386.75</v>
      </c>
      <c r="O52" s="76">
        <v>367.45</v>
      </c>
      <c r="P52" s="76">
        <v>365.6</v>
      </c>
      <c r="Q52" s="76">
        <v>368.35</v>
      </c>
      <c r="R52" s="76">
        <v>356.05</v>
      </c>
      <c r="S52" s="76">
        <v>345.65</v>
      </c>
      <c r="T52" s="76">
        <v>5798.4</v>
      </c>
    </row>
    <row r="53" spans="1:20" x14ac:dyDescent="0.3">
      <c r="A53" s="1"/>
      <c r="B53" s="74" t="s">
        <v>51</v>
      </c>
      <c r="C53" s="74" t="s">
        <v>1167</v>
      </c>
      <c r="D53" s="74" t="s">
        <v>1168</v>
      </c>
      <c r="E53" s="75" t="s">
        <v>625</v>
      </c>
      <c r="F53" s="76">
        <v>955.95</v>
      </c>
      <c r="G53" s="76">
        <v>1098.0999999999999</v>
      </c>
      <c r="H53" s="76">
        <v>625.29999999999995</v>
      </c>
      <c r="I53" s="76">
        <v>1116.2</v>
      </c>
      <c r="J53" s="76">
        <v>759.95</v>
      </c>
      <c r="K53" s="76">
        <v>425.15</v>
      </c>
      <c r="L53" s="76">
        <v>601.29999999999995</v>
      </c>
      <c r="M53" s="76">
        <v>1017.25</v>
      </c>
      <c r="N53" s="76">
        <v>963.2</v>
      </c>
      <c r="O53" s="76">
        <v>978.05</v>
      </c>
      <c r="P53" s="76">
        <v>886.25</v>
      </c>
      <c r="Q53" s="76">
        <v>945.85</v>
      </c>
      <c r="R53" s="76">
        <v>793.1</v>
      </c>
      <c r="S53" s="76">
        <v>964.2</v>
      </c>
      <c r="T53" s="76">
        <v>12129.85</v>
      </c>
    </row>
    <row r="54" spans="1:20" x14ac:dyDescent="0.3">
      <c r="A54" s="1"/>
      <c r="B54" s="74" t="s">
        <v>51</v>
      </c>
      <c r="C54" s="74" t="s">
        <v>1169</v>
      </c>
      <c r="D54" s="74" t="s">
        <v>56</v>
      </c>
      <c r="E54" s="75" t="s">
        <v>625</v>
      </c>
      <c r="F54" s="76"/>
      <c r="G54" s="76"/>
      <c r="H54" s="76"/>
      <c r="I54" s="76"/>
      <c r="J54" s="76"/>
      <c r="K54" s="76">
        <v>423</v>
      </c>
      <c r="L54" s="76">
        <v>164.9</v>
      </c>
      <c r="M54" s="76"/>
      <c r="N54" s="76"/>
      <c r="O54" s="76"/>
      <c r="P54" s="76"/>
      <c r="Q54" s="76"/>
      <c r="R54" s="76"/>
      <c r="S54" s="76"/>
      <c r="T54" s="76">
        <v>587.9</v>
      </c>
    </row>
    <row r="55" spans="1:20" x14ac:dyDescent="0.3">
      <c r="A55" s="1"/>
      <c r="B55" s="74" t="s">
        <v>51</v>
      </c>
      <c r="C55" s="74" t="s">
        <v>1170</v>
      </c>
      <c r="D55" s="74" t="s">
        <v>1171</v>
      </c>
      <c r="E55" s="75" t="s">
        <v>625</v>
      </c>
      <c r="F55" s="76"/>
      <c r="G55" s="76"/>
      <c r="H55" s="76"/>
      <c r="I55" s="76"/>
      <c r="J55" s="76"/>
      <c r="K55" s="76"/>
      <c r="L55" s="76"/>
      <c r="M55" s="76"/>
      <c r="N55" s="76"/>
      <c r="O55" s="76"/>
      <c r="P55" s="76"/>
      <c r="Q55" s="76"/>
      <c r="R55" s="76"/>
      <c r="S55" s="76"/>
      <c r="T55" s="76">
        <v>0</v>
      </c>
    </row>
    <row r="56" spans="1:20" x14ac:dyDescent="0.3">
      <c r="A56" s="1"/>
      <c r="B56" s="74" t="s">
        <v>663</v>
      </c>
      <c r="C56" s="74" t="s">
        <v>1079</v>
      </c>
      <c r="D56" s="74" t="s">
        <v>41</v>
      </c>
      <c r="E56" s="75" t="s">
        <v>627</v>
      </c>
      <c r="F56" s="76">
        <v>1194.75</v>
      </c>
      <c r="G56" s="76">
        <v>665.1</v>
      </c>
      <c r="H56" s="76">
        <v>1221.1500000000001</v>
      </c>
      <c r="I56" s="76">
        <v>1066.05</v>
      </c>
      <c r="J56" s="76">
        <v>442.65</v>
      </c>
      <c r="K56" s="76">
        <v>573.04999999999995</v>
      </c>
      <c r="L56" s="76">
        <v>1228.7</v>
      </c>
      <c r="M56" s="76">
        <v>948.5</v>
      </c>
      <c r="N56" s="76">
        <v>757.45</v>
      </c>
      <c r="O56" s="76">
        <v>795.15</v>
      </c>
      <c r="P56" s="76">
        <v>1007.15</v>
      </c>
      <c r="Q56" s="76">
        <v>960.3</v>
      </c>
      <c r="R56" s="76">
        <v>1077.7</v>
      </c>
      <c r="S56" s="76">
        <v>1032.2</v>
      </c>
      <c r="T56" s="76">
        <v>12969.9</v>
      </c>
    </row>
    <row r="57" spans="1:20" x14ac:dyDescent="0.3">
      <c r="A57" s="1"/>
      <c r="B57" s="74" t="s">
        <v>663</v>
      </c>
      <c r="C57" s="74" t="s">
        <v>1080</v>
      </c>
      <c r="D57" s="74" t="s">
        <v>41</v>
      </c>
      <c r="E57" s="75" t="s">
        <v>627</v>
      </c>
      <c r="F57" s="76">
        <v>384.4</v>
      </c>
      <c r="G57" s="76">
        <v>415.2</v>
      </c>
      <c r="H57" s="76">
        <v>248.35</v>
      </c>
      <c r="I57" s="76">
        <v>535.04999999999995</v>
      </c>
      <c r="J57" s="76">
        <v>437.5</v>
      </c>
      <c r="K57" s="76">
        <v>524.4</v>
      </c>
      <c r="L57" s="76">
        <v>627.15</v>
      </c>
      <c r="M57" s="76">
        <v>504.1</v>
      </c>
      <c r="N57" s="76">
        <v>402.9</v>
      </c>
      <c r="O57" s="76">
        <v>478.85</v>
      </c>
      <c r="P57" s="76">
        <v>587.1</v>
      </c>
      <c r="Q57" s="76">
        <v>585.6</v>
      </c>
      <c r="R57" s="76">
        <v>325</v>
      </c>
      <c r="S57" s="76">
        <v>459.85</v>
      </c>
      <c r="T57" s="76">
        <v>6515.45</v>
      </c>
    </row>
    <row r="58" spans="1:20" x14ac:dyDescent="0.3">
      <c r="A58" s="1"/>
      <c r="B58" s="74" t="s">
        <v>258</v>
      </c>
      <c r="C58" s="74" t="s">
        <v>1172</v>
      </c>
      <c r="D58" s="74" t="s">
        <v>41</v>
      </c>
      <c r="E58" s="75" t="s">
        <v>627</v>
      </c>
      <c r="F58" s="76">
        <v>2344.6999999999998</v>
      </c>
      <c r="G58" s="76">
        <v>1630.05</v>
      </c>
      <c r="H58" s="76">
        <v>1253.3</v>
      </c>
      <c r="I58" s="76">
        <v>1333.25</v>
      </c>
      <c r="J58" s="76">
        <v>625.4</v>
      </c>
      <c r="K58" s="76">
        <v>784.25</v>
      </c>
      <c r="L58" s="76">
        <v>2099.4499999999998</v>
      </c>
      <c r="M58" s="76">
        <v>1846.6</v>
      </c>
      <c r="N58" s="76">
        <v>1315</v>
      </c>
      <c r="O58" s="76">
        <v>1851.15</v>
      </c>
      <c r="P58" s="76">
        <v>1628.7</v>
      </c>
      <c r="Q58" s="76">
        <v>1384.3</v>
      </c>
      <c r="R58" s="76">
        <v>1714.25</v>
      </c>
      <c r="S58" s="76">
        <v>2074.9</v>
      </c>
      <c r="T58" s="76">
        <v>21885.3</v>
      </c>
    </row>
    <row r="59" spans="1:20" x14ac:dyDescent="0.3">
      <c r="A59" s="1"/>
      <c r="B59" s="74" t="s">
        <v>58</v>
      </c>
      <c r="C59" s="74" t="s">
        <v>1083</v>
      </c>
      <c r="D59" s="74" t="s">
        <v>1173</v>
      </c>
      <c r="E59" s="75" t="s">
        <v>627</v>
      </c>
      <c r="F59" s="76">
        <v>1328.1</v>
      </c>
      <c r="G59" s="76">
        <v>1544.9</v>
      </c>
      <c r="H59" s="76">
        <v>1386.15</v>
      </c>
      <c r="I59" s="76">
        <v>1151.4000000000001</v>
      </c>
      <c r="J59" s="76">
        <v>745.65</v>
      </c>
      <c r="K59" s="76">
        <v>638.04999999999995</v>
      </c>
      <c r="L59" s="76">
        <v>2016.3</v>
      </c>
      <c r="M59" s="76">
        <v>1676.9</v>
      </c>
      <c r="N59" s="76">
        <v>1148</v>
      </c>
      <c r="O59" s="76">
        <v>1375.1</v>
      </c>
      <c r="P59" s="76">
        <v>1436.55</v>
      </c>
      <c r="Q59" s="76">
        <v>1199.7</v>
      </c>
      <c r="R59" s="76">
        <v>1089.57125</v>
      </c>
      <c r="S59" s="76">
        <v>1337</v>
      </c>
      <c r="T59" s="76">
        <v>18073.37125</v>
      </c>
    </row>
    <row r="60" spans="1:20" x14ac:dyDescent="0.3">
      <c r="A60" s="1"/>
      <c r="B60" s="74" t="s">
        <v>58</v>
      </c>
      <c r="C60" s="74" t="s">
        <v>1083</v>
      </c>
      <c r="D60" s="74" t="s">
        <v>1174</v>
      </c>
      <c r="E60" s="75" t="s">
        <v>627</v>
      </c>
      <c r="F60" s="76">
        <v>1610.4</v>
      </c>
      <c r="G60" s="76">
        <v>1899.95</v>
      </c>
      <c r="H60" s="76">
        <v>1753.4</v>
      </c>
      <c r="I60" s="76">
        <v>1491.7</v>
      </c>
      <c r="J60" s="76">
        <v>906.8</v>
      </c>
      <c r="K60" s="76">
        <v>714.65</v>
      </c>
      <c r="L60" s="76">
        <v>2356.8000000000002</v>
      </c>
      <c r="M60" s="76">
        <v>1943.25</v>
      </c>
      <c r="N60" s="76">
        <v>1407.3</v>
      </c>
      <c r="O60" s="76">
        <v>1790.4</v>
      </c>
      <c r="P60" s="76">
        <v>1753.85</v>
      </c>
      <c r="Q60" s="76">
        <v>1626.15</v>
      </c>
      <c r="R60" s="76">
        <v>1392.28505</v>
      </c>
      <c r="S60" s="76">
        <v>1616.65</v>
      </c>
      <c r="T60" s="76">
        <v>22263.585050000002</v>
      </c>
    </row>
    <row r="61" spans="1:20" x14ac:dyDescent="0.3">
      <c r="A61" s="1"/>
      <c r="B61" s="74" t="s">
        <v>58</v>
      </c>
      <c r="C61" s="74" t="s">
        <v>1175</v>
      </c>
      <c r="D61" s="74" t="s">
        <v>1176</v>
      </c>
      <c r="E61" s="75" t="s">
        <v>627</v>
      </c>
      <c r="F61" s="76">
        <v>219.95</v>
      </c>
      <c r="G61" s="76">
        <v>242.6</v>
      </c>
      <c r="H61" s="76">
        <v>217.85</v>
      </c>
      <c r="I61" s="76">
        <v>180.35</v>
      </c>
      <c r="J61" s="76">
        <v>92.8</v>
      </c>
      <c r="K61" s="76">
        <v>79.25</v>
      </c>
      <c r="L61" s="76">
        <v>309.7</v>
      </c>
      <c r="M61" s="76">
        <v>247.35</v>
      </c>
      <c r="N61" s="76">
        <v>154.6</v>
      </c>
      <c r="O61" s="76">
        <v>188.6</v>
      </c>
      <c r="P61" s="76">
        <v>207.8</v>
      </c>
      <c r="Q61" s="76">
        <v>162.80000000000001</v>
      </c>
      <c r="R61" s="76">
        <v>131.026455</v>
      </c>
      <c r="S61" s="76">
        <v>172.8</v>
      </c>
      <c r="T61" s="76">
        <v>2607.476455</v>
      </c>
    </row>
    <row r="62" spans="1:20" x14ac:dyDescent="0.3">
      <c r="A62" s="1"/>
      <c r="B62" s="74" t="s">
        <v>58</v>
      </c>
      <c r="C62" s="74" t="s">
        <v>1175</v>
      </c>
      <c r="D62" s="74" t="s">
        <v>1177</v>
      </c>
      <c r="E62" s="75" t="s">
        <v>627</v>
      </c>
      <c r="F62" s="76">
        <v>41.7</v>
      </c>
      <c r="G62" s="76">
        <v>185.35</v>
      </c>
      <c r="H62" s="76">
        <v>154.19999999999999</v>
      </c>
      <c r="I62" s="76">
        <v>133.05000000000001</v>
      </c>
      <c r="J62" s="76">
        <v>68.7</v>
      </c>
      <c r="K62" s="76">
        <v>60.15</v>
      </c>
      <c r="L62" s="76">
        <v>222.05</v>
      </c>
      <c r="M62" s="76">
        <v>195.05</v>
      </c>
      <c r="N62" s="76">
        <v>123.75</v>
      </c>
      <c r="O62" s="76">
        <v>134.30000000000001</v>
      </c>
      <c r="P62" s="76">
        <v>157.69999999999999</v>
      </c>
      <c r="Q62" s="76">
        <v>116.65</v>
      </c>
      <c r="R62" s="76">
        <v>91.674615000000003</v>
      </c>
      <c r="S62" s="76">
        <v>128.15</v>
      </c>
      <c r="T62" s="76">
        <v>1812.4746150000001</v>
      </c>
    </row>
    <row r="63" spans="1:20" x14ac:dyDescent="0.3">
      <c r="A63" s="1"/>
      <c r="B63" s="74" t="s">
        <v>58</v>
      </c>
      <c r="C63" s="74" t="s">
        <v>1178</v>
      </c>
      <c r="D63" s="74" t="s">
        <v>41</v>
      </c>
      <c r="E63" s="75" t="s">
        <v>624</v>
      </c>
      <c r="F63" s="76"/>
      <c r="G63" s="76">
        <v>329.7</v>
      </c>
      <c r="H63" s="76"/>
      <c r="I63" s="76"/>
      <c r="J63" s="76">
        <v>428.5</v>
      </c>
      <c r="K63" s="76"/>
      <c r="L63" s="76"/>
      <c r="M63" s="76">
        <v>449.9</v>
      </c>
      <c r="N63" s="76"/>
      <c r="O63" s="76"/>
      <c r="P63" s="76">
        <v>109.25</v>
      </c>
      <c r="Q63" s="76"/>
      <c r="R63" s="76"/>
      <c r="S63" s="76"/>
      <c r="T63" s="76">
        <v>1317.35</v>
      </c>
    </row>
    <row r="64" spans="1:20" x14ac:dyDescent="0.3">
      <c r="A64" s="1"/>
      <c r="B64" s="74" t="s">
        <v>58</v>
      </c>
      <c r="C64" s="74" t="s">
        <v>1026</v>
      </c>
      <c r="D64" s="74" t="s">
        <v>41</v>
      </c>
      <c r="E64" s="75" t="s">
        <v>624</v>
      </c>
      <c r="F64" s="76">
        <v>1979.1</v>
      </c>
      <c r="G64" s="76">
        <v>2050.8000000000002</v>
      </c>
      <c r="H64" s="76">
        <v>2205.25</v>
      </c>
      <c r="I64" s="76">
        <v>2073.25</v>
      </c>
      <c r="J64" s="76">
        <v>1796.25</v>
      </c>
      <c r="K64" s="76">
        <v>1902.55</v>
      </c>
      <c r="L64" s="76">
        <v>1668.5</v>
      </c>
      <c r="M64" s="76">
        <v>1920.05</v>
      </c>
      <c r="N64" s="76">
        <v>2108.4</v>
      </c>
      <c r="O64" s="76">
        <v>2753.7</v>
      </c>
      <c r="P64" s="76">
        <v>2975.45</v>
      </c>
      <c r="Q64" s="76">
        <v>2868.7</v>
      </c>
      <c r="R64" s="76">
        <v>2832.4340299999999</v>
      </c>
      <c r="S64" s="76">
        <v>1481.95</v>
      </c>
      <c r="T64" s="76">
        <v>30616.384030000001</v>
      </c>
    </row>
    <row r="65" spans="1:20" x14ac:dyDescent="0.3">
      <c r="A65" s="1"/>
      <c r="B65" s="74" t="s">
        <v>58</v>
      </c>
      <c r="C65" s="74" t="s">
        <v>1084</v>
      </c>
      <c r="D65" s="74" t="s">
        <v>41</v>
      </c>
      <c r="E65" s="75" t="s">
        <v>626</v>
      </c>
      <c r="F65" s="76">
        <v>374.25</v>
      </c>
      <c r="G65" s="76">
        <v>369.55</v>
      </c>
      <c r="H65" s="76">
        <v>275</v>
      </c>
      <c r="I65" s="76">
        <v>207.6</v>
      </c>
      <c r="J65" s="76">
        <v>385.45</v>
      </c>
      <c r="K65" s="76">
        <v>408.75</v>
      </c>
      <c r="L65" s="76">
        <v>376.35</v>
      </c>
      <c r="M65" s="76">
        <v>378.6</v>
      </c>
      <c r="N65" s="76">
        <v>347.05</v>
      </c>
      <c r="O65" s="76">
        <v>385.1</v>
      </c>
      <c r="P65" s="76">
        <v>393.25</v>
      </c>
      <c r="Q65" s="76">
        <v>402.9</v>
      </c>
      <c r="R65" s="76">
        <v>387.85</v>
      </c>
      <c r="S65" s="76">
        <v>388.5</v>
      </c>
      <c r="T65" s="76">
        <v>5080.2</v>
      </c>
    </row>
    <row r="66" spans="1:20" x14ac:dyDescent="0.3">
      <c r="A66" s="1"/>
      <c r="B66" s="74" t="s">
        <v>58</v>
      </c>
      <c r="C66" s="74" t="s">
        <v>1179</v>
      </c>
      <c r="D66" s="74" t="s">
        <v>41</v>
      </c>
      <c r="E66" s="75" t="s">
        <v>624</v>
      </c>
      <c r="F66" s="76"/>
      <c r="G66" s="76"/>
      <c r="H66" s="76"/>
      <c r="I66" s="76"/>
      <c r="J66" s="76"/>
      <c r="K66" s="76"/>
      <c r="L66" s="76"/>
      <c r="M66" s="76"/>
      <c r="N66" s="76"/>
      <c r="O66" s="76"/>
      <c r="P66" s="76"/>
      <c r="Q66" s="76"/>
      <c r="R66" s="76"/>
      <c r="S66" s="76">
        <v>25.52</v>
      </c>
      <c r="T66" s="76">
        <v>25.52</v>
      </c>
    </row>
    <row r="67" spans="1:20" x14ac:dyDescent="0.3">
      <c r="A67" s="1"/>
      <c r="B67" s="74" t="s">
        <v>58</v>
      </c>
      <c r="C67" s="74" t="s">
        <v>63</v>
      </c>
      <c r="D67" s="74" t="s">
        <v>1180</v>
      </c>
      <c r="E67" s="75" t="s">
        <v>625</v>
      </c>
      <c r="F67" s="76">
        <v>1064.9000000000001</v>
      </c>
      <c r="G67" s="76">
        <v>3453.65</v>
      </c>
      <c r="H67" s="76">
        <v>4123.3500000000004</v>
      </c>
      <c r="I67" s="76">
        <v>4147.95</v>
      </c>
      <c r="J67" s="76">
        <v>4154.55</v>
      </c>
      <c r="K67" s="76">
        <v>4137.3999999999996</v>
      </c>
      <c r="L67" s="76">
        <v>3949.4</v>
      </c>
      <c r="M67" s="76">
        <v>4073.65</v>
      </c>
      <c r="N67" s="76">
        <v>3924.25</v>
      </c>
      <c r="O67" s="76">
        <v>3991.85</v>
      </c>
      <c r="P67" s="76">
        <v>3864.6</v>
      </c>
      <c r="Q67" s="76">
        <v>3979.15</v>
      </c>
      <c r="R67" s="76">
        <v>3877.6604149999998</v>
      </c>
      <c r="S67" s="76">
        <v>3850.65</v>
      </c>
      <c r="T67" s="76">
        <v>52593.010414999997</v>
      </c>
    </row>
    <row r="68" spans="1:20" x14ac:dyDescent="0.3">
      <c r="A68" s="1"/>
      <c r="B68" s="74" t="s">
        <v>58</v>
      </c>
      <c r="C68" s="74" t="s">
        <v>63</v>
      </c>
      <c r="D68" s="74" t="s">
        <v>1181</v>
      </c>
      <c r="E68" s="75" t="s">
        <v>625</v>
      </c>
      <c r="F68" s="76">
        <v>4051</v>
      </c>
      <c r="G68" s="76">
        <v>4063.9</v>
      </c>
      <c r="H68" s="76">
        <v>4064.9</v>
      </c>
      <c r="I68" s="76">
        <v>4092.5</v>
      </c>
      <c r="J68" s="76">
        <v>4094.45</v>
      </c>
      <c r="K68" s="76">
        <v>4076.9</v>
      </c>
      <c r="L68" s="76">
        <v>3918.4</v>
      </c>
      <c r="M68" s="76">
        <v>4024.5</v>
      </c>
      <c r="N68" s="76">
        <v>3902.25</v>
      </c>
      <c r="O68" s="76">
        <v>3956.45</v>
      </c>
      <c r="P68" s="76">
        <v>3854.2</v>
      </c>
      <c r="Q68" s="76">
        <v>3945.5</v>
      </c>
      <c r="R68" s="76">
        <v>3866.2903799999999</v>
      </c>
      <c r="S68" s="76">
        <v>3836.1</v>
      </c>
      <c r="T68" s="76">
        <v>55747.340380000001</v>
      </c>
    </row>
    <row r="69" spans="1:20" x14ac:dyDescent="0.3">
      <c r="A69" s="1"/>
      <c r="B69" s="74" t="s">
        <v>58</v>
      </c>
      <c r="C69" s="74" t="s">
        <v>63</v>
      </c>
      <c r="D69" s="74" t="s">
        <v>394</v>
      </c>
      <c r="E69" s="75" t="s">
        <v>625</v>
      </c>
      <c r="F69" s="76">
        <v>4792.6000000000004</v>
      </c>
      <c r="G69" s="76">
        <v>4892.75</v>
      </c>
      <c r="H69" s="76">
        <v>4797.3999999999996</v>
      </c>
      <c r="I69" s="76">
        <v>4909.1499999999996</v>
      </c>
      <c r="J69" s="76">
        <v>4898.1000000000004</v>
      </c>
      <c r="K69" s="76">
        <v>4799.55</v>
      </c>
      <c r="L69" s="76">
        <v>4167.8</v>
      </c>
      <c r="M69" s="76">
        <v>4702.3</v>
      </c>
      <c r="N69" s="76">
        <v>4119.75</v>
      </c>
      <c r="O69" s="76">
        <v>4267.7</v>
      </c>
      <c r="P69" s="76">
        <v>3875.55</v>
      </c>
      <c r="Q69" s="76">
        <v>4366.7</v>
      </c>
      <c r="R69" s="76">
        <v>3962.2374650000002</v>
      </c>
      <c r="S69" s="76">
        <v>4000.1</v>
      </c>
      <c r="T69" s="76">
        <v>62551.687465000003</v>
      </c>
    </row>
    <row r="70" spans="1:20" x14ac:dyDescent="0.3">
      <c r="A70" s="1"/>
      <c r="B70" s="74" t="s">
        <v>58</v>
      </c>
      <c r="C70" s="74" t="s">
        <v>63</v>
      </c>
      <c r="D70" s="74" t="s">
        <v>347</v>
      </c>
      <c r="E70" s="75" t="s">
        <v>625</v>
      </c>
      <c r="F70" s="76">
        <v>4317.75</v>
      </c>
      <c r="G70" s="76">
        <v>5978.3</v>
      </c>
      <c r="H70" s="76">
        <v>6385.15</v>
      </c>
      <c r="I70" s="76">
        <v>6415</v>
      </c>
      <c r="J70" s="76">
        <v>6415.85</v>
      </c>
      <c r="K70" s="76">
        <v>6388.05</v>
      </c>
      <c r="L70" s="76">
        <v>6048.15</v>
      </c>
      <c r="M70" s="76">
        <v>6344.4</v>
      </c>
      <c r="N70" s="76">
        <v>6053.2</v>
      </c>
      <c r="O70" s="76">
        <v>6114.7</v>
      </c>
      <c r="P70" s="76">
        <v>5915.9</v>
      </c>
      <c r="Q70" s="76">
        <v>6161.25</v>
      </c>
      <c r="R70" s="76">
        <v>5928.833815</v>
      </c>
      <c r="S70" s="76">
        <v>5951.25</v>
      </c>
      <c r="T70" s="76">
        <v>84417.783815000003</v>
      </c>
    </row>
    <row r="71" spans="1:20" x14ac:dyDescent="0.3">
      <c r="A71" s="1"/>
      <c r="B71" s="74" t="s">
        <v>58</v>
      </c>
      <c r="C71" s="74" t="s">
        <v>66</v>
      </c>
      <c r="D71" s="74" t="s">
        <v>1182</v>
      </c>
      <c r="E71" s="75" t="s">
        <v>625</v>
      </c>
      <c r="F71" s="76"/>
      <c r="G71" s="76"/>
      <c r="H71" s="76"/>
      <c r="I71" s="76"/>
      <c r="J71" s="76">
        <v>982.5</v>
      </c>
      <c r="K71" s="76">
        <v>1637.65</v>
      </c>
      <c r="L71" s="76">
        <v>1077.4000000000001</v>
      </c>
      <c r="M71" s="76">
        <v>958.95</v>
      </c>
      <c r="N71" s="76">
        <v>1122.1500000000001</v>
      </c>
      <c r="O71" s="76">
        <v>1771.4</v>
      </c>
      <c r="P71" s="76">
        <v>1770.45</v>
      </c>
      <c r="Q71" s="76">
        <v>1762.1</v>
      </c>
      <c r="R71" s="76">
        <v>1763.7918199999999</v>
      </c>
      <c r="S71" s="76">
        <v>1667.4</v>
      </c>
      <c r="T71" s="76">
        <v>14513.79182</v>
      </c>
    </row>
    <row r="72" spans="1:20" x14ac:dyDescent="0.3">
      <c r="A72" s="1"/>
      <c r="B72" s="74" t="s">
        <v>58</v>
      </c>
      <c r="C72" s="74" t="s">
        <v>66</v>
      </c>
      <c r="D72" s="74" t="s">
        <v>1183</v>
      </c>
      <c r="E72" s="75" t="s">
        <v>625</v>
      </c>
      <c r="F72" s="76"/>
      <c r="G72" s="76"/>
      <c r="H72" s="76"/>
      <c r="I72" s="76"/>
      <c r="J72" s="76"/>
      <c r="K72" s="76"/>
      <c r="L72" s="76"/>
      <c r="M72" s="76"/>
      <c r="N72" s="76">
        <v>455.85</v>
      </c>
      <c r="O72" s="76">
        <v>862.5</v>
      </c>
      <c r="P72" s="76">
        <v>863.35</v>
      </c>
      <c r="Q72" s="76">
        <v>862.6</v>
      </c>
      <c r="R72" s="76">
        <v>864.48116500000003</v>
      </c>
      <c r="S72" s="76">
        <v>838.3</v>
      </c>
      <c r="T72" s="76">
        <v>4747.0811649999996</v>
      </c>
    </row>
    <row r="73" spans="1:20" x14ac:dyDescent="0.3">
      <c r="A73" s="1"/>
      <c r="B73" s="74" t="s">
        <v>58</v>
      </c>
      <c r="C73" s="74" t="s">
        <v>1184</v>
      </c>
      <c r="D73" s="74" t="s">
        <v>1182</v>
      </c>
      <c r="E73" s="75" t="s">
        <v>625</v>
      </c>
      <c r="F73" s="76"/>
      <c r="G73" s="76"/>
      <c r="H73" s="76"/>
      <c r="I73" s="76"/>
      <c r="J73" s="76"/>
      <c r="K73" s="76"/>
      <c r="L73" s="76"/>
      <c r="M73" s="76"/>
      <c r="N73" s="76"/>
      <c r="O73" s="76"/>
      <c r="P73" s="76"/>
      <c r="Q73" s="76"/>
      <c r="R73" s="76"/>
      <c r="S73" s="76"/>
      <c r="T73" s="76">
        <v>0</v>
      </c>
    </row>
    <row r="74" spans="1:20" x14ac:dyDescent="0.3">
      <c r="A74" s="1"/>
      <c r="B74" s="74" t="s">
        <v>58</v>
      </c>
      <c r="C74" s="74" t="s">
        <v>1184</v>
      </c>
      <c r="D74" s="74" t="s">
        <v>1185</v>
      </c>
      <c r="E74" s="75" t="s">
        <v>625</v>
      </c>
      <c r="F74" s="76"/>
      <c r="G74" s="76"/>
      <c r="H74" s="76"/>
      <c r="I74" s="76"/>
      <c r="J74" s="76"/>
      <c r="K74" s="76"/>
      <c r="L74" s="76"/>
      <c r="M74" s="76"/>
      <c r="N74" s="76"/>
      <c r="O74" s="76"/>
      <c r="P74" s="76"/>
      <c r="Q74" s="76"/>
      <c r="R74" s="76"/>
      <c r="S74" s="76"/>
      <c r="T74" s="76">
        <v>0</v>
      </c>
    </row>
    <row r="75" spans="1:20" x14ac:dyDescent="0.3">
      <c r="A75" s="1"/>
      <c r="B75" s="74" t="s">
        <v>58</v>
      </c>
      <c r="C75" s="74" t="s">
        <v>1184</v>
      </c>
      <c r="D75" s="74" t="s">
        <v>272</v>
      </c>
      <c r="E75" s="75" t="s">
        <v>625</v>
      </c>
      <c r="F75" s="76"/>
      <c r="G75" s="76"/>
      <c r="H75" s="76"/>
      <c r="I75" s="76"/>
      <c r="J75" s="76"/>
      <c r="K75" s="76"/>
      <c r="L75" s="76"/>
      <c r="M75" s="76"/>
      <c r="N75" s="76"/>
      <c r="O75" s="76"/>
      <c r="P75" s="76"/>
      <c r="Q75" s="76"/>
      <c r="R75" s="76"/>
      <c r="S75" s="76"/>
      <c r="T75" s="76">
        <v>0</v>
      </c>
    </row>
    <row r="76" spans="1:20" x14ac:dyDescent="0.3">
      <c r="A76" s="1"/>
      <c r="B76" s="74" t="s">
        <v>58</v>
      </c>
      <c r="C76" s="74" t="s">
        <v>1186</v>
      </c>
      <c r="D76" s="74" t="s">
        <v>542</v>
      </c>
      <c r="E76" s="75" t="s">
        <v>625</v>
      </c>
      <c r="F76" s="76"/>
      <c r="G76" s="76"/>
      <c r="H76" s="76"/>
      <c r="I76" s="76"/>
      <c r="J76" s="76"/>
      <c r="K76" s="76"/>
      <c r="L76" s="76"/>
      <c r="M76" s="76"/>
      <c r="N76" s="76"/>
      <c r="O76" s="76"/>
      <c r="P76" s="76"/>
      <c r="Q76" s="76"/>
      <c r="R76" s="76"/>
      <c r="S76" s="76"/>
      <c r="T76" s="76">
        <v>0</v>
      </c>
    </row>
    <row r="77" spans="1:20" x14ac:dyDescent="0.3">
      <c r="A77" s="1"/>
      <c r="B77" s="74" t="s">
        <v>58</v>
      </c>
      <c r="C77" s="74" t="s">
        <v>1186</v>
      </c>
      <c r="D77" s="74" t="s">
        <v>1187</v>
      </c>
      <c r="E77" s="75" t="s">
        <v>625</v>
      </c>
      <c r="F77" s="76"/>
      <c r="G77" s="76"/>
      <c r="H77" s="76"/>
      <c r="I77" s="76"/>
      <c r="J77" s="76"/>
      <c r="K77" s="76"/>
      <c r="L77" s="76"/>
      <c r="M77" s="76"/>
      <c r="N77" s="76"/>
      <c r="O77" s="76"/>
      <c r="P77" s="76"/>
      <c r="Q77" s="76"/>
      <c r="R77" s="76"/>
      <c r="S77" s="76"/>
      <c r="T77" s="76">
        <v>0</v>
      </c>
    </row>
    <row r="78" spans="1:20" x14ac:dyDescent="0.3">
      <c r="A78" s="1"/>
      <c r="B78" s="74" t="s">
        <v>58</v>
      </c>
      <c r="C78" s="74" t="s">
        <v>1186</v>
      </c>
      <c r="D78" s="74" t="s">
        <v>394</v>
      </c>
      <c r="E78" s="75" t="s">
        <v>625</v>
      </c>
      <c r="F78" s="76"/>
      <c r="G78" s="76"/>
      <c r="H78" s="76"/>
      <c r="I78" s="76"/>
      <c r="J78" s="76"/>
      <c r="K78" s="76"/>
      <c r="L78" s="76"/>
      <c r="M78" s="76"/>
      <c r="N78" s="76"/>
      <c r="O78" s="76"/>
      <c r="P78" s="76"/>
      <c r="Q78" s="76"/>
      <c r="R78" s="76"/>
      <c r="S78" s="76"/>
      <c r="T78" s="76">
        <v>0</v>
      </c>
    </row>
    <row r="79" spans="1:20" x14ac:dyDescent="0.3">
      <c r="A79" s="1"/>
      <c r="B79" s="74" t="s">
        <v>67</v>
      </c>
      <c r="C79" s="74" t="s">
        <v>68</v>
      </c>
      <c r="D79" s="74" t="s">
        <v>1188</v>
      </c>
      <c r="E79" s="75" t="s">
        <v>625</v>
      </c>
      <c r="F79" s="76">
        <v>4372.6499999999996</v>
      </c>
      <c r="G79" s="76">
        <v>4316.0271350000003</v>
      </c>
      <c r="H79" s="76">
        <v>4382.25</v>
      </c>
      <c r="I79" s="76">
        <v>4375.1000000000004</v>
      </c>
      <c r="J79" s="76">
        <v>4387.1000000000004</v>
      </c>
      <c r="K79" s="76">
        <v>4384.6000000000004</v>
      </c>
      <c r="L79" s="76">
        <v>4378.1000000000004</v>
      </c>
      <c r="M79" s="76">
        <v>4223.2</v>
      </c>
      <c r="N79" s="76">
        <v>4365.75</v>
      </c>
      <c r="O79" s="76">
        <v>4390.93</v>
      </c>
      <c r="P79" s="76">
        <v>4367.6499999999996</v>
      </c>
      <c r="Q79" s="76">
        <v>4372.05</v>
      </c>
      <c r="R79" s="76">
        <v>4376.45</v>
      </c>
      <c r="S79" s="76">
        <v>4259.3999999999996</v>
      </c>
      <c r="T79" s="76">
        <v>60951.257135</v>
      </c>
    </row>
    <row r="80" spans="1:20" x14ac:dyDescent="0.3">
      <c r="A80" s="1"/>
      <c r="B80" s="74" t="s">
        <v>67</v>
      </c>
      <c r="C80" s="74" t="s">
        <v>68</v>
      </c>
      <c r="D80" s="74" t="s">
        <v>1189</v>
      </c>
      <c r="E80" s="75" t="s">
        <v>625</v>
      </c>
      <c r="F80" s="76">
        <v>4401.1000000000004</v>
      </c>
      <c r="G80" s="76">
        <v>4329.8007550000002</v>
      </c>
      <c r="H80" s="76">
        <v>4395.1000000000004</v>
      </c>
      <c r="I80" s="76">
        <v>4386.3500000000004</v>
      </c>
      <c r="J80" s="76">
        <v>4008.45</v>
      </c>
      <c r="K80" s="76">
        <v>4395.45</v>
      </c>
      <c r="L80" s="76">
        <v>3551.15</v>
      </c>
      <c r="M80" s="76">
        <v>4165.1499999999996</v>
      </c>
      <c r="N80" s="76">
        <v>4380.55</v>
      </c>
      <c r="O80" s="76">
        <v>4378.03</v>
      </c>
      <c r="P80" s="76">
        <v>4380.2</v>
      </c>
      <c r="Q80" s="76">
        <v>4386.55</v>
      </c>
      <c r="R80" s="76">
        <v>4389.8</v>
      </c>
      <c r="S80" s="76">
        <v>4271.05</v>
      </c>
      <c r="T80" s="76">
        <v>59818.730754999997</v>
      </c>
    </row>
    <row r="81" spans="1:20" x14ac:dyDescent="0.3">
      <c r="A81" s="1"/>
      <c r="B81" s="74" t="s">
        <v>67</v>
      </c>
      <c r="C81" s="74" t="s">
        <v>68</v>
      </c>
      <c r="D81" s="74" t="s">
        <v>1190</v>
      </c>
      <c r="E81" s="75" t="s">
        <v>625</v>
      </c>
      <c r="F81" s="76">
        <v>4416.1499999999996</v>
      </c>
      <c r="G81" s="76">
        <v>4409.5639149999997</v>
      </c>
      <c r="H81" s="76">
        <v>4434.3999999999996</v>
      </c>
      <c r="I81" s="76">
        <v>4439</v>
      </c>
      <c r="J81" s="76">
        <v>924.3</v>
      </c>
      <c r="K81" s="76"/>
      <c r="L81" s="76">
        <v>117.65</v>
      </c>
      <c r="M81" s="76">
        <v>4136.8999999999996</v>
      </c>
      <c r="N81" s="76">
        <v>4420.05</v>
      </c>
      <c r="O81" s="76">
        <v>4448.59</v>
      </c>
      <c r="P81" s="76">
        <v>4428.2</v>
      </c>
      <c r="Q81" s="76">
        <v>4437.95</v>
      </c>
      <c r="R81" s="76">
        <v>4435.8999999999996</v>
      </c>
      <c r="S81" s="76">
        <v>4362.3999999999996</v>
      </c>
      <c r="T81" s="76">
        <v>49411.053914999997</v>
      </c>
    </row>
    <row r="82" spans="1:20" x14ac:dyDescent="0.3">
      <c r="A82" s="1"/>
      <c r="B82" s="74" t="s">
        <v>664</v>
      </c>
      <c r="C82" s="74" t="s">
        <v>1027</v>
      </c>
      <c r="D82" s="74" t="s">
        <v>41</v>
      </c>
      <c r="E82" s="75" t="s">
        <v>624</v>
      </c>
      <c r="F82" s="76">
        <v>337.35</v>
      </c>
      <c r="G82" s="76">
        <v>280.95</v>
      </c>
      <c r="H82" s="76">
        <v>392.55</v>
      </c>
      <c r="I82" s="76">
        <v>280.7</v>
      </c>
      <c r="J82" s="76">
        <v>256.14999999999998</v>
      </c>
      <c r="K82" s="76">
        <v>249.6</v>
      </c>
      <c r="L82" s="76">
        <v>247.4</v>
      </c>
      <c r="M82" s="76">
        <v>236.45</v>
      </c>
      <c r="N82" s="76">
        <v>231.05</v>
      </c>
      <c r="O82" s="76">
        <v>249.6</v>
      </c>
      <c r="P82" s="76">
        <v>311.95</v>
      </c>
      <c r="Q82" s="76">
        <v>455.45</v>
      </c>
      <c r="R82" s="76">
        <v>433.45</v>
      </c>
      <c r="S82" s="76">
        <v>372.1</v>
      </c>
      <c r="T82" s="76">
        <v>4334.75</v>
      </c>
    </row>
    <row r="83" spans="1:20" x14ac:dyDescent="0.3">
      <c r="A83" s="1"/>
      <c r="B83" s="74" t="s">
        <v>664</v>
      </c>
      <c r="C83" s="74" t="s">
        <v>1028</v>
      </c>
      <c r="D83" s="74" t="s">
        <v>41</v>
      </c>
      <c r="E83" s="75" t="s">
        <v>624</v>
      </c>
      <c r="F83" s="76">
        <v>84.7</v>
      </c>
      <c r="G83" s="76">
        <v>75.349999999999994</v>
      </c>
      <c r="H83" s="76">
        <v>81.3</v>
      </c>
      <c r="I83" s="76">
        <v>76.45</v>
      </c>
      <c r="J83" s="76">
        <v>70.05</v>
      </c>
      <c r="K83" s="76">
        <v>66.150000000000006</v>
      </c>
      <c r="L83" s="76">
        <v>61.95</v>
      </c>
      <c r="M83" s="76">
        <v>58.8</v>
      </c>
      <c r="N83" s="76">
        <v>57.85</v>
      </c>
      <c r="O83" s="76">
        <v>77.25</v>
      </c>
      <c r="P83" s="76">
        <v>134.80000000000001</v>
      </c>
      <c r="Q83" s="76">
        <v>159.80000000000001</v>
      </c>
      <c r="R83" s="76">
        <v>160.55000000000001</v>
      </c>
      <c r="S83" s="76">
        <v>134.55000000000001</v>
      </c>
      <c r="T83" s="76">
        <v>1299.55</v>
      </c>
    </row>
    <row r="84" spans="1:20" x14ac:dyDescent="0.3">
      <c r="A84" s="1"/>
      <c r="B84" s="74" t="s">
        <v>665</v>
      </c>
      <c r="C84" s="74" t="s">
        <v>1029</v>
      </c>
      <c r="D84" s="74" t="s">
        <v>41</v>
      </c>
      <c r="E84" s="75" t="s">
        <v>624</v>
      </c>
      <c r="F84" s="76">
        <v>481.6</v>
      </c>
      <c r="G84" s="76">
        <v>423</v>
      </c>
      <c r="H84" s="76">
        <v>489.6</v>
      </c>
      <c r="I84" s="76">
        <v>489.6</v>
      </c>
      <c r="J84" s="76">
        <v>489.6</v>
      </c>
      <c r="K84" s="76">
        <v>443.7</v>
      </c>
      <c r="L84" s="76">
        <v>489.6</v>
      </c>
      <c r="M84" s="76">
        <v>489.6</v>
      </c>
      <c r="N84" s="76">
        <v>464.1</v>
      </c>
      <c r="O84" s="76">
        <v>489.6</v>
      </c>
      <c r="P84" s="76">
        <v>489.6</v>
      </c>
      <c r="Q84" s="76">
        <v>489.6</v>
      </c>
      <c r="R84" s="76">
        <v>489.6</v>
      </c>
      <c r="S84" s="76">
        <v>489.6</v>
      </c>
      <c r="T84" s="76">
        <v>6708.4</v>
      </c>
    </row>
    <row r="85" spans="1:20" x14ac:dyDescent="0.3">
      <c r="A85" s="1"/>
      <c r="B85" s="74" t="s">
        <v>665</v>
      </c>
      <c r="C85" s="74" t="s">
        <v>1030</v>
      </c>
      <c r="D85" s="74" t="s">
        <v>41</v>
      </c>
      <c r="E85" s="75" t="s">
        <v>624</v>
      </c>
      <c r="F85" s="76">
        <v>487.7</v>
      </c>
      <c r="G85" s="76">
        <v>452.4</v>
      </c>
      <c r="H85" s="76">
        <v>489.6</v>
      </c>
      <c r="I85" s="76">
        <v>489.6</v>
      </c>
      <c r="J85" s="76">
        <v>453.9</v>
      </c>
      <c r="K85" s="76">
        <v>458.3</v>
      </c>
      <c r="L85" s="76">
        <v>489.6</v>
      </c>
      <c r="M85" s="76">
        <v>489.6</v>
      </c>
      <c r="N85" s="76">
        <v>465.85</v>
      </c>
      <c r="O85" s="76">
        <v>489.6</v>
      </c>
      <c r="P85" s="76">
        <v>489.6</v>
      </c>
      <c r="Q85" s="76">
        <v>459.05</v>
      </c>
      <c r="R85" s="76">
        <v>489.6</v>
      </c>
      <c r="S85" s="76">
        <v>489.6</v>
      </c>
      <c r="T85" s="76">
        <v>6694</v>
      </c>
    </row>
    <row r="86" spans="1:20" x14ac:dyDescent="0.3">
      <c r="A86" s="1"/>
      <c r="B86" s="74" t="s">
        <v>665</v>
      </c>
      <c r="C86" s="74" t="s">
        <v>1031</v>
      </c>
      <c r="D86" s="74" t="s">
        <v>41</v>
      </c>
      <c r="E86" s="75" t="s">
        <v>624</v>
      </c>
      <c r="F86" s="76">
        <v>480.2</v>
      </c>
      <c r="G86" s="76">
        <v>446.05</v>
      </c>
      <c r="H86" s="76">
        <v>482.4</v>
      </c>
      <c r="I86" s="76">
        <v>482.4</v>
      </c>
      <c r="J86" s="76">
        <v>442.2</v>
      </c>
      <c r="K86" s="76">
        <v>424.55</v>
      </c>
      <c r="L86" s="76">
        <v>480</v>
      </c>
      <c r="M86" s="76">
        <v>482.4</v>
      </c>
      <c r="N86" s="76">
        <v>440.55</v>
      </c>
      <c r="O86" s="76">
        <v>482.4</v>
      </c>
      <c r="P86" s="76">
        <v>482.4</v>
      </c>
      <c r="Q86" s="76">
        <v>453.5</v>
      </c>
      <c r="R86" s="76">
        <v>472.25</v>
      </c>
      <c r="S86" s="76">
        <v>480</v>
      </c>
      <c r="T86" s="76">
        <v>6531.3</v>
      </c>
    </row>
    <row r="87" spans="1:20" x14ac:dyDescent="0.3">
      <c r="A87" s="1"/>
      <c r="B87" s="74" t="s">
        <v>665</v>
      </c>
      <c r="C87" s="74" t="s">
        <v>1032</v>
      </c>
      <c r="D87" s="74" t="s">
        <v>41</v>
      </c>
      <c r="E87" s="75" t="s">
        <v>624</v>
      </c>
      <c r="F87" s="76">
        <v>189.85</v>
      </c>
      <c r="G87" s="76">
        <v>159.55000000000001</v>
      </c>
      <c r="H87" s="76">
        <v>177.3</v>
      </c>
      <c r="I87" s="76">
        <v>118.7</v>
      </c>
      <c r="J87" s="76">
        <v>180.35</v>
      </c>
      <c r="K87" s="76">
        <v>191.4</v>
      </c>
      <c r="L87" s="76">
        <v>183.5</v>
      </c>
      <c r="M87" s="76">
        <v>183.8</v>
      </c>
      <c r="N87" s="76">
        <v>183.1</v>
      </c>
      <c r="O87" s="76">
        <v>196.75</v>
      </c>
      <c r="P87" s="76">
        <v>195.35</v>
      </c>
      <c r="Q87" s="76">
        <v>193</v>
      </c>
      <c r="R87" s="76">
        <v>195.6</v>
      </c>
      <c r="S87" s="76">
        <v>200.7</v>
      </c>
      <c r="T87" s="76">
        <v>2548.9499999999998</v>
      </c>
    </row>
    <row r="88" spans="1:20" x14ac:dyDescent="0.3">
      <c r="A88" s="1"/>
      <c r="B88" s="74" t="s">
        <v>671</v>
      </c>
      <c r="C88" s="74" t="s">
        <v>1191</v>
      </c>
      <c r="D88" s="74" t="s">
        <v>1192</v>
      </c>
      <c r="E88" s="75" t="s">
        <v>625</v>
      </c>
      <c r="F88" s="76">
        <v>653.4</v>
      </c>
      <c r="G88" s="76">
        <v>650.65</v>
      </c>
      <c r="H88" s="76">
        <v>657.45</v>
      </c>
      <c r="I88" s="76">
        <v>660.35</v>
      </c>
      <c r="J88" s="76">
        <v>664.3</v>
      </c>
      <c r="K88" s="76">
        <v>660.85</v>
      </c>
      <c r="L88" s="76">
        <v>660</v>
      </c>
      <c r="M88" s="76">
        <v>654.04999999999995</v>
      </c>
      <c r="N88" s="76">
        <v>657.5</v>
      </c>
      <c r="O88" s="76">
        <v>663.3</v>
      </c>
      <c r="P88" s="76">
        <v>659.45</v>
      </c>
      <c r="Q88" s="76">
        <v>660.7</v>
      </c>
      <c r="R88" s="76">
        <v>663</v>
      </c>
      <c r="S88" s="76">
        <v>667.9</v>
      </c>
      <c r="T88" s="76">
        <v>9232.9</v>
      </c>
    </row>
    <row r="89" spans="1:20" x14ac:dyDescent="0.3">
      <c r="A89" s="1"/>
      <c r="B89" s="74" t="s">
        <v>671</v>
      </c>
      <c r="C89" s="74" t="s">
        <v>1191</v>
      </c>
      <c r="D89" s="74" t="s">
        <v>1193</v>
      </c>
      <c r="E89" s="75" t="s">
        <v>625</v>
      </c>
      <c r="F89" s="76">
        <v>821.1</v>
      </c>
      <c r="G89" s="76">
        <v>826.25</v>
      </c>
      <c r="H89" s="76">
        <v>821.7</v>
      </c>
      <c r="I89" s="76">
        <v>832.9</v>
      </c>
      <c r="J89" s="76">
        <v>832.05</v>
      </c>
      <c r="K89" s="76">
        <v>828.8</v>
      </c>
      <c r="L89" s="76">
        <v>829.15</v>
      </c>
      <c r="M89" s="76">
        <v>825.4</v>
      </c>
      <c r="N89" s="76">
        <v>826.05</v>
      </c>
      <c r="O89" s="76">
        <v>831.05</v>
      </c>
      <c r="P89" s="76">
        <v>827</v>
      </c>
      <c r="Q89" s="76">
        <v>829.9</v>
      </c>
      <c r="R89" s="76">
        <v>833.9</v>
      </c>
      <c r="S89" s="76">
        <v>841</v>
      </c>
      <c r="T89" s="76">
        <v>11606.25</v>
      </c>
    </row>
    <row r="90" spans="1:20" x14ac:dyDescent="0.3">
      <c r="A90" s="1"/>
      <c r="B90" s="74" t="s">
        <v>641</v>
      </c>
      <c r="C90" s="74" t="s">
        <v>1194</v>
      </c>
      <c r="D90" s="74" t="s">
        <v>1194</v>
      </c>
      <c r="E90" s="75" t="s">
        <v>626</v>
      </c>
      <c r="F90" s="76">
        <v>834</v>
      </c>
      <c r="G90" s="76">
        <v>767.25</v>
      </c>
      <c r="H90" s="76">
        <v>610.25</v>
      </c>
      <c r="I90" s="76">
        <v>598.15</v>
      </c>
      <c r="J90" s="76">
        <v>775.8</v>
      </c>
      <c r="K90" s="76">
        <v>838.25</v>
      </c>
      <c r="L90" s="76">
        <v>759.6</v>
      </c>
      <c r="M90" s="76">
        <v>739.6</v>
      </c>
      <c r="N90" s="76">
        <v>764.95</v>
      </c>
      <c r="O90" s="76">
        <v>846.45</v>
      </c>
      <c r="P90" s="76">
        <v>766.6</v>
      </c>
      <c r="Q90" s="76">
        <v>847.9</v>
      </c>
      <c r="R90" s="76">
        <v>806.7</v>
      </c>
      <c r="S90" s="76">
        <v>836.85</v>
      </c>
      <c r="T90" s="76">
        <v>10792.35</v>
      </c>
    </row>
    <row r="91" spans="1:20" x14ac:dyDescent="0.3">
      <c r="A91" s="1"/>
      <c r="B91" s="74" t="s">
        <v>300</v>
      </c>
      <c r="C91" s="74" t="s">
        <v>1090</v>
      </c>
      <c r="D91" s="74" t="s">
        <v>41</v>
      </c>
      <c r="E91" s="75" t="s">
        <v>627</v>
      </c>
      <c r="F91" s="76">
        <v>122.65</v>
      </c>
      <c r="G91" s="76">
        <v>127.6</v>
      </c>
      <c r="H91" s="76">
        <v>118.7</v>
      </c>
      <c r="I91" s="76">
        <v>103.55</v>
      </c>
      <c r="J91" s="76">
        <v>69.400000000000006</v>
      </c>
      <c r="K91" s="76">
        <v>72.3</v>
      </c>
      <c r="L91" s="76">
        <v>76.099999999999994</v>
      </c>
      <c r="M91" s="76">
        <v>70.5</v>
      </c>
      <c r="N91" s="76">
        <v>63.45</v>
      </c>
      <c r="O91" s="76">
        <v>128.1</v>
      </c>
      <c r="P91" s="76">
        <v>75</v>
      </c>
      <c r="Q91" s="76">
        <v>165.6</v>
      </c>
      <c r="R91" s="76">
        <v>86.95</v>
      </c>
      <c r="S91" s="76">
        <v>109.6</v>
      </c>
      <c r="T91" s="76">
        <v>1389.5</v>
      </c>
    </row>
    <row r="92" spans="1:20" x14ac:dyDescent="0.3">
      <c r="A92" s="1"/>
      <c r="B92" s="74" t="s">
        <v>642</v>
      </c>
      <c r="C92" s="74" t="s">
        <v>1091</v>
      </c>
      <c r="D92" s="74" t="s">
        <v>41</v>
      </c>
      <c r="E92" s="75" t="s">
        <v>627</v>
      </c>
      <c r="F92" s="76">
        <v>76.7</v>
      </c>
      <c r="G92" s="76">
        <v>71.75</v>
      </c>
      <c r="H92" s="76">
        <v>60.8</v>
      </c>
      <c r="I92" s="76">
        <v>56.15</v>
      </c>
      <c r="J92" s="76">
        <v>36.6</v>
      </c>
      <c r="K92" s="76">
        <v>31.45</v>
      </c>
      <c r="L92" s="76">
        <v>49.9</v>
      </c>
      <c r="M92" s="76">
        <v>35.200000000000003</v>
      </c>
      <c r="N92" s="76">
        <v>39.65</v>
      </c>
      <c r="O92" s="76">
        <v>111.05</v>
      </c>
      <c r="P92" s="76">
        <v>71.3</v>
      </c>
      <c r="Q92" s="76">
        <v>169.2</v>
      </c>
      <c r="R92" s="76">
        <v>80.75</v>
      </c>
      <c r="S92" s="76">
        <v>98.95</v>
      </c>
      <c r="T92" s="76">
        <v>989.45</v>
      </c>
    </row>
    <row r="93" spans="1:20" x14ac:dyDescent="0.3">
      <c r="A93" s="1"/>
      <c r="B93" s="74" t="s">
        <v>650</v>
      </c>
      <c r="C93" s="74" t="s">
        <v>1033</v>
      </c>
      <c r="D93" s="74" t="s">
        <v>1161</v>
      </c>
      <c r="E93" s="75" t="s">
        <v>624</v>
      </c>
      <c r="F93" s="76">
        <v>78.7</v>
      </c>
      <c r="G93" s="76">
        <v>75.2</v>
      </c>
      <c r="H93" s="76">
        <v>75.8</v>
      </c>
      <c r="I93" s="76">
        <v>75.05</v>
      </c>
      <c r="J93" s="76">
        <v>76.8</v>
      </c>
      <c r="K93" s="76">
        <v>74.3</v>
      </c>
      <c r="L93" s="76">
        <v>76.150000000000006</v>
      </c>
      <c r="M93" s="76">
        <v>75.95</v>
      </c>
      <c r="N93" s="76">
        <v>72.099999999999994</v>
      </c>
      <c r="O93" s="76">
        <v>69.099999999999994</v>
      </c>
      <c r="P93" s="76">
        <v>71.5</v>
      </c>
      <c r="Q93" s="76">
        <v>75.7</v>
      </c>
      <c r="R93" s="76">
        <v>73.55</v>
      </c>
      <c r="S93" s="76">
        <v>75.55</v>
      </c>
      <c r="T93" s="76">
        <v>1045.45</v>
      </c>
    </row>
    <row r="94" spans="1:20" x14ac:dyDescent="0.3">
      <c r="A94" s="1"/>
      <c r="B94" s="74" t="s">
        <v>634</v>
      </c>
      <c r="C94" s="74" t="s">
        <v>1034</v>
      </c>
      <c r="D94" s="74" t="s">
        <v>41</v>
      </c>
      <c r="E94" s="75" t="s">
        <v>624</v>
      </c>
      <c r="F94" s="76">
        <v>426.3</v>
      </c>
      <c r="G94" s="76">
        <v>415.35</v>
      </c>
      <c r="H94" s="76">
        <v>407.9</v>
      </c>
      <c r="I94" s="76">
        <v>407.8</v>
      </c>
      <c r="J94" s="76">
        <v>404.5</v>
      </c>
      <c r="K94" s="76">
        <v>404.35</v>
      </c>
      <c r="L94" s="76">
        <v>400.2</v>
      </c>
      <c r="M94" s="76">
        <v>406.35</v>
      </c>
      <c r="N94" s="76">
        <v>123.7</v>
      </c>
      <c r="O94" s="76">
        <v>361.4</v>
      </c>
      <c r="P94" s="76">
        <v>441.05</v>
      </c>
      <c r="Q94" s="76">
        <v>444.25</v>
      </c>
      <c r="R94" s="76">
        <v>444.4</v>
      </c>
      <c r="S94" s="76">
        <v>441.05471499999999</v>
      </c>
      <c r="T94" s="76">
        <v>5528.6047150000004</v>
      </c>
    </row>
    <row r="95" spans="1:20" x14ac:dyDescent="0.3">
      <c r="A95" s="1"/>
      <c r="B95" s="74" t="s">
        <v>651</v>
      </c>
      <c r="C95" s="74" t="s">
        <v>1035</v>
      </c>
      <c r="D95" s="74" t="s">
        <v>41</v>
      </c>
      <c r="E95" s="75" t="s">
        <v>624</v>
      </c>
      <c r="F95" s="76">
        <v>437.55</v>
      </c>
      <c r="G95" s="76">
        <v>424.5</v>
      </c>
      <c r="H95" s="76">
        <v>440.85</v>
      </c>
      <c r="I95" s="76">
        <v>441.4</v>
      </c>
      <c r="J95" s="76">
        <v>438.3</v>
      </c>
      <c r="K95" s="76">
        <v>433.25</v>
      </c>
      <c r="L95" s="76">
        <v>201.95</v>
      </c>
      <c r="M95" s="76">
        <v>421.65</v>
      </c>
      <c r="N95" s="76">
        <v>441.2</v>
      </c>
      <c r="O95" s="76">
        <v>437.45</v>
      </c>
      <c r="P95" s="76">
        <v>439.6</v>
      </c>
      <c r="Q95" s="76">
        <v>441.6</v>
      </c>
      <c r="R95" s="76">
        <v>441.6</v>
      </c>
      <c r="S95" s="76">
        <v>440.85</v>
      </c>
      <c r="T95" s="76">
        <v>5881.75</v>
      </c>
    </row>
    <row r="96" spans="1:20" x14ac:dyDescent="0.3">
      <c r="A96" s="1"/>
      <c r="B96" s="74" t="s">
        <v>628</v>
      </c>
      <c r="C96" s="74" t="s">
        <v>1036</v>
      </c>
      <c r="D96" s="74" t="s">
        <v>41</v>
      </c>
      <c r="E96" s="75" t="s">
        <v>624</v>
      </c>
      <c r="F96" s="76">
        <v>4233.8500000000004</v>
      </c>
      <c r="G96" s="76">
        <v>4873.8500000000004</v>
      </c>
      <c r="H96" s="76">
        <v>4840.8500000000004</v>
      </c>
      <c r="I96" s="76">
        <v>4876.8500000000004</v>
      </c>
      <c r="J96" s="76">
        <v>4879.3999999999996</v>
      </c>
      <c r="K96" s="76">
        <v>4871.3999999999996</v>
      </c>
      <c r="L96" s="76">
        <v>4874.3500000000004</v>
      </c>
      <c r="M96" s="76">
        <v>4869.6000000000004</v>
      </c>
      <c r="N96" s="76">
        <v>4867.25</v>
      </c>
      <c r="O96" s="76">
        <v>4860.75</v>
      </c>
      <c r="P96" s="76">
        <v>4869.1499999999996</v>
      </c>
      <c r="Q96" s="76">
        <v>4867.25</v>
      </c>
      <c r="R96" s="76">
        <v>4875.1000000000004</v>
      </c>
      <c r="S96" s="76">
        <v>4882.6499999999996</v>
      </c>
      <c r="T96" s="76">
        <v>67542.3</v>
      </c>
    </row>
    <row r="97" spans="1:20" x14ac:dyDescent="0.3">
      <c r="A97" s="1"/>
      <c r="B97" s="74" t="s">
        <v>638</v>
      </c>
      <c r="C97" s="74" t="s">
        <v>1195</v>
      </c>
      <c r="D97" s="74" t="s">
        <v>41</v>
      </c>
      <c r="E97" s="75" t="s">
        <v>625</v>
      </c>
      <c r="F97" s="76"/>
      <c r="G97" s="76"/>
      <c r="H97" s="76"/>
      <c r="I97" s="76"/>
      <c r="J97" s="76"/>
      <c r="K97" s="76"/>
      <c r="L97" s="76"/>
      <c r="M97" s="76"/>
      <c r="N97" s="76"/>
      <c r="O97" s="76"/>
      <c r="P97" s="76"/>
      <c r="Q97" s="76">
        <v>7.55</v>
      </c>
      <c r="R97" s="76"/>
      <c r="S97" s="76">
        <v>121.25</v>
      </c>
      <c r="T97" s="76">
        <v>128.80000000000001</v>
      </c>
    </row>
    <row r="98" spans="1:20" x14ac:dyDescent="0.3">
      <c r="A98" s="1"/>
      <c r="B98" s="74" t="s">
        <v>638</v>
      </c>
      <c r="C98" s="74" t="s">
        <v>1196</v>
      </c>
      <c r="D98" s="74" t="s">
        <v>41</v>
      </c>
      <c r="E98" s="75" t="s">
        <v>625</v>
      </c>
      <c r="F98" s="76"/>
      <c r="G98" s="76"/>
      <c r="H98" s="76"/>
      <c r="I98" s="76"/>
      <c r="J98" s="76"/>
      <c r="K98" s="76"/>
      <c r="L98" s="76"/>
      <c r="M98" s="76"/>
      <c r="N98" s="76"/>
      <c r="O98" s="76"/>
      <c r="P98" s="76"/>
      <c r="Q98" s="76"/>
      <c r="R98" s="76"/>
      <c r="S98" s="76"/>
      <c r="T98" s="76">
        <v>0</v>
      </c>
    </row>
    <row r="99" spans="1:20" x14ac:dyDescent="0.3">
      <c r="A99" s="1"/>
      <c r="B99" s="74" t="s">
        <v>315</v>
      </c>
      <c r="C99" s="74" t="s">
        <v>1037</v>
      </c>
      <c r="D99" s="74" t="s">
        <v>41</v>
      </c>
      <c r="E99" s="75" t="s">
        <v>624</v>
      </c>
      <c r="F99" s="76">
        <v>2174.9549999999999</v>
      </c>
      <c r="G99" s="76">
        <v>2156.25</v>
      </c>
      <c r="H99" s="76">
        <v>2176.5500000000002</v>
      </c>
      <c r="I99" s="76">
        <v>2181.6</v>
      </c>
      <c r="J99" s="76">
        <v>2164</v>
      </c>
      <c r="K99" s="76">
        <v>2166.75</v>
      </c>
      <c r="L99" s="76">
        <v>2125.65</v>
      </c>
      <c r="M99" s="76">
        <v>2188</v>
      </c>
      <c r="N99" s="76">
        <v>2168.3000000000002</v>
      </c>
      <c r="O99" s="76">
        <v>2180.5500000000002</v>
      </c>
      <c r="P99" s="76">
        <v>2178.6999999999998</v>
      </c>
      <c r="Q99" s="76">
        <v>1889.55</v>
      </c>
      <c r="R99" s="76">
        <v>2171.75</v>
      </c>
      <c r="S99" s="76">
        <v>1525.1</v>
      </c>
      <c r="T99" s="76">
        <v>29447.705000000002</v>
      </c>
    </row>
    <row r="100" spans="1:20" x14ac:dyDescent="0.3">
      <c r="A100" s="1"/>
      <c r="B100" s="74" t="s">
        <v>319</v>
      </c>
      <c r="C100" s="74" t="s">
        <v>1038</v>
      </c>
      <c r="D100" s="74" t="s">
        <v>41</v>
      </c>
      <c r="E100" s="75" t="s">
        <v>624</v>
      </c>
      <c r="F100" s="76">
        <v>49.9</v>
      </c>
      <c r="G100" s="76">
        <v>30.1</v>
      </c>
      <c r="H100" s="76">
        <v>22.05</v>
      </c>
      <c r="I100" s="76">
        <v>20.149999999999999</v>
      </c>
      <c r="J100" s="76">
        <v>22.65</v>
      </c>
      <c r="K100" s="76">
        <v>19.8</v>
      </c>
      <c r="L100" s="76">
        <v>19.2</v>
      </c>
      <c r="M100" s="76">
        <v>19.2</v>
      </c>
      <c r="N100" s="76">
        <v>19.2</v>
      </c>
      <c r="O100" s="76">
        <v>19.100000000000001</v>
      </c>
      <c r="P100" s="76">
        <v>16.8</v>
      </c>
      <c r="Q100" s="76">
        <v>16.8</v>
      </c>
      <c r="R100" s="76">
        <v>16</v>
      </c>
      <c r="S100" s="76">
        <v>5.45</v>
      </c>
      <c r="T100" s="76">
        <v>296.39999999999998</v>
      </c>
    </row>
    <row r="101" spans="1:20" x14ac:dyDescent="0.3">
      <c r="A101" s="1"/>
      <c r="B101" s="74" t="s">
        <v>666</v>
      </c>
      <c r="C101" s="74" t="s">
        <v>1197</v>
      </c>
      <c r="D101" s="74" t="s">
        <v>41</v>
      </c>
      <c r="E101" s="75" t="s">
        <v>626</v>
      </c>
      <c r="F101" s="76">
        <v>2467.6999999999998</v>
      </c>
      <c r="G101" s="76">
        <v>2327.35</v>
      </c>
      <c r="H101" s="76">
        <v>1766.55</v>
      </c>
      <c r="I101" s="76">
        <v>1976.35</v>
      </c>
      <c r="J101" s="76">
        <v>2556.75</v>
      </c>
      <c r="K101" s="76">
        <v>2751.85</v>
      </c>
      <c r="L101" s="76">
        <v>2466.5500000000002</v>
      </c>
      <c r="M101" s="76">
        <v>2536.25</v>
      </c>
      <c r="N101" s="76">
        <v>2486.8000000000002</v>
      </c>
      <c r="O101" s="76">
        <v>2731.85</v>
      </c>
      <c r="P101" s="76">
        <v>2552.6</v>
      </c>
      <c r="Q101" s="76">
        <v>2768.1</v>
      </c>
      <c r="R101" s="76">
        <v>2682.75</v>
      </c>
      <c r="S101" s="76">
        <v>2739.5</v>
      </c>
      <c r="T101" s="76">
        <v>34810.949999999997</v>
      </c>
    </row>
    <row r="102" spans="1:20" x14ac:dyDescent="0.3">
      <c r="A102" s="1"/>
      <c r="B102" s="74" t="s">
        <v>70</v>
      </c>
      <c r="C102" s="74" t="s">
        <v>71</v>
      </c>
      <c r="D102" s="74" t="s">
        <v>41</v>
      </c>
      <c r="E102" s="75" t="s">
        <v>624</v>
      </c>
      <c r="F102" s="76">
        <v>5295.55</v>
      </c>
      <c r="G102" s="76">
        <v>5774.4</v>
      </c>
      <c r="H102" s="76">
        <v>6120.55</v>
      </c>
      <c r="I102" s="76">
        <v>4952.1499999999996</v>
      </c>
      <c r="J102" s="76">
        <v>5770.35</v>
      </c>
      <c r="K102" s="76">
        <v>3514.25</v>
      </c>
      <c r="L102" s="76">
        <v>3744.5</v>
      </c>
      <c r="M102" s="76">
        <v>3601.9</v>
      </c>
      <c r="N102" s="76">
        <v>2909.2</v>
      </c>
      <c r="O102" s="76">
        <v>1513.5</v>
      </c>
      <c r="P102" s="76">
        <v>4179.6499999999996</v>
      </c>
      <c r="Q102" s="76">
        <v>4789.1499999999996</v>
      </c>
      <c r="R102" s="76">
        <v>5093.8999999999996</v>
      </c>
      <c r="S102" s="76">
        <v>5039.8</v>
      </c>
      <c r="T102" s="76">
        <v>62298.85</v>
      </c>
    </row>
    <row r="103" spans="1:20" x14ac:dyDescent="0.3">
      <c r="A103" s="1"/>
      <c r="B103" s="74" t="s">
        <v>70</v>
      </c>
      <c r="C103" s="74" t="s">
        <v>1198</v>
      </c>
      <c r="D103" s="74" t="s">
        <v>41</v>
      </c>
      <c r="E103" s="75" t="s">
        <v>626</v>
      </c>
      <c r="F103" s="76">
        <v>2198.25</v>
      </c>
      <c r="G103" s="76">
        <v>2019</v>
      </c>
      <c r="H103" s="76">
        <v>1409.95</v>
      </c>
      <c r="I103" s="76">
        <v>1564.5</v>
      </c>
      <c r="J103" s="76">
        <v>2174.65</v>
      </c>
      <c r="K103" s="76">
        <v>2295.75</v>
      </c>
      <c r="L103" s="76">
        <v>2073.8000000000002</v>
      </c>
      <c r="M103" s="76">
        <v>2014.8</v>
      </c>
      <c r="N103" s="76">
        <v>2103.85</v>
      </c>
      <c r="O103" s="76">
        <v>2252.4</v>
      </c>
      <c r="P103" s="76">
        <v>2177.9</v>
      </c>
      <c r="Q103" s="76">
        <v>2301.6</v>
      </c>
      <c r="R103" s="76">
        <v>2169.75</v>
      </c>
      <c r="S103" s="76">
        <v>2247.65</v>
      </c>
      <c r="T103" s="76">
        <v>29003.85</v>
      </c>
    </row>
    <row r="104" spans="1:20" x14ac:dyDescent="0.3">
      <c r="A104" s="1"/>
      <c r="B104" s="74" t="s">
        <v>70</v>
      </c>
      <c r="C104" s="74" t="s">
        <v>80</v>
      </c>
      <c r="D104" s="74" t="s">
        <v>1180</v>
      </c>
      <c r="E104" s="75" t="s">
        <v>625</v>
      </c>
      <c r="F104" s="76">
        <v>4146.1499999999996</v>
      </c>
      <c r="G104" s="76">
        <v>4046.6</v>
      </c>
      <c r="H104" s="76">
        <v>4104.3999999999996</v>
      </c>
      <c r="I104" s="76">
        <v>4145.1000000000004</v>
      </c>
      <c r="J104" s="76">
        <v>4296.0200000000004</v>
      </c>
      <c r="K104" s="76">
        <v>4265.7</v>
      </c>
      <c r="L104" s="76">
        <v>3211.55</v>
      </c>
      <c r="M104" s="76">
        <v>2328.65</v>
      </c>
      <c r="N104" s="76">
        <v>4267.45</v>
      </c>
      <c r="O104" s="76">
        <v>4299.8500000000004</v>
      </c>
      <c r="P104" s="76">
        <v>2776.45</v>
      </c>
      <c r="Q104" s="76">
        <v>1572.65</v>
      </c>
      <c r="R104" s="76">
        <v>2405.5</v>
      </c>
      <c r="S104" s="76">
        <v>268.95</v>
      </c>
      <c r="T104" s="76">
        <v>46135.02</v>
      </c>
    </row>
    <row r="105" spans="1:20" x14ac:dyDescent="0.3">
      <c r="A105" s="1"/>
      <c r="B105" s="74" t="s">
        <v>70</v>
      </c>
      <c r="C105" s="74" t="s">
        <v>80</v>
      </c>
      <c r="D105" s="74" t="s">
        <v>1181</v>
      </c>
      <c r="E105" s="75" t="s">
        <v>625</v>
      </c>
      <c r="F105" s="76">
        <v>4439.6000000000004</v>
      </c>
      <c r="G105" s="76">
        <v>4271.2</v>
      </c>
      <c r="H105" s="76">
        <v>4371.3999999999996</v>
      </c>
      <c r="I105" s="76">
        <v>4451.95</v>
      </c>
      <c r="J105" s="76">
        <v>4544.2700000000004</v>
      </c>
      <c r="K105" s="76">
        <v>4534.1499999999996</v>
      </c>
      <c r="L105" s="76">
        <v>4856</v>
      </c>
      <c r="M105" s="76">
        <v>4294.05</v>
      </c>
      <c r="N105" s="76">
        <v>4942.3</v>
      </c>
      <c r="O105" s="76">
        <v>4921.7</v>
      </c>
      <c r="P105" s="76">
        <v>4891.8999999999996</v>
      </c>
      <c r="Q105" s="76">
        <v>4925.3999999999996</v>
      </c>
      <c r="R105" s="76">
        <v>4934.7</v>
      </c>
      <c r="S105" s="76">
        <v>968.15</v>
      </c>
      <c r="T105" s="76">
        <v>61346.77</v>
      </c>
    </row>
    <row r="106" spans="1:20" x14ac:dyDescent="0.3">
      <c r="A106" s="1"/>
      <c r="B106" s="74" t="s">
        <v>70</v>
      </c>
      <c r="C106" s="74" t="s">
        <v>80</v>
      </c>
      <c r="D106" s="74" t="s">
        <v>394</v>
      </c>
      <c r="E106" s="75" t="s">
        <v>625</v>
      </c>
      <c r="F106" s="76">
        <v>4430</v>
      </c>
      <c r="G106" s="76">
        <v>4266.7</v>
      </c>
      <c r="H106" s="76">
        <v>4364.95</v>
      </c>
      <c r="I106" s="76">
        <v>4453.8</v>
      </c>
      <c r="J106" s="76">
        <v>4548.9650000000001</v>
      </c>
      <c r="K106" s="76">
        <v>4548.45</v>
      </c>
      <c r="L106" s="76">
        <v>36.9</v>
      </c>
      <c r="M106" s="76"/>
      <c r="N106" s="76"/>
      <c r="O106" s="76">
        <v>498</v>
      </c>
      <c r="P106" s="76">
        <v>3989.55</v>
      </c>
      <c r="Q106" s="76">
        <v>3058.05</v>
      </c>
      <c r="R106" s="76"/>
      <c r="S106" s="76">
        <v>3751.7</v>
      </c>
      <c r="T106" s="76">
        <v>37947.065000000002</v>
      </c>
    </row>
    <row r="107" spans="1:20" x14ac:dyDescent="0.3">
      <c r="A107" s="1"/>
      <c r="B107" s="74" t="s">
        <v>70</v>
      </c>
      <c r="C107" s="74" t="s">
        <v>80</v>
      </c>
      <c r="D107" s="74" t="s">
        <v>347</v>
      </c>
      <c r="E107" s="75" t="s">
        <v>625</v>
      </c>
      <c r="F107" s="76">
        <v>6658.65</v>
      </c>
      <c r="G107" s="76">
        <v>6479.2</v>
      </c>
      <c r="H107" s="76">
        <v>6553.9</v>
      </c>
      <c r="I107" s="76">
        <v>6606.75</v>
      </c>
      <c r="J107" s="76">
        <v>6765.2349999999997</v>
      </c>
      <c r="K107" s="76">
        <v>6730.75</v>
      </c>
      <c r="L107" s="76">
        <v>205.65</v>
      </c>
      <c r="M107" s="76"/>
      <c r="N107" s="76"/>
      <c r="O107" s="76"/>
      <c r="P107" s="76"/>
      <c r="Q107" s="76"/>
      <c r="R107" s="76"/>
      <c r="S107" s="76"/>
      <c r="T107" s="76">
        <v>40000.135000000002</v>
      </c>
    </row>
    <row r="108" spans="1:20" x14ac:dyDescent="0.3">
      <c r="A108" s="1"/>
      <c r="B108" s="74" t="s">
        <v>70</v>
      </c>
      <c r="C108" s="74" t="s">
        <v>83</v>
      </c>
      <c r="D108" s="74" t="s">
        <v>542</v>
      </c>
      <c r="E108" s="75" t="s">
        <v>625</v>
      </c>
      <c r="F108" s="76">
        <v>1553.65</v>
      </c>
      <c r="G108" s="76">
        <v>235.05</v>
      </c>
      <c r="H108" s="76"/>
      <c r="I108" s="76">
        <v>3258.65</v>
      </c>
      <c r="J108" s="76">
        <v>5064.9549999999999</v>
      </c>
      <c r="K108" s="76">
        <v>5041.3</v>
      </c>
      <c r="L108" s="76">
        <v>5029.3500000000004</v>
      </c>
      <c r="M108" s="76">
        <v>2972.4</v>
      </c>
      <c r="N108" s="76">
        <v>5001.3999999999996</v>
      </c>
      <c r="O108" s="76">
        <v>5012</v>
      </c>
      <c r="P108" s="76">
        <v>4829.25</v>
      </c>
      <c r="Q108" s="76">
        <v>5016.1000000000004</v>
      </c>
      <c r="R108" s="76">
        <v>4890.8500000000004</v>
      </c>
      <c r="S108" s="76">
        <v>652.9</v>
      </c>
      <c r="T108" s="76">
        <v>48557.855000000003</v>
      </c>
    </row>
    <row r="109" spans="1:20" x14ac:dyDescent="0.3">
      <c r="A109" s="1"/>
      <c r="B109" s="74" t="s">
        <v>70</v>
      </c>
      <c r="C109" s="74" t="s">
        <v>83</v>
      </c>
      <c r="D109" s="74" t="s">
        <v>347</v>
      </c>
      <c r="E109" s="75" t="s">
        <v>625</v>
      </c>
      <c r="F109" s="76"/>
      <c r="G109" s="76"/>
      <c r="H109" s="76"/>
      <c r="I109" s="76"/>
      <c r="J109" s="76"/>
      <c r="K109" s="76"/>
      <c r="L109" s="76"/>
      <c r="M109" s="76"/>
      <c r="N109" s="76"/>
      <c r="O109" s="76"/>
      <c r="P109" s="76"/>
      <c r="Q109" s="76"/>
      <c r="R109" s="76"/>
      <c r="S109" s="76"/>
      <c r="T109" s="76">
        <v>0</v>
      </c>
    </row>
    <row r="110" spans="1:20" x14ac:dyDescent="0.3">
      <c r="A110" s="1"/>
      <c r="B110" s="74" t="s">
        <v>70</v>
      </c>
      <c r="C110" s="74" t="s">
        <v>1039</v>
      </c>
      <c r="D110" s="74" t="s">
        <v>41</v>
      </c>
      <c r="E110" s="75" t="s">
        <v>624</v>
      </c>
      <c r="F110" s="76">
        <v>234.15</v>
      </c>
      <c r="G110" s="76">
        <v>236.15</v>
      </c>
      <c r="H110" s="76">
        <v>234.1</v>
      </c>
      <c r="I110" s="76">
        <v>227.5</v>
      </c>
      <c r="J110" s="76">
        <v>223.85</v>
      </c>
      <c r="K110" s="76">
        <v>228.35</v>
      </c>
      <c r="L110" s="76">
        <v>221.6</v>
      </c>
      <c r="M110" s="76">
        <v>221.6</v>
      </c>
      <c r="N110" s="76">
        <v>215.75</v>
      </c>
      <c r="O110" s="76">
        <v>233.45</v>
      </c>
      <c r="P110" s="76">
        <v>237.8</v>
      </c>
      <c r="Q110" s="76">
        <v>237.85</v>
      </c>
      <c r="R110" s="76">
        <v>237.7</v>
      </c>
      <c r="S110" s="76">
        <v>238.2</v>
      </c>
      <c r="T110" s="76">
        <v>3228.05</v>
      </c>
    </row>
    <row r="111" spans="1:20" x14ac:dyDescent="0.3">
      <c r="A111" s="1"/>
      <c r="B111" s="74" t="s">
        <v>643</v>
      </c>
      <c r="C111" s="74" t="s">
        <v>1199</v>
      </c>
      <c r="D111" s="74" t="s">
        <v>41</v>
      </c>
      <c r="E111" s="75" t="s">
        <v>626</v>
      </c>
      <c r="F111" s="76">
        <v>3.05</v>
      </c>
      <c r="G111" s="76">
        <v>2.4500000000000002</v>
      </c>
      <c r="H111" s="76">
        <v>2.8</v>
      </c>
      <c r="I111" s="76">
        <v>2.75</v>
      </c>
      <c r="J111" s="76">
        <v>2.8</v>
      </c>
      <c r="K111" s="76">
        <v>3.1</v>
      </c>
      <c r="L111" s="76">
        <v>3.1</v>
      </c>
      <c r="M111" s="76">
        <v>3.05</v>
      </c>
      <c r="N111" s="76">
        <v>3</v>
      </c>
      <c r="O111" s="76">
        <v>3</v>
      </c>
      <c r="P111" s="76">
        <v>2.2000000000000002</v>
      </c>
      <c r="Q111" s="76">
        <v>2.85</v>
      </c>
      <c r="R111" s="76">
        <v>2.5</v>
      </c>
      <c r="S111" s="76">
        <v>2.65</v>
      </c>
      <c r="T111" s="76">
        <v>39.299999999999997</v>
      </c>
    </row>
    <row r="112" spans="1:20" x14ac:dyDescent="0.3">
      <c r="A112" s="1"/>
      <c r="B112" s="74" t="s">
        <v>632</v>
      </c>
      <c r="C112" s="74" t="s">
        <v>1040</v>
      </c>
      <c r="D112" s="74" t="s">
        <v>41</v>
      </c>
      <c r="E112" s="75" t="s">
        <v>624</v>
      </c>
      <c r="F112" s="76">
        <v>839.65</v>
      </c>
      <c r="G112" s="76">
        <v>796.4</v>
      </c>
      <c r="H112" s="76">
        <v>828.85</v>
      </c>
      <c r="I112" s="76">
        <v>804.65</v>
      </c>
      <c r="J112" s="76">
        <v>736.55</v>
      </c>
      <c r="K112" s="76">
        <v>700.8</v>
      </c>
      <c r="L112" s="76">
        <v>696.3</v>
      </c>
      <c r="M112" s="76">
        <v>691.05</v>
      </c>
      <c r="N112" s="76">
        <v>687.9</v>
      </c>
      <c r="O112" s="76">
        <v>1221.55</v>
      </c>
      <c r="P112" s="76">
        <v>1220.6500000000001</v>
      </c>
      <c r="Q112" s="76">
        <v>1373.95</v>
      </c>
      <c r="R112" s="76">
        <v>1190</v>
      </c>
      <c r="S112" s="76">
        <v>1026.5999999999999</v>
      </c>
      <c r="T112" s="76">
        <v>12814.9</v>
      </c>
    </row>
    <row r="113" spans="1:20" x14ac:dyDescent="0.3">
      <c r="A113" s="1"/>
      <c r="B113" s="74" t="s">
        <v>645</v>
      </c>
      <c r="C113" s="74" t="s">
        <v>1041</v>
      </c>
      <c r="D113" s="74" t="s">
        <v>41</v>
      </c>
      <c r="E113" s="75" t="s">
        <v>624</v>
      </c>
      <c r="F113" s="76">
        <v>43.55</v>
      </c>
      <c r="G113" s="76">
        <v>27.9</v>
      </c>
      <c r="H113" s="76">
        <v>53.55</v>
      </c>
      <c r="I113" s="76">
        <v>40.25</v>
      </c>
      <c r="J113" s="76">
        <v>36.15</v>
      </c>
      <c r="K113" s="76">
        <v>34</v>
      </c>
      <c r="L113" s="76">
        <v>27.4</v>
      </c>
      <c r="M113" s="76">
        <v>26.9</v>
      </c>
      <c r="N113" s="76">
        <v>32.1</v>
      </c>
      <c r="O113" s="76">
        <v>33.299999999999997</v>
      </c>
      <c r="P113" s="76">
        <v>39.450000000000003</v>
      </c>
      <c r="Q113" s="76">
        <v>32.5</v>
      </c>
      <c r="R113" s="76">
        <v>31.05</v>
      </c>
      <c r="S113" s="76">
        <v>33.299999999999997</v>
      </c>
      <c r="T113" s="76">
        <v>491.4</v>
      </c>
    </row>
    <row r="114" spans="1:20" x14ac:dyDescent="0.3">
      <c r="A114" s="1"/>
      <c r="B114" s="74" t="s">
        <v>667</v>
      </c>
      <c r="C114" s="74" t="s">
        <v>1200</v>
      </c>
      <c r="D114" s="74" t="s">
        <v>41</v>
      </c>
      <c r="E114" s="75" t="s">
        <v>626</v>
      </c>
      <c r="F114" s="76">
        <v>126.45</v>
      </c>
      <c r="G114" s="76">
        <v>105.9</v>
      </c>
      <c r="H114" s="76">
        <v>110.8</v>
      </c>
      <c r="I114" s="76">
        <v>116.75</v>
      </c>
      <c r="J114" s="76">
        <v>127.7</v>
      </c>
      <c r="K114" s="76">
        <v>128.65</v>
      </c>
      <c r="L114" s="76">
        <v>130.25</v>
      </c>
      <c r="M114" s="76">
        <v>113.9</v>
      </c>
      <c r="N114" s="76">
        <v>137.55000000000001</v>
      </c>
      <c r="O114" s="76">
        <v>134.35</v>
      </c>
      <c r="P114" s="76">
        <v>136.5</v>
      </c>
      <c r="Q114" s="76">
        <v>133.9</v>
      </c>
      <c r="R114" s="76">
        <v>130.75</v>
      </c>
      <c r="S114" s="76">
        <v>129.15</v>
      </c>
      <c r="T114" s="76">
        <v>1762.6</v>
      </c>
    </row>
    <row r="115" spans="1:20" x14ac:dyDescent="0.3">
      <c r="A115" s="1"/>
      <c r="B115" s="74" t="s">
        <v>376</v>
      </c>
      <c r="C115" s="74" t="s">
        <v>1201</v>
      </c>
      <c r="D115" s="74" t="s">
        <v>41</v>
      </c>
      <c r="E115" s="75" t="s">
        <v>625</v>
      </c>
      <c r="F115" s="76"/>
      <c r="G115" s="76"/>
      <c r="H115" s="76"/>
      <c r="I115" s="76"/>
      <c r="J115" s="76"/>
      <c r="K115" s="76"/>
      <c r="L115" s="76"/>
      <c r="M115" s="76"/>
      <c r="N115" s="76"/>
      <c r="O115" s="76"/>
      <c r="P115" s="76"/>
      <c r="Q115" s="76"/>
      <c r="R115" s="76"/>
      <c r="S115" s="76"/>
      <c r="T115" s="76">
        <v>0</v>
      </c>
    </row>
    <row r="116" spans="1:20" x14ac:dyDescent="0.3">
      <c r="A116" s="1"/>
      <c r="B116" s="74" t="s">
        <v>652</v>
      </c>
      <c r="C116" s="74" t="s">
        <v>1100</v>
      </c>
      <c r="D116" s="74" t="s">
        <v>41</v>
      </c>
      <c r="E116" s="75" t="s">
        <v>626</v>
      </c>
      <c r="F116" s="76">
        <v>146.19999999999999</v>
      </c>
      <c r="G116" s="76">
        <v>149.44999999999999</v>
      </c>
      <c r="H116" s="76">
        <v>108.8</v>
      </c>
      <c r="I116" s="76">
        <v>89.45</v>
      </c>
      <c r="J116" s="76">
        <v>154.15</v>
      </c>
      <c r="K116" s="76">
        <v>163.6</v>
      </c>
      <c r="L116" s="76">
        <v>169.25</v>
      </c>
      <c r="M116" s="76">
        <v>150</v>
      </c>
      <c r="N116" s="76">
        <v>141.75</v>
      </c>
      <c r="O116" s="76">
        <v>166.15</v>
      </c>
      <c r="P116" s="76">
        <v>159.15</v>
      </c>
      <c r="Q116" s="76">
        <v>168.15</v>
      </c>
      <c r="R116" s="76">
        <v>160.15</v>
      </c>
      <c r="S116" s="76">
        <v>160.35</v>
      </c>
      <c r="T116" s="76">
        <v>2086.6</v>
      </c>
    </row>
    <row r="117" spans="1:20" x14ac:dyDescent="0.3">
      <c r="A117" s="1"/>
      <c r="B117" s="74" t="s">
        <v>86</v>
      </c>
      <c r="C117" s="74" t="s">
        <v>1202</v>
      </c>
      <c r="D117" s="74" t="s">
        <v>41</v>
      </c>
      <c r="E117" s="75" t="s">
        <v>624</v>
      </c>
      <c r="F117" s="76"/>
      <c r="G117" s="76"/>
      <c r="H117" s="76"/>
      <c r="I117" s="76"/>
      <c r="J117" s="76"/>
      <c r="K117" s="76"/>
      <c r="L117" s="76"/>
      <c r="M117" s="76"/>
      <c r="N117" s="76"/>
      <c r="O117" s="76"/>
      <c r="P117" s="76"/>
      <c r="Q117" s="76"/>
      <c r="R117" s="76"/>
      <c r="S117" s="76"/>
      <c r="T117" s="76">
        <v>0</v>
      </c>
    </row>
    <row r="118" spans="1:20" x14ac:dyDescent="0.3">
      <c r="A118" s="1"/>
      <c r="B118" s="74" t="s">
        <v>86</v>
      </c>
      <c r="C118" s="74" t="s">
        <v>1042</v>
      </c>
      <c r="D118" s="74" t="s">
        <v>41</v>
      </c>
      <c r="E118" s="75" t="s">
        <v>624</v>
      </c>
      <c r="F118" s="76">
        <v>3618</v>
      </c>
      <c r="G118" s="76">
        <v>3339.65</v>
      </c>
      <c r="H118" s="76">
        <v>3239.95</v>
      </c>
      <c r="I118" s="76">
        <v>3467</v>
      </c>
      <c r="J118" s="76">
        <v>3537.2</v>
      </c>
      <c r="K118" s="76">
        <v>3234.1</v>
      </c>
      <c r="L118" s="76">
        <v>2831.55</v>
      </c>
      <c r="M118" s="76">
        <v>3378.6</v>
      </c>
      <c r="N118" s="76">
        <v>2958.6</v>
      </c>
      <c r="O118" s="76">
        <v>2829.75</v>
      </c>
      <c r="P118" s="76">
        <v>2964.05</v>
      </c>
      <c r="Q118" s="76">
        <v>2959.3</v>
      </c>
      <c r="R118" s="76">
        <v>2910.6</v>
      </c>
      <c r="S118" s="76">
        <v>2910.6</v>
      </c>
      <c r="T118" s="76">
        <v>44178.95</v>
      </c>
    </row>
    <row r="119" spans="1:20" x14ac:dyDescent="0.3">
      <c r="A119" s="1"/>
      <c r="B119" s="74" t="s">
        <v>86</v>
      </c>
      <c r="C119" s="74" t="s">
        <v>105</v>
      </c>
      <c r="D119" s="74" t="s">
        <v>41</v>
      </c>
      <c r="E119" s="75" t="s">
        <v>624</v>
      </c>
      <c r="F119" s="76">
        <v>1745.85</v>
      </c>
      <c r="G119" s="76">
        <v>1833.75</v>
      </c>
      <c r="H119" s="76">
        <v>2165.4499999999998</v>
      </c>
      <c r="I119" s="76">
        <v>2162.9</v>
      </c>
      <c r="J119" s="76">
        <v>2167.9499999999998</v>
      </c>
      <c r="K119" s="76">
        <v>2161.4</v>
      </c>
      <c r="L119" s="76">
        <v>1974.55</v>
      </c>
      <c r="M119" s="76">
        <v>2174.0500000000002</v>
      </c>
      <c r="N119" s="76">
        <v>2155.6999999999998</v>
      </c>
      <c r="O119" s="76">
        <v>2159.6999999999998</v>
      </c>
      <c r="P119" s="76">
        <v>2136.6999999999998</v>
      </c>
      <c r="Q119" s="76">
        <v>2158.6</v>
      </c>
      <c r="R119" s="76">
        <v>2160.9499999999998</v>
      </c>
      <c r="S119" s="76">
        <v>2160.9499999999998</v>
      </c>
      <c r="T119" s="76">
        <v>29318.5</v>
      </c>
    </row>
    <row r="120" spans="1:20" x14ac:dyDescent="0.3">
      <c r="A120" s="1"/>
      <c r="B120" s="74" t="s">
        <v>86</v>
      </c>
      <c r="C120" s="74" t="s">
        <v>1043</v>
      </c>
      <c r="D120" s="74" t="s">
        <v>41</v>
      </c>
      <c r="E120" s="75" t="s">
        <v>624</v>
      </c>
      <c r="F120" s="76">
        <v>237.75</v>
      </c>
      <c r="G120" s="76">
        <v>237.65</v>
      </c>
      <c r="H120" s="76">
        <v>237.8</v>
      </c>
      <c r="I120" s="76">
        <v>237.95</v>
      </c>
      <c r="J120" s="76">
        <v>237.7</v>
      </c>
      <c r="K120" s="76">
        <v>238</v>
      </c>
      <c r="L120" s="76">
        <v>238</v>
      </c>
      <c r="M120" s="76">
        <v>238.1</v>
      </c>
      <c r="N120" s="76">
        <v>237.65</v>
      </c>
      <c r="O120" s="76">
        <v>237.85</v>
      </c>
      <c r="P120" s="76">
        <v>237.75</v>
      </c>
      <c r="Q120" s="76">
        <v>237.65</v>
      </c>
      <c r="R120" s="76">
        <v>237.45</v>
      </c>
      <c r="S120" s="76">
        <v>237.45</v>
      </c>
      <c r="T120" s="76">
        <v>3328.75</v>
      </c>
    </row>
    <row r="121" spans="1:20" x14ac:dyDescent="0.3">
      <c r="A121" s="1"/>
      <c r="B121" s="74" t="s">
        <v>107</v>
      </c>
      <c r="C121" s="74" t="s">
        <v>1103</v>
      </c>
      <c r="D121" s="74" t="s">
        <v>41</v>
      </c>
      <c r="E121" s="75" t="s">
        <v>627</v>
      </c>
      <c r="F121" s="76">
        <v>1463.9</v>
      </c>
      <c r="G121" s="76">
        <v>1752.55</v>
      </c>
      <c r="H121" s="76">
        <v>1649</v>
      </c>
      <c r="I121" s="76">
        <v>1145.75</v>
      </c>
      <c r="J121" s="76">
        <v>1244.4000000000001</v>
      </c>
      <c r="K121" s="76">
        <v>1450.65</v>
      </c>
      <c r="L121" s="76">
        <v>2039.8</v>
      </c>
      <c r="M121" s="76">
        <v>2089.9499999999998</v>
      </c>
      <c r="N121" s="76">
        <v>1368.6</v>
      </c>
      <c r="O121" s="76">
        <v>1622.45</v>
      </c>
      <c r="P121" s="76">
        <v>1495.9</v>
      </c>
      <c r="Q121" s="76">
        <v>1293.6500000000001</v>
      </c>
      <c r="R121" s="76">
        <v>1240.45</v>
      </c>
      <c r="S121" s="76">
        <v>1549.7809549999999</v>
      </c>
      <c r="T121" s="76">
        <v>21406.830955000001</v>
      </c>
    </row>
    <row r="122" spans="1:20" x14ac:dyDescent="0.3">
      <c r="A122" s="1"/>
      <c r="B122" s="74" t="s">
        <v>107</v>
      </c>
      <c r="C122" s="74" t="s">
        <v>1104</v>
      </c>
      <c r="D122" s="74" t="s">
        <v>41</v>
      </c>
      <c r="E122" s="75" t="s">
        <v>627</v>
      </c>
      <c r="F122" s="76">
        <v>1412.45</v>
      </c>
      <c r="G122" s="76">
        <v>1790.75</v>
      </c>
      <c r="H122" s="76">
        <v>1578.55</v>
      </c>
      <c r="I122" s="76">
        <v>1216.6500000000001</v>
      </c>
      <c r="J122" s="76">
        <v>1124.6500000000001</v>
      </c>
      <c r="K122" s="76">
        <v>1327.7</v>
      </c>
      <c r="L122" s="76">
        <v>2091.85</v>
      </c>
      <c r="M122" s="76">
        <v>2183.5500000000002</v>
      </c>
      <c r="N122" s="76">
        <v>1386.55</v>
      </c>
      <c r="O122" s="76">
        <v>1639.05</v>
      </c>
      <c r="P122" s="76">
        <v>1531.35</v>
      </c>
      <c r="Q122" s="76">
        <v>1399.7</v>
      </c>
      <c r="R122" s="76">
        <v>1222</v>
      </c>
      <c r="S122" s="76">
        <v>1571.8</v>
      </c>
      <c r="T122" s="76">
        <v>21476.6</v>
      </c>
    </row>
    <row r="123" spans="1:20" x14ac:dyDescent="0.3">
      <c r="A123" s="1"/>
      <c r="B123" s="74" t="s">
        <v>107</v>
      </c>
      <c r="C123" s="74" t="s">
        <v>1045</v>
      </c>
      <c r="D123" s="74" t="s">
        <v>41</v>
      </c>
      <c r="E123" s="75" t="s">
        <v>624</v>
      </c>
      <c r="F123" s="76">
        <v>1118.3</v>
      </c>
      <c r="G123" s="76">
        <v>1197.75</v>
      </c>
      <c r="H123" s="76">
        <v>1505.55</v>
      </c>
      <c r="I123" s="76">
        <v>1580.1</v>
      </c>
      <c r="J123" s="76">
        <v>1548.75</v>
      </c>
      <c r="K123" s="76">
        <v>1560.95</v>
      </c>
      <c r="L123" s="76">
        <v>1538.95</v>
      </c>
      <c r="M123" s="76">
        <v>1561.15</v>
      </c>
      <c r="N123" s="76">
        <v>1476.95</v>
      </c>
      <c r="O123" s="76">
        <v>1606.3</v>
      </c>
      <c r="P123" s="76">
        <v>1785.05</v>
      </c>
      <c r="Q123" s="76">
        <v>1637.6</v>
      </c>
      <c r="R123" s="76">
        <v>1658.4</v>
      </c>
      <c r="S123" s="76">
        <v>1604</v>
      </c>
      <c r="T123" s="76">
        <v>21379.8</v>
      </c>
    </row>
    <row r="124" spans="1:20" x14ac:dyDescent="0.3">
      <c r="A124" s="1"/>
      <c r="B124" s="74" t="s">
        <v>107</v>
      </c>
      <c r="C124" s="74" t="s">
        <v>1048</v>
      </c>
      <c r="D124" s="74" t="s">
        <v>1161</v>
      </c>
      <c r="E124" s="75" t="s">
        <v>624</v>
      </c>
      <c r="F124" s="76">
        <v>14.4</v>
      </c>
      <c r="G124" s="76">
        <v>14.4</v>
      </c>
      <c r="H124" s="76">
        <v>14.4</v>
      </c>
      <c r="I124" s="76">
        <v>14.4</v>
      </c>
      <c r="J124" s="76">
        <v>14.4</v>
      </c>
      <c r="K124" s="76">
        <v>14.4</v>
      </c>
      <c r="L124" s="76">
        <v>14.4</v>
      </c>
      <c r="M124" s="76">
        <v>14.4</v>
      </c>
      <c r="N124" s="76">
        <v>12.95</v>
      </c>
      <c r="O124" s="76">
        <v>13.8</v>
      </c>
      <c r="P124" s="76">
        <v>14.4</v>
      </c>
      <c r="Q124" s="76">
        <v>14.4</v>
      </c>
      <c r="R124" s="76">
        <v>14.4</v>
      </c>
      <c r="S124" s="76">
        <v>14.4</v>
      </c>
      <c r="T124" s="76">
        <v>199.55</v>
      </c>
    </row>
    <row r="125" spans="1:20" x14ac:dyDescent="0.3">
      <c r="A125" s="1"/>
      <c r="B125" s="74" t="s">
        <v>107</v>
      </c>
      <c r="C125" s="74" t="s">
        <v>1049</v>
      </c>
      <c r="D125" s="74" t="s">
        <v>41</v>
      </c>
      <c r="E125" s="75" t="s">
        <v>624</v>
      </c>
      <c r="F125" s="76">
        <v>702.6</v>
      </c>
      <c r="G125" s="76">
        <v>713.05</v>
      </c>
      <c r="H125" s="76">
        <v>717.9</v>
      </c>
      <c r="I125" s="76">
        <v>720.45</v>
      </c>
      <c r="J125" s="76">
        <v>708.15</v>
      </c>
      <c r="K125" s="76">
        <v>702.7</v>
      </c>
      <c r="L125" s="76">
        <v>709.7</v>
      </c>
      <c r="M125" s="76">
        <v>712.05</v>
      </c>
      <c r="N125" s="76">
        <v>675.6</v>
      </c>
      <c r="O125" s="76">
        <v>716.35</v>
      </c>
      <c r="P125" s="76">
        <v>715</v>
      </c>
      <c r="Q125" s="76">
        <v>712.95</v>
      </c>
      <c r="R125" s="76">
        <v>715.4</v>
      </c>
      <c r="S125" s="76">
        <v>700.95</v>
      </c>
      <c r="T125" s="76">
        <v>9922.85</v>
      </c>
    </row>
    <row r="126" spans="1:20" x14ac:dyDescent="0.3">
      <c r="A126" s="1"/>
      <c r="B126" s="74" t="s">
        <v>107</v>
      </c>
      <c r="C126" s="74" t="s">
        <v>1050</v>
      </c>
      <c r="D126" s="74" t="s">
        <v>41</v>
      </c>
      <c r="E126" s="75" t="s">
        <v>624</v>
      </c>
      <c r="F126" s="76">
        <v>3141.45</v>
      </c>
      <c r="G126" s="76">
        <v>3358</v>
      </c>
      <c r="H126" s="76">
        <v>3419.35</v>
      </c>
      <c r="I126" s="76">
        <v>3296.35</v>
      </c>
      <c r="J126" s="76">
        <v>3272.35</v>
      </c>
      <c r="K126" s="76">
        <v>3498.25</v>
      </c>
      <c r="L126" s="76">
        <v>3171.5</v>
      </c>
      <c r="M126" s="76">
        <v>3185.75</v>
      </c>
      <c r="N126" s="76">
        <v>2697.35</v>
      </c>
      <c r="O126" s="76">
        <v>3527.85</v>
      </c>
      <c r="P126" s="76">
        <v>2998.15</v>
      </c>
      <c r="Q126" s="76">
        <v>2423.25</v>
      </c>
      <c r="R126" s="76">
        <v>2501.1</v>
      </c>
      <c r="S126" s="76">
        <v>2217.65</v>
      </c>
      <c r="T126" s="76">
        <v>42708.35</v>
      </c>
    </row>
    <row r="127" spans="1:20" x14ac:dyDescent="0.3">
      <c r="A127" s="1"/>
      <c r="B127" s="74" t="s">
        <v>107</v>
      </c>
      <c r="C127" s="74" t="s">
        <v>1051</v>
      </c>
      <c r="D127" s="74" t="s">
        <v>41</v>
      </c>
      <c r="E127" s="75" t="s">
        <v>624</v>
      </c>
      <c r="F127" s="76">
        <v>1991.95</v>
      </c>
      <c r="G127" s="76">
        <v>1790.9</v>
      </c>
      <c r="H127" s="76">
        <v>1771.85</v>
      </c>
      <c r="I127" s="76">
        <v>1788.55</v>
      </c>
      <c r="J127" s="76">
        <v>1713.3</v>
      </c>
      <c r="K127" s="76">
        <v>1724.35</v>
      </c>
      <c r="L127" s="76">
        <v>1658.2</v>
      </c>
      <c r="M127" s="76">
        <v>1669.8</v>
      </c>
      <c r="N127" s="76">
        <v>1848.8</v>
      </c>
      <c r="O127" s="76">
        <v>1935.95</v>
      </c>
      <c r="P127" s="76">
        <v>2322.3000000000002</v>
      </c>
      <c r="Q127" s="76">
        <v>2343.85</v>
      </c>
      <c r="R127" s="76">
        <v>2301.9499999999998</v>
      </c>
      <c r="S127" s="76">
        <v>2286.9499999999998</v>
      </c>
      <c r="T127" s="76">
        <v>27148.7</v>
      </c>
    </row>
    <row r="128" spans="1:20" x14ac:dyDescent="0.3">
      <c r="A128" s="1"/>
      <c r="B128" s="74" t="s">
        <v>107</v>
      </c>
      <c r="C128" s="74" t="s">
        <v>1052</v>
      </c>
      <c r="D128" s="74" t="s">
        <v>41</v>
      </c>
      <c r="E128" s="75" t="s">
        <v>624</v>
      </c>
      <c r="F128" s="76">
        <v>1534.7</v>
      </c>
      <c r="G128" s="76">
        <v>1546.2</v>
      </c>
      <c r="H128" s="76">
        <v>1533.45</v>
      </c>
      <c r="I128" s="76">
        <v>1537.6</v>
      </c>
      <c r="J128" s="76">
        <v>1539</v>
      </c>
      <c r="K128" s="76">
        <v>1539.95</v>
      </c>
      <c r="L128" s="76">
        <v>1518.4</v>
      </c>
      <c r="M128" s="76">
        <v>1547.4</v>
      </c>
      <c r="N128" s="76">
        <v>1489.15</v>
      </c>
      <c r="O128" s="76">
        <v>1519.85</v>
      </c>
      <c r="P128" s="76">
        <v>1369.75</v>
      </c>
      <c r="Q128" s="76">
        <v>1364.5</v>
      </c>
      <c r="R128" s="76">
        <v>1531.75</v>
      </c>
      <c r="S128" s="76">
        <v>1534.8</v>
      </c>
      <c r="T128" s="76">
        <v>21106.5</v>
      </c>
    </row>
    <row r="129" spans="1:20" x14ac:dyDescent="0.3">
      <c r="A129" s="1"/>
      <c r="B129" s="74" t="s">
        <v>107</v>
      </c>
      <c r="C129" s="74" t="s">
        <v>1203</v>
      </c>
      <c r="D129" s="74" t="s">
        <v>1204</v>
      </c>
      <c r="E129" s="75" t="s">
        <v>626</v>
      </c>
      <c r="F129" s="76">
        <v>1111.8</v>
      </c>
      <c r="G129" s="76">
        <v>1015.35</v>
      </c>
      <c r="H129" s="76">
        <v>850.95</v>
      </c>
      <c r="I129" s="76">
        <v>670.15</v>
      </c>
      <c r="J129" s="76">
        <v>1152.4000000000001</v>
      </c>
      <c r="K129" s="76">
        <v>1182.95</v>
      </c>
      <c r="L129" s="76">
        <v>1205.05</v>
      </c>
      <c r="M129" s="76">
        <v>1041.9000000000001</v>
      </c>
      <c r="N129" s="76">
        <v>1046.2</v>
      </c>
      <c r="O129" s="76">
        <v>1162.9000000000001</v>
      </c>
      <c r="P129" s="76">
        <v>1177.3</v>
      </c>
      <c r="Q129" s="76">
        <v>1194.75</v>
      </c>
      <c r="R129" s="76">
        <v>1142.25</v>
      </c>
      <c r="S129" s="76">
        <v>1111.8</v>
      </c>
      <c r="T129" s="76">
        <v>15065.75</v>
      </c>
    </row>
    <row r="130" spans="1:20" x14ac:dyDescent="0.3">
      <c r="A130" s="1"/>
      <c r="B130" s="74" t="s">
        <v>107</v>
      </c>
      <c r="C130" s="74" t="s">
        <v>1106</v>
      </c>
      <c r="D130" s="74" t="s">
        <v>41</v>
      </c>
      <c r="E130" s="75" t="s">
        <v>626</v>
      </c>
      <c r="F130" s="76">
        <v>1369.65</v>
      </c>
      <c r="G130" s="76">
        <v>1250.75</v>
      </c>
      <c r="H130" s="76">
        <v>1116.3</v>
      </c>
      <c r="I130" s="76">
        <v>872.75</v>
      </c>
      <c r="J130" s="76">
        <v>1485.9</v>
      </c>
      <c r="K130" s="76">
        <v>1562.2</v>
      </c>
      <c r="L130" s="76">
        <v>1586.05</v>
      </c>
      <c r="M130" s="76">
        <v>1366.6</v>
      </c>
      <c r="N130" s="76">
        <v>1340.85</v>
      </c>
      <c r="O130" s="76">
        <v>1502.4</v>
      </c>
      <c r="P130" s="76">
        <v>1511.65</v>
      </c>
      <c r="Q130" s="76">
        <v>1538.25</v>
      </c>
      <c r="R130" s="76">
        <v>1454.45</v>
      </c>
      <c r="S130" s="76">
        <v>1428.4</v>
      </c>
      <c r="T130" s="76">
        <v>19386.2</v>
      </c>
    </row>
    <row r="131" spans="1:20" x14ac:dyDescent="0.3">
      <c r="A131" s="1"/>
      <c r="B131" s="74" t="s">
        <v>107</v>
      </c>
      <c r="C131" s="74" t="s">
        <v>1205</v>
      </c>
      <c r="D131" s="74" t="s">
        <v>109</v>
      </c>
      <c r="E131" s="75" t="s">
        <v>625</v>
      </c>
      <c r="F131" s="76"/>
      <c r="G131" s="76"/>
      <c r="H131" s="76"/>
      <c r="I131" s="76"/>
      <c r="J131" s="76"/>
      <c r="K131" s="76"/>
      <c r="L131" s="76"/>
      <c r="M131" s="76">
        <v>101.9</v>
      </c>
      <c r="N131" s="76">
        <v>832.55</v>
      </c>
      <c r="O131" s="76">
        <v>1965.95</v>
      </c>
      <c r="P131" s="76"/>
      <c r="Q131" s="76"/>
      <c r="R131" s="76"/>
      <c r="S131" s="76"/>
      <c r="T131" s="76">
        <v>2900.4</v>
      </c>
    </row>
    <row r="132" spans="1:20" x14ac:dyDescent="0.3">
      <c r="A132" s="1"/>
      <c r="B132" s="74" t="s">
        <v>107</v>
      </c>
      <c r="C132" s="74" t="s">
        <v>1205</v>
      </c>
      <c r="D132" s="74" t="s">
        <v>1206</v>
      </c>
      <c r="E132" s="75" t="s">
        <v>625</v>
      </c>
      <c r="F132" s="76"/>
      <c r="G132" s="76"/>
      <c r="H132" s="76"/>
      <c r="I132" s="76"/>
      <c r="J132" s="76"/>
      <c r="K132" s="76"/>
      <c r="L132" s="76"/>
      <c r="M132" s="76"/>
      <c r="N132" s="76">
        <v>341.45</v>
      </c>
      <c r="O132" s="76">
        <v>781.85</v>
      </c>
      <c r="P132" s="76"/>
      <c r="Q132" s="76"/>
      <c r="R132" s="76"/>
      <c r="S132" s="76"/>
      <c r="T132" s="76">
        <v>1123.3</v>
      </c>
    </row>
    <row r="133" spans="1:20" x14ac:dyDescent="0.3">
      <c r="A133" s="1"/>
      <c r="B133" s="74" t="s">
        <v>107</v>
      </c>
      <c r="C133" s="74" t="s">
        <v>1205</v>
      </c>
      <c r="D133" s="74" t="s">
        <v>1207</v>
      </c>
      <c r="E133" s="75" t="s">
        <v>625</v>
      </c>
      <c r="F133" s="76"/>
      <c r="G133" s="76"/>
      <c r="H133" s="76"/>
      <c r="I133" s="76"/>
      <c r="J133" s="76"/>
      <c r="K133" s="76"/>
      <c r="L133" s="76"/>
      <c r="M133" s="76"/>
      <c r="N133" s="76">
        <v>346.35</v>
      </c>
      <c r="O133" s="76">
        <v>907</v>
      </c>
      <c r="P133" s="76"/>
      <c r="Q133" s="76"/>
      <c r="R133" s="76"/>
      <c r="S133" s="76"/>
      <c r="T133" s="76">
        <v>1253.3499999999999</v>
      </c>
    </row>
    <row r="134" spans="1:20" x14ac:dyDescent="0.3">
      <c r="A134" s="1"/>
      <c r="B134" s="74" t="s">
        <v>107</v>
      </c>
      <c r="C134" s="74" t="s">
        <v>1208</v>
      </c>
      <c r="D134" s="74" t="s">
        <v>389</v>
      </c>
      <c r="E134" s="75" t="s">
        <v>625</v>
      </c>
      <c r="F134" s="76"/>
      <c r="G134" s="76"/>
      <c r="H134" s="76"/>
      <c r="I134" s="76"/>
      <c r="J134" s="76">
        <v>3082.45</v>
      </c>
      <c r="K134" s="76">
        <v>4428.8</v>
      </c>
      <c r="L134" s="76">
        <v>2765.3</v>
      </c>
      <c r="M134" s="76">
        <v>2076.1999999999998</v>
      </c>
      <c r="N134" s="76">
        <v>2574.5500000000002</v>
      </c>
      <c r="O134" s="76">
        <v>3928.75</v>
      </c>
      <c r="P134" s="76"/>
      <c r="Q134" s="76"/>
      <c r="R134" s="76"/>
      <c r="S134" s="76"/>
      <c r="T134" s="76">
        <v>18856.05</v>
      </c>
    </row>
    <row r="135" spans="1:20" x14ac:dyDescent="0.3">
      <c r="A135" s="1"/>
      <c r="B135" s="74" t="s">
        <v>107</v>
      </c>
      <c r="C135" s="74" t="s">
        <v>112</v>
      </c>
      <c r="D135" s="74" t="s">
        <v>394</v>
      </c>
      <c r="E135" s="75" t="s">
        <v>625</v>
      </c>
      <c r="F135" s="76">
        <v>3460.5</v>
      </c>
      <c r="G135" s="76">
        <v>3478.45</v>
      </c>
      <c r="H135" s="76">
        <v>3457.95</v>
      </c>
      <c r="I135" s="76">
        <v>3472.95</v>
      </c>
      <c r="J135" s="76">
        <v>3462.55</v>
      </c>
      <c r="K135" s="76">
        <v>3450.85</v>
      </c>
      <c r="L135" s="76">
        <v>3396.8</v>
      </c>
      <c r="M135" s="76">
        <v>3465.1</v>
      </c>
      <c r="N135" s="76">
        <v>3449.15</v>
      </c>
      <c r="O135" s="76">
        <v>3442.5</v>
      </c>
      <c r="P135" s="76">
        <v>3452.15</v>
      </c>
      <c r="Q135" s="76">
        <v>3452.3</v>
      </c>
      <c r="R135" s="76">
        <v>3452.75</v>
      </c>
      <c r="S135" s="76">
        <v>3447.15</v>
      </c>
      <c r="T135" s="76">
        <v>48341.15</v>
      </c>
    </row>
    <row r="136" spans="1:20" x14ac:dyDescent="0.3">
      <c r="A136" s="1"/>
      <c r="B136" s="74" t="s">
        <v>107</v>
      </c>
      <c r="C136" s="74" t="s">
        <v>112</v>
      </c>
      <c r="D136" s="74" t="s">
        <v>56</v>
      </c>
      <c r="E136" s="75" t="s">
        <v>625</v>
      </c>
      <c r="F136" s="76">
        <v>3489.8</v>
      </c>
      <c r="G136" s="76">
        <v>3505.3</v>
      </c>
      <c r="H136" s="76">
        <v>3483.65</v>
      </c>
      <c r="I136" s="76">
        <v>3501.9</v>
      </c>
      <c r="J136" s="76">
        <v>3493.15</v>
      </c>
      <c r="K136" s="76">
        <v>3479.2</v>
      </c>
      <c r="L136" s="76">
        <v>3417.5</v>
      </c>
      <c r="M136" s="76">
        <v>3495.5</v>
      </c>
      <c r="N136" s="76">
        <v>3476.35</v>
      </c>
      <c r="O136" s="76">
        <v>3472.65</v>
      </c>
      <c r="P136" s="76">
        <v>3482.45</v>
      </c>
      <c r="Q136" s="76">
        <v>3480.7</v>
      </c>
      <c r="R136" s="76">
        <v>3482.75</v>
      </c>
      <c r="S136" s="76">
        <v>3480.6</v>
      </c>
      <c r="T136" s="76">
        <v>48741.5</v>
      </c>
    </row>
    <row r="137" spans="1:20" x14ac:dyDescent="0.3">
      <c r="A137" s="1"/>
      <c r="B137" s="74" t="s">
        <v>107</v>
      </c>
      <c r="C137" s="74" t="s">
        <v>112</v>
      </c>
      <c r="D137" s="74" t="s">
        <v>1209</v>
      </c>
      <c r="E137" s="75" t="s">
        <v>625</v>
      </c>
      <c r="F137" s="76">
        <v>3675.75</v>
      </c>
      <c r="G137" s="76">
        <v>3568.35</v>
      </c>
      <c r="H137" s="76">
        <v>3559.1</v>
      </c>
      <c r="I137" s="76">
        <v>3892.6</v>
      </c>
      <c r="J137" s="76">
        <v>4072.75</v>
      </c>
      <c r="K137" s="76">
        <v>4074.95</v>
      </c>
      <c r="L137" s="76">
        <v>3983.65</v>
      </c>
      <c r="M137" s="76">
        <v>3824.55</v>
      </c>
      <c r="N137" s="76">
        <v>4005.7</v>
      </c>
      <c r="O137" s="76">
        <v>4054.05</v>
      </c>
      <c r="P137" s="76">
        <v>3560.5</v>
      </c>
      <c r="Q137" s="76">
        <v>4015.35</v>
      </c>
      <c r="R137" s="76">
        <v>3725.65</v>
      </c>
      <c r="S137" s="76">
        <v>3842.05</v>
      </c>
      <c r="T137" s="76">
        <v>53855</v>
      </c>
    </row>
    <row r="138" spans="1:20" x14ac:dyDescent="0.3">
      <c r="A138" s="1"/>
      <c r="B138" s="74" t="s">
        <v>1210</v>
      </c>
      <c r="C138" s="74" t="s">
        <v>1211</v>
      </c>
      <c r="D138" s="74" t="s">
        <v>41</v>
      </c>
      <c r="E138" s="75" t="s">
        <v>626</v>
      </c>
      <c r="F138" s="76">
        <v>178.65</v>
      </c>
      <c r="G138" s="76">
        <v>189.65</v>
      </c>
      <c r="H138" s="76">
        <v>135.19999999999999</v>
      </c>
      <c r="I138" s="76">
        <v>111.1</v>
      </c>
      <c r="J138" s="76">
        <v>188.1</v>
      </c>
      <c r="K138" s="76">
        <v>200.35</v>
      </c>
      <c r="L138" s="76">
        <v>204.65</v>
      </c>
      <c r="M138" s="76">
        <v>181.75</v>
      </c>
      <c r="N138" s="76">
        <v>178.6</v>
      </c>
      <c r="O138" s="76">
        <v>202.4</v>
      </c>
      <c r="P138" s="76">
        <v>196.95</v>
      </c>
      <c r="Q138" s="76">
        <v>203.9</v>
      </c>
      <c r="R138" s="76">
        <v>194.45</v>
      </c>
      <c r="S138" s="76">
        <v>198.7</v>
      </c>
      <c r="T138" s="76">
        <v>2564.4499999999998</v>
      </c>
    </row>
    <row r="139" spans="1:20" x14ac:dyDescent="0.3">
      <c r="A139" s="1"/>
      <c r="B139" s="74" t="s">
        <v>654</v>
      </c>
      <c r="C139" s="74" t="s">
        <v>1108</v>
      </c>
      <c r="D139" s="74" t="s">
        <v>41</v>
      </c>
      <c r="E139" s="75" t="s">
        <v>627</v>
      </c>
      <c r="F139" s="76">
        <v>581</v>
      </c>
      <c r="G139" s="76">
        <v>493.05</v>
      </c>
      <c r="H139" s="76">
        <v>286.7</v>
      </c>
      <c r="I139" s="76">
        <v>319.10000000000002</v>
      </c>
      <c r="J139" s="76">
        <v>160.85</v>
      </c>
      <c r="K139" s="76">
        <v>225.75</v>
      </c>
      <c r="L139" s="76">
        <v>604.04999999999995</v>
      </c>
      <c r="M139" s="76">
        <v>538.4</v>
      </c>
      <c r="N139" s="76">
        <v>306.75</v>
      </c>
      <c r="O139" s="76">
        <v>438.9</v>
      </c>
      <c r="P139" s="76">
        <v>407.8</v>
      </c>
      <c r="Q139" s="76">
        <v>421.65</v>
      </c>
      <c r="R139" s="76">
        <v>460.95</v>
      </c>
      <c r="S139" s="76">
        <v>561.4</v>
      </c>
      <c r="T139" s="76">
        <v>5806.35</v>
      </c>
    </row>
    <row r="140" spans="1:20" x14ac:dyDescent="0.3">
      <c r="A140" s="1"/>
      <c r="B140" s="74" t="s">
        <v>655</v>
      </c>
      <c r="C140" s="74" t="s">
        <v>1212</v>
      </c>
      <c r="D140" s="74" t="s">
        <v>41</v>
      </c>
      <c r="E140" s="75" t="s">
        <v>627</v>
      </c>
      <c r="F140" s="76">
        <v>1521.9</v>
      </c>
      <c r="G140" s="76">
        <v>1480.05</v>
      </c>
      <c r="H140" s="76">
        <v>959.25</v>
      </c>
      <c r="I140" s="76">
        <v>1027.3</v>
      </c>
      <c r="J140" s="76">
        <v>500.95</v>
      </c>
      <c r="K140" s="76">
        <v>712.35</v>
      </c>
      <c r="L140" s="76">
        <v>1834.6</v>
      </c>
      <c r="M140" s="76">
        <v>1746.15</v>
      </c>
      <c r="N140" s="76">
        <v>1130.8</v>
      </c>
      <c r="O140" s="76">
        <v>1423.9</v>
      </c>
      <c r="P140" s="76">
        <v>1376.75</v>
      </c>
      <c r="Q140" s="76">
        <v>1449.8</v>
      </c>
      <c r="R140" s="76">
        <v>1440.65</v>
      </c>
      <c r="S140" s="76">
        <v>1604.55</v>
      </c>
      <c r="T140" s="76">
        <v>18209</v>
      </c>
    </row>
    <row r="141" spans="1:20" x14ac:dyDescent="0.3">
      <c r="A141" s="1"/>
      <c r="B141" s="74" t="s">
        <v>398</v>
      </c>
      <c r="C141" s="74" t="s">
        <v>1110</v>
      </c>
      <c r="D141" s="74" t="s">
        <v>41</v>
      </c>
      <c r="E141" s="75" t="s">
        <v>625</v>
      </c>
      <c r="F141" s="76">
        <v>33.6</v>
      </c>
      <c r="G141" s="76">
        <v>35.9</v>
      </c>
      <c r="H141" s="76">
        <v>35.450000000000003</v>
      </c>
      <c r="I141" s="76">
        <v>38.4</v>
      </c>
      <c r="J141" s="76">
        <v>38.4</v>
      </c>
      <c r="K141" s="76">
        <v>38.4</v>
      </c>
      <c r="L141" s="76">
        <v>38.4</v>
      </c>
      <c r="M141" s="76">
        <v>38.4</v>
      </c>
      <c r="N141" s="76">
        <v>38.4</v>
      </c>
      <c r="O141" s="76">
        <v>44.9</v>
      </c>
      <c r="P141" s="76">
        <v>72.099999999999994</v>
      </c>
      <c r="Q141" s="76">
        <v>69.25</v>
      </c>
      <c r="R141" s="76">
        <v>72</v>
      </c>
      <c r="S141" s="76">
        <v>72</v>
      </c>
      <c r="T141" s="76">
        <v>665.6</v>
      </c>
    </row>
    <row r="142" spans="1:20" x14ac:dyDescent="0.3">
      <c r="A142" s="1"/>
      <c r="B142" s="74" t="s">
        <v>398</v>
      </c>
      <c r="C142" s="74" t="s">
        <v>1213</v>
      </c>
      <c r="D142" s="74" t="s">
        <v>41</v>
      </c>
      <c r="E142" s="75" t="s">
        <v>625</v>
      </c>
      <c r="F142" s="76">
        <v>26.4</v>
      </c>
      <c r="G142" s="76">
        <v>25.2</v>
      </c>
      <c r="H142" s="76">
        <v>25</v>
      </c>
      <c r="I142" s="76">
        <v>26.9</v>
      </c>
      <c r="J142" s="76">
        <v>28.8</v>
      </c>
      <c r="K142" s="76">
        <v>28.8</v>
      </c>
      <c r="L142" s="76">
        <v>28.8</v>
      </c>
      <c r="M142" s="76">
        <v>28.8</v>
      </c>
      <c r="N142" s="76">
        <v>28.8</v>
      </c>
      <c r="O142" s="76">
        <v>29</v>
      </c>
      <c r="P142" s="76">
        <v>28.8</v>
      </c>
      <c r="Q142" s="76">
        <v>27.75</v>
      </c>
      <c r="R142" s="76">
        <v>28.8</v>
      </c>
      <c r="S142" s="76">
        <v>28.8</v>
      </c>
      <c r="T142" s="76">
        <v>390.65</v>
      </c>
    </row>
    <row r="143" spans="1:20" x14ac:dyDescent="0.3">
      <c r="A143" s="1"/>
      <c r="B143" s="74" t="s">
        <v>398</v>
      </c>
      <c r="C143" s="74" t="s">
        <v>1214</v>
      </c>
      <c r="D143" s="74" t="s">
        <v>41</v>
      </c>
      <c r="E143" s="75" t="s">
        <v>625</v>
      </c>
      <c r="F143" s="76">
        <v>48</v>
      </c>
      <c r="G143" s="76">
        <v>49.45</v>
      </c>
      <c r="H143" s="76">
        <v>49.2</v>
      </c>
      <c r="I143" s="76">
        <v>52.8</v>
      </c>
      <c r="J143" s="76">
        <v>52.8</v>
      </c>
      <c r="K143" s="76">
        <v>52.8</v>
      </c>
      <c r="L143" s="76">
        <v>52.8</v>
      </c>
      <c r="M143" s="76">
        <v>52.8</v>
      </c>
      <c r="N143" s="76">
        <v>36.75</v>
      </c>
      <c r="O143" s="76">
        <v>28.7</v>
      </c>
      <c r="P143" s="76">
        <v>28.8</v>
      </c>
      <c r="Q143" s="76">
        <v>25.8</v>
      </c>
      <c r="R143" s="76">
        <v>26.4</v>
      </c>
      <c r="S143" s="76">
        <v>26.4</v>
      </c>
      <c r="T143" s="76">
        <v>583.5</v>
      </c>
    </row>
    <row r="144" spans="1:20" x14ac:dyDescent="0.3">
      <c r="A144" s="1"/>
      <c r="B144" s="74" t="s">
        <v>398</v>
      </c>
      <c r="C144" s="74" t="s">
        <v>1215</v>
      </c>
      <c r="D144" s="74" t="s">
        <v>41</v>
      </c>
      <c r="E144" s="75" t="s">
        <v>625</v>
      </c>
      <c r="F144" s="76">
        <v>52.2</v>
      </c>
      <c r="G144" s="76">
        <v>52.8</v>
      </c>
      <c r="H144" s="76">
        <v>52.4</v>
      </c>
      <c r="I144" s="76">
        <v>52.8</v>
      </c>
      <c r="J144" s="76">
        <v>42.4</v>
      </c>
      <c r="K144" s="76">
        <v>41.2</v>
      </c>
      <c r="L144" s="76">
        <v>52.8</v>
      </c>
      <c r="M144" s="76">
        <v>52.8</v>
      </c>
      <c r="N144" s="76">
        <v>46.55</v>
      </c>
      <c r="O144" s="76">
        <v>36</v>
      </c>
      <c r="P144" s="76">
        <v>28.8</v>
      </c>
      <c r="Q144" s="76">
        <v>26.55</v>
      </c>
      <c r="R144" s="76">
        <v>33.450000000000003</v>
      </c>
      <c r="S144" s="76">
        <v>51.3</v>
      </c>
      <c r="T144" s="76">
        <v>622.04999999999995</v>
      </c>
    </row>
    <row r="145" spans="1:20" ht="27.6" x14ac:dyDescent="0.3">
      <c r="A145" s="1"/>
      <c r="B145" s="74" t="s">
        <v>630</v>
      </c>
      <c r="C145" s="74" t="s">
        <v>1216</v>
      </c>
      <c r="D145" s="74" t="s">
        <v>1217</v>
      </c>
      <c r="E145" s="75" t="s">
        <v>625</v>
      </c>
      <c r="F145" s="76"/>
      <c r="G145" s="76"/>
      <c r="H145" s="76"/>
      <c r="I145" s="76"/>
      <c r="J145" s="76"/>
      <c r="K145" s="76"/>
      <c r="L145" s="76"/>
      <c r="M145" s="76">
        <v>628.95000000000005</v>
      </c>
      <c r="N145" s="76">
        <v>1413.35</v>
      </c>
      <c r="O145" s="76"/>
      <c r="P145" s="76"/>
      <c r="Q145" s="76"/>
      <c r="R145" s="76"/>
      <c r="S145" s="76"/>
      <c r="T145" s="76">
        <v>2042.3</v>
      </c>
    </row>
    <row r="146" spans="1:20" ht="27.6" x14ac:dyDescent="0.3">
      <c r="A146" s="1"/>
      <c r="B146" s="74" t="s">
        <v>630</v>
      </c>
      <c r="C146" s="74" t="s">
        <v>1216</v>
      </c>
      <c r="D146" s="74" t="s">
        <v>1218</v>
      </c>
      <c r="E146" s="75" t="s">
        <v>625</v>
      </c>
      <c r="F146" s="76"/>
      <c r="G146" s="76"/>
      <c r="H146" s="76"/>
      <c r="I146" s="76"/>
      <c r="J146" s="76"/>
      <c r="K146" s="76"/>
      <c r="L146" s="76"/>
      <c r="M146" s="76"/>
      <c r="N146" s="76"/>
      <c r="O146" s="76"/>
      <c r="P146" s="76"/>
      <c r="Q146" s="76"/>
      <c r="R146" s="76"/>
      <c r="S146" s="76"/>
      <c r="T146" s="76">
        <v>0</v>
      </c>
    </row>
    <row r="147" spans="1:20" x14ac:dyDescent="0.3">
      <c r="A147" s="1"/>
      <c r="B147" s="74" t="s">
        <v>668</v>
      </c>
      <c r="C147" s="74" t="s">
        <v>1114</v>
      </c>
      <c r="D147" s="74" t="s">
        <v>41</v>
      </c>
      <c r="E147" s="75" t="s">
        <v>626</v>
      </c>
      <c r="F147" s="76">
        <v>132</v>
      </c>
      <c r="G147" s="76">
        <v>124.25</v>
      </c>
      <c r="H147" s="76">
        <v>103.9</v>
      </c>
      <c r="I147" s="76">
        <v>111</v>
      </c>
      <c r="J147" s="76">
        <v>138.30000000000001</v>
      </c>
      <c r="K147" s="76">
        <v>140.30000000000001</v>
      </c>
      <c r="L147" s="76">
        <v>139.4</v>
      </c>
      <c r="M147" s="76">
        <v>126.2</v>
      </c>
      <c r="N147" s="76">
        <v>139.30000000000001</v>
      </c>
      <c r="O147" s="76">
        <v>136.25</v>
      </c>
      <c r="P147" s="76">
        <v>139.44999999999999</v>
      </c>
      <c r="Q147" s="76">
        <v>138.80000000000001</v>
      </c>
      <c r="R147" s="76">
        <v>132.6</v>
      </c>
      <c r="S147" s="76">
        <v>136.75</v>
      </c>
      <c r="T147" s="76">
        <v>1838.5</v>
      </c>
    </row>
    <row r="148" spans="1:20" x14ac:dyDescent="0.3">
      <c r="A148" s="1"/>
      <c r="B148" s="74" t="s">
        <v>118</v>
      </c>
      <c r="C148" s="74" t="s">
        <v>119</v>
      </c>
      <c r="D148" s="74" t="s">
        <v>542</v>
      </c>
      <c r="E148" s="75" t="s">
        <v>625</v>
      </c>
      <c r="F148" s="76"/>
      <c r="G148" s="76"/>
      <c r="H148" s="76"/>
      <c r="I148" s="76"/>
      <c r="J148" s="76"/>
      <c r="K148" s="76">
        <v>365.2</v>
      </c>
      <c r="L148" s="76"/>
      <c r="M148" s="76"/>
      <c r="N148" s="76"/>
      <c r="O148" s="76"/>
      <c r="P148" s="76"/>
      <c r="Q148" s="76"/>
      <c r="R148" s="76"/>
      <c r="S148" s="76"/>
      <c r="T148" s="76">
        <v>365.2</v>
      </c>
    </row>
    <row r="149" spans="1:20" x14ac:dyDescent="0.3">
      <c r="A149" s="1"/>
      <c r="B149" s="74" t="s">
        <v>118</v>
      </c>
      <c r="C149" s="74" t="s">
        <v>119</v>
      </c>
      <c r="D149" s="74" t="s">
        <v>1187</v>
      </c>
      <c r="E149" s="75" t="s">
        <v>625</v>
      </c>
      <c r="F149" s="76"/>
      <c r="G149" s="76"/>
      <c r="H149" s="76"/>
      <c r="I149" s="76"/>
      <c r="J149" s="76"/>
      <c r="K149" s="76"/>
      <c r="L149" s="76"/>
      <c r="M149" s="76"/>
      <c r="N149" s="76"/>
      <c r="O149" s="76"/>
      <c r="P149" s="76"/>
      <c r="Q149" s="76"/>
      <c r="R149" s="76"/>
      <c r="S149" s="76"/>
      <c r="T149" s="76">
        <v>0</v>
      </c>
    </row>
    <row r="150" spans="1:20" x14ac:dyDescent="0.3">
      <c r="A150" s="1"/>
      <c r="B150" s="74" t="s">
        <v>118</v>
      </c>
      <c r="C150" s="74" t="s">
        <v>119</v>
      </c>
      <c r="D150" s="74" t="s">
        <v>394</v>
      </c>
      <c r="E150" s="75" t="s">
        <v>625</v>
      </c>
      <c r="F150" s="76"/>
      <c r="G150" s="76"/>
      <c r="H150" s="76"/>
      <c r="I150" s="76"/>
      <c r="J150" s="76"/>
      <c r="K150" s="76"/>
      <c r="L150" s="76"/>
      <c r="M150" s="76"/>
      <c r="N150" s="76"/>
      <c r="O150" s="76"/>
      <c r="P150" s="76"/>
      <c r="Q150" s="76"/>
      <c r="R150" s="76"/>
      <c r="S150" s="76"/>
      <c r="T150" s="76">
        <v>0</v>
      </c>
    </row>
    <row r="151" spans="1:20" x14ac:dyDescent="0.3">
      <c r="A151" s="1"/>
      <c r="B151" s="74" t="s">
        <v>118</v>
      </c>
      <c r="C151" s="74" t="s">
        <v>119</v>
      </c>
      <c r="D151" s="74" t="s">
        <v>56</v>
      </c>
      <c r="E151" s="75" t="s">
        <v>625</v>
      </c>
      <c r="F151" s="76"/>
      <c r="G151" s="76"/>
      <c r="H151" s="76"/>
      <c r="I151" s="76"/>
      <c r="J151" s="76"/>
      <c r="K151" s="76"/>
      <c r="L151" s="76"/>
      <c r="M151" s="76"/>
      <c r="N151" s="76"/>
      <c r="O151" s="76"/>
      <c r="P151" s="76"/>
      <c r="Q151" s="76"/>
      <c r="R151" s="76"/>
      <c r="S151" s="76"/>
      <c r="T151" s="76">
        <v>0</v>
      </c>
    </row>
    <row r="152" spans="1:20" x14ac:dyDescent="0.3">
      <c r="A152" s="1"/>
      <c r="B152" s="74" t="s">
        <v>527</v>
      </c>
      <c r="C152" s="74" t="s">
        <v>1053</v>
      </c>
      <c r="D152" s="74" t="s">
        <v>41</v>
      </c>
      <c r="E152" s="75" t="s">
        <v>624</v>
      </c>
      <c r="F152" s="76">
        <v>1331.25</v>
      </c>
      <c r="G152" s="76">
        <v>2316.65</v>
      </c>
      <c r="H152" s="76">
        <v>2655.45</v>
      </c>
      <c r="I152" s="76">
        <v>2064.6</v>
      </c>
      <c r="J152" s="76">
        <v>2650.4</v>
      </c>
      <c r="K152" s="76">
        <v>2657.35</v>
      </c>
      <c r="L152" s="76">
        <v>2616.8000000000002</v>
      </c>
      <c r="M152" s="76">
        <v>2637.9</v>
      </c>
      <c r="N152" s="76">
        <v>2647.35</v>
      </c>
      <c r="O152" s="76">
        <v>2653.65</v>
      </c>
      <c r="P152" s="76">
        <v>2652.2</v>
      </c>
      <c r="Q152" s="76">
        <v>2656.25</v>
      </c>
      <c r="R152" s="76">
        <v>2655.3</v>
      </c>
      <c r="S152" s="76">
        <v>2655.7</v>
      </c>
      <c r="T152" s="76">
        <v>34850.85</v>
      </c>
    </row>
    <row r="153" spans="1:20" x14ac:dyDescent="0.3">
      <c r="A153" s="1"/>
      <c r="B153" s="74" t="s">
        <v>527</v>
      </c>
      <c r="C153" s="74" t="s">
        <v>1054</v>
      </c>
      <c r="D153" s="74" t="s">
        <v>41</v>
      </c>
      <c r="E153" s="75" t="s">
        <v>624</v>
      </c>
      <c r="F153" s="76">
        <v>27.5</v>
      </c>
      <c r="G153" s="76">
        <v>26.15</v>
      </c>
      <c r="H153" s="76">
        <v>28.45</v>
      </c>
      <c r="I153" s="76">
        <v>20.05</v>
      </c>
      <c r="J153" s="76">
        <v>17.850000000000001</v>
      </c>
      <c r="K153" s="76">
        <v>27.9</v>
      </c>
      <c r="L153" s="76">
        <v>28.8</v>
      </c>
      <c r="M153" s="76">
        <v>28.75</v>
      </c>
      <c r="N153" s="76">
        <v>25.8</v>
      </c>
      <c r="O153" s="76">
        <v>28.8</v>
      </c>
      <c r="P153" s="76">
        <v>28.8</v>
      </c>
      <c r="Q153" s="76">
        <v>20.25</v>
      </c>
      <c r="R153" s="76">
        <v>26.75</v>
      </c>
      <c r="S153" s="76">
        <v>28.75</v>
      </c>
      <c r="T153" s="76">
        <v>364.6</v>
      </c>
    </row>
    <row r="154" spans="1:20" x14ac:dyDescent="0.3">
      <c r="A154" s="1"/>
      <c r="B154" s="74" t="s">
        <v>629</v>
      </c>
      <c r="C154" s="74" t="s">
        <v>1219</v>
      </c>
      <c r="D154" s="74" t="s">
        <v>1220</v>
      </c>
      <c r="E154" s="75" t="s">
        <v>625</v>
      </c>
      <c r="F154" s="76"/>
      <c r="G154" s="76"/>
      <c r="H154" s="76"/>
      <c r="I154" s="76"/>
      <c r="J154" s="76"/>
      <c r="K154" s="76"/>
      <c r="L154" s="76"/>
      <c r="M154" s="76"/>
      <c r="N154" s="76"/>
      <c r="O154" s="76"/>
      <c r="P154" s="76"/>
      <c r="Q154" s="76"/>
      <c r="R154" s="76"/>
      <c r="S154" s="76"/>
      <c r="T154" s="76">
        <v>0</v>
      </c>
    </row>
    <row r="155" spans="1:20" x14ac:dyDescent="0.3">
      <c r="A155" s="1"/>
      <c r="B155" s="74" t="s">
        <v>629</v>
      </c>
      <c r="C155" s="74" t="s">
        <v>1219</v>
      </c>
      <c r="D155" s="74" t="s">
        <v>1221</v>
      </c>
      <c r="E155" s="75" t="s">
        <v>625</v>
      </c>
      <c r="F155" s="76"/>
      <c r="G155" s="76"/>
      <c r="H155" s="76"/>
      <c r="I155" s="76"/>
      <c r="J155" s="76"/>
      <c r="K155" s="76"/>
      <c r="L155" s="76"/>
      <c r="M155" s="76"/>
      <c r="N155" s="76"/>
      <c r="O155" s="76"/>
      <c r="P155" s="76"/>
      <c r="Q155" s="76"/>
      <c r="R155" s="76"/>
      <c r="S155" s="76"/>
      <c r="T155" s="76">
        <v>0</v>
      </c>
    </row>
    <row r="156" spans="1:20" x14ac:dyDescent="0.3">
      <c r="A156" s="1"/>
      <c r="B156" s="74" t="s">
        <v>629</v>
      </c>
      <c r="C156" s="74" t="s">
        <v>1219</v>
      </c>
      <c r="D156" s="74" t="s">
        <v>1222</v>
      </c>
      <c r="E156" s="75" t="s">
        <v>625</v>
      </c>
      <c r="F156" s="76"/>
      <c r="G156" s="76"/>
      <c r="H156" s="76"/>
      <c r="I156" s="76"/>
      <c r="J156" s="76"/>
      <c r="K156" s="76"/>
      <c r="L156" s="76"/>
      <c r="M156" s="76"/>
      <c r="N156" s="76"/>
      <c r="O156" s="76"/>
      <c r="P156" s="76"/>
      <c r="Q156" s="76"/>
      <c r="R156" s="76"/>
      <c r="S156" s="76"/>
      <c r="T156" s="76">
        <v>0</v>
      </c>
    </row>
    <row r="157" spans="1:20" x14ac:dyDescent="0.3">
      <c r="A157" s="1"/>
      <c r="B157" s="74" t="s">
        <v>629</v>
      </c>
      <c r="C157" s="74" t="s">
        <v>1219</v>
      </c>
      <c r="D157" s="74" t="s">
        <v>17</v>
      </c>
      <c r="E157" s="75" t="s">
        <v>625</v>
      </c>
      <c r="F157" s="76"/>
      <c r="G157" s="76"/>
      <c r="H157" s="76"/>
      <c r="I157" s="76"/>
      <c r="J157" s="76"/>
      <c r="K157" s="76"/>
      <c r="L157" s="76"/>
      <c r="M157" s="76"/>
      <c r="N157" s="76"/>
      <c r="O157" s="76"/>
      <c r="P157" s="76"/>
      <c r="Q157" s="76"/>
      <c r="R157" s="76"/>
      <c r="S157" s="76"/>
      <c r="T157" s="76">
        <v>0</v>
      </c>
    </row>
    <row r="158" spans="1:20" x14ac:dyDescent="0.3">
      <c r="A158" s="1"/>
      <c r="B158" s="74" t="s">
        <v>1055</v>
      </c>
      <c r="C158" s="74" t="s">
        <v>1056</v>
      </c>
      <c r="D158" s="74" t="s">
        <v>41</v>
      </c>
      <c r="E158" s="75" t="s">
        <v>624</v>
      </c>
      <c r="F158" s="76">
        <v>449.85</v>
      </c>
      <c r="G158" s="76">
        <v>445.2</v>
      </c>
      <c r="H158" s="76">
        <v>440.84350000000001</v>
      </c>
      <c r="I158" s="76">
        <v>438.15</v>
      </c>
      <c r="J158" s="76">
        <v>435.7</v>
      </c>
      <c r="K158" s="76">
        <v>437.61745000000002</v>
      </c>
      <c r="L158" s="76">
        <v>434.65</v>
      </c>
      <c r="M158" s="76">
        <v>432</v>
      </c>
      <c r="N158" s="76">
        <v>433.05</v>
      </c>
      <c r="O158" s="76">
        <v>442.7</v>
      </c>
      <c r="P158" s="76">
        <v>436.15</v>
      </c>
      <c r="Q158" s="76">
        <v>431.95</v>
      </c>
      <c r="R158" s="76">
        <v>428.9</v>
      </c>
      <c r="S158" s="76">
        <v>425.75</v>
      </c>
      <c r="T158" s="76">
        <v>6112.5109499999999</v>
      </c>
    </row>
    <row r="159" spans="1:20" x14ac:dyDescent="0.3">
      <c r="A159" s="1"/>
      <c r="B159" s="74" t="s">
        <v>1055</v>
      </c>
      <c r="C159" s="74" t="s">
        <v>1223</v>
      </c>
      <c r="D159" s="74" t="s">
        <v>41</v>
      </c>
      <c r="E159" s="75" t="s">
        <v>624</v>
      </c>
      <c r="F159" s="76"/>
      <c r="G159" s="76"/>
      <c r="H159" s="76"/>
      <c r="I159" s="76"/>
      <c r="J159" s="76"/>
      <c r="K159" s="76"/>
      <c r="L159" s="76"/>
      <c r="M159" s="76"/>
      <c r="N159" s="76"/>
      <c r="O159" s="76"/>
      <c r="P159" s="76"/>
      <c r="Q159" s="76"/>
      <c r="R159" s="76">
        <v>7.5</v>
      </c>
      <c r="S159" s="76"/>
      <c r="T159" s="76">
        <v>7.5</v>
      </c>
    </row>
    <row r="160" spans="1:20" x14ac:dyDescent="0.3">
      <c r="A160" s="1"/>
      <c r="B160" s="74" t="s">
        <v>121</v>
      </c>
      <c r="C160" s="74" t="s">
        <v>1057</v>
      </c>
      <c r="D160" s="74" t="s">
        <v>41</v>
      </c>
      <c r="E160" s="75" t="s">
        <v>624</v>
      </c>
      <c r="F160" s="76">
        <v>98.4</v>
      </c>
      <c r="G160" s="76">
        <v>98.4</v>
      </c>
      <c r="H160" s="76">
        <v>98.4</v>
      </c>
      <c r="I160" s="76">
        <v>98.4</v>
      </c>
      <c r="J160" s="76">
        <v>98.4</v>
      </c>
      <c r="K160" s="76">
        <v>98.4</v>
      </c>
      <c r="L160" s="76">
        <v>98.4</v>
      </c>
      <c r="M160" s="76">
        <v>98.25</v>
      </c>
      <c r="N160" s="76">
        <v>93.9</v>
      </c>
      <c r="O160" s="76">
        <v>94.1</v>
      </c>
      <c r="P160" s="76">
        <v>92.5</v>
      </c>
      <c r="Q160" s="76">
        <v>96</v>
      </c>
      <c r="R160" s="76">
        <v>96</v>
      </c>
      <c r="S160" s="76">
        <v>95.15</v>
      </c>
      <c r="T160" s="76">
        <v>1354.7</v>
      </c>
    </row>
    <row r="161" spans="1:20" x14ac:dyDescent="0.3">
      <c r="A161" s="1"/>
      <c r="B161" s="74" t="s">
        <v>121</v>
      </c>
      <c r="C161" s="74" t="s">
        <v>1058</v>
      </c>
      <c r="D161" s="74" t="s">
        <v>41</v>
      </c>
      <c r="E161" s="75" t="s">
        <v>624</v>
      </c>
      <c r="F161" s="76">
        <v>796.75</v>
      </c>
      <c r="G161" s="76">
        <v>738.35</v>
      </c>
      <c r="H161" s="76">
        <v>726.9</v>
      </c>
      <c r="I161" s="76">
        <v>722.95</v>
      </c>
      <c r="J161" s="76">
        <v>668.95</v>
      </c>
      <c r="K161" s="76">
        <v>651.45000000000005</v>
      </c>
      <c r="L161" s="76">
        <v>594.54999999999995</v>
      </c>
      <c r="M161" s="76">
        <v>596.29999999999995</v>
      </c>
      <c r="N161" s="76">
        <v>577.35</v>
      </c>
      <c r="O161" s="76">
        <v>623.1</v>
      </c>
      <c r="P161" s="76">
        <v>653.1</v>
      </c>
      <c r="Q161" s="76">
        <v>586.1</v>
      </c>
      <c r="R161" s="76">
        <v>503.1</v>
      </c>
      <c r="S161" s="76">
        <v>562.20000000000005</v>
      </c>
      <c r="T161" s="76">
        <v>9001.15</v>
      </c>
    </row>
    <row r="162" spans="1:20" x14ac:dyDescent="0.3">
      <c r="A162" s="1"/>
      <c r="B162" s="74" t="s">
        <v>121</v>
      </c>
      <c r="C162" s="74" t="s">
        <v>122</v>
      </c>
      <c r="D162" s="74" t="s">
        <v>41</v>
      </c>
      <c r="E162" s="75" t="s">
        <v>624</v>
      </c>
      <c r="F162" s="76">
        <v>1549.2</v>
      </c>
      <c r="G162" s="76">
        <v>1743.2</v>
      </c>
      <c r="H162" s="76">
        <v>1597</v>
      </c>
      <c r="I162" s="76">
        <v>1565.85</v>
      </c>
      <c r="J162" s="76">
        <v>1462.25</v>
      </c>
      <c r="K162" s="76">
        <v>1581.45</v>
      </c>
      <c r="L162" s="76">
        <v>1419.15</v>
      </c>
      <c r="M162" s="76">
        <v>1465.7</v>
      </c>
      <c r="N162" s="76">
        <v>1461.85</v>
      </c>
      <c r="O162" s="76">
        <v>1690.9</v>
      </c>
      <c r="P162" s="76">
        <v>1411.5</v>
      </c>
      <c r="Q162" s="76">
        <v>1627.9</v>
      </c>
      <c r="R162" s="76">
        <v>1608.4</v>
      </c>
      <c r="S162" s="76">
        <v>1427.4</v>
      </c>
      <c r="T162" s="76">
        <v>21611.75</v>
      </c>
    </row>
    <row r="163" spans="1:20" x14ac:dyDescent="0.3">
      <c r="A163" s="1"/>
      <c r="B163" s="74" t="s">
        <v>121</v>
      </c>
      <c r="C163" s="74" t="s">
        <v>1059</v>
      </c>
      <c r="D163" s="74" t="s">
        <v>41</v>
      </c>
      <c r="E163" s="75" t="s">
        <v>624</v>
      </c>
      <c r="F163" s="76">
        <v>786.6</v>
      </c>
      <c r="G163" s="76">
        <v>734.3</v>
      </c>
      <c r="H163" s="76">
        <v>790.25</v>
      </c>
      <c r="I163" s="76">
        <v>793.65</v>
      </c>
      <c r="J163" s="76">
        <v>634.79999999999995</v>
      </c>
      <c r="K163" s="76">
        <v>417.5</v>
      </c>
      <c r="L163" s="76">
        <v>418.25</v>
      </c>
      <c r="M163" s="76">
        <v>418.25</v>
      </c>
      <c r="N163" s="76">
        <v>650.85</v>
      </c>
      <c r="O163" s="76">
        <v>804.4</v>
      </c>
      <c r="P163" s="76">
        <v>762.65</v>
      </c>
      <c r="Q163" s="76">
        <v>741.35</v>
      </c>
      <c r="R163" s="76">
        <v>788.75</v>
      </c>
      <c r="S163" s="76">
        <v>766.1</v>
      </c>
      <c r="T163" s="76">
        <v>9507.7000000000007</v>
      </c>
    </row>
    <row r="164" spans="1:20" x14ac:dyDescent="0.3">
      <c r="A164" s="1"/>
      <c r="B164" s="74" t="s">
        <v>121</v>
      </c>
      <c r="C164" s="74" t="s">
        <v>1060</v>
      </c>
      <c r="D164" s="74" t="s">
        <v>41</v>
      </c>
      <c r="E164" s="75" t="s">
        <v>624</v>
      </c>
      <c r="F164" s="76">
        <v>503.2</v>
      </c>
      <c r="G164" s="76">
        <v>439.8</v>
      </c>
      <c r="H164" s="76">
        <v>311.05</v>
      </c>
      <c r="I164" s="76">
        <v>352.55</v>
      </c>
      <c r="J164" s="76">
        <v>343.8</v>
      </c>
      <c r="K164" s="76">
        <v>294.45</v>
      </c>
      <c r="L164" s="76">
        <v>84.25</v>
      </c>
      <c r="M164" s="76">
        <v>250.5</v>
      </c>
      <c r="N164" s="76">
        <v>149.69999999999999</v>
      </c>
      <c r="O164" s="76">
        <v>214.25</v>
      </c>
      <c r="P164" s="76">
        <v>128.80000000000001</v>
      </c>
      <c r="Q164" s="76">
        <v>148.44999999999999</v>
      </c>
      <c r="R164" s="76">
        <v>198.7</v>
      </c>
      <c r="S164" s="76">
        <v>146.5</v>
      </c>
      <c r="T164" s="76">
        <v>3566</v>
      </c>
    </row>
    <row r="165" spans="1:20" x14ac:dyDescent="0.3">
      <c r="A165" s="1"/>
      <c r="B165" s="74" t="s">
        <v>121</v>
      </c>
      <c r="C165" s="74" t="s">
        <v>1061</v>
      </c>
      <c r="D165" s="74" t="s">
        <v>41</v>
      </c>
      <c r="E165" s="75" t="s">
        <v>624</v>
      </c>
      <c r="F165" s="76">
        <v>2570.1</v>
      </c>
      <c r="G165" s="76">
        <v>2557.3000000000002</v>
      </c>
      <c r="H165" s="76">
        <v>2577.1999999999998</v>
      </c>
      <c r="I165" s="76">
        <v>2505.3000000000002</v>
      </c>
      <c r="J165" s="76">
        <v>2324.0500000000002</v>
      </c>
      <c r="K165" s="76">
        <v>2352.3000000000002</v>
      </c>
      <c r="L165" s="76">
        <v>2155.1</v>
      </c>
      <c r="M165" s="76">
        <v>2349.9</v>
      </c>
      <c r="N165" s="76">
        <v>2448.35</v>
      </c>
      <c r="O165" s="76">
        <v>2589.4</v>
      </c>
      <c r="P165" s="76">
        <v>2596.35</v>
      </c>
      <c r="Q165" s="76">
        <v>2604.4</v>
      </c>
      <c r="R165" s="76">
        <v>2579</v>
      </c>
      <c r="S165" s="76">
        <v>1681.15</v>
      </c>
      <c r="T165" s="76">
        <v>33889.9</v>
      </c>
    </row>
    <row r="166" spans="1:20" x14ac:dyDescent="0.3">
      <c r="A166" s="1"/>
      <c r="B166" s="74" t="s">
        <v>1224</v>
      </c>
      <c r="C166" s="74" t="s">
        <v>1225</v>
      </c>
      <c r="D166" s="74" t="s">
        <v>41</v>
      </c>
      <c r="E166" s="75" t="s">
        <v>626</v>
      </c>
      <c r="F166" s="76">
        <v>195.55</v>
      </c>
      <c r="G166" s="76">
        <v>171.6</v>
      </c>
      <c r="H166" s="76">
        <v>129.9</v>
      </c>
      <c r="I166" s="76">
        <v>135.85</v>
      </c>
      <c r="J166" s="76">
        <v>187.85</v>
      </c>
      <c r="K166" s="76">
        <v>177.4</v>
      </c>
      <c r="L166" s="76">
        <v>177.55</v>
      </c>
      <c r="M166" s="76">
        <v>182.7</v>
      </c>
      <c r="N166" s="76">
        <v>159.1</v>
      </c>
      <c r="O166" s="76">
        <v>158.35</v>
      </c>
      <c r="P166" s="76">
        <v>197.15</v>
      </c>
      <c r="Q166" s="76">
        <v>116.2</v>
      </c>
      <c r="R166" s="76">
        <v>200.4</v>
      </c>
      <c r="S166" s="76">
        <v>189.45</v>
      </c>
      <c r="T166" s="76">
        <v>2379.0500000000002</v>
      </c>
    </row>
    <row r="167" spans="1:20" x14ac:dyDescent="0.3">
      <c r="A167" s="1"/>
      <c r="B167" s="74" t="s">
        <v>124</v>
      </c>
      <c r="C167" s="74" t="s">
        <v>1226</v>
      </c>
      <c r="D167" s="74" t="s">
        <v>542</v>
      </c>
      <c r="E167" s="75" t="s">
        <v>625</v>
      </c>
      <c r="F167" s="76">
        <v>5074.2</v>
      </c>
      <c r="G167" s="76">
        <v>4935.6000000000004</v>
      </c>
      <c r="H167" s="76">
        <v>5093.45</v>
      </c>
      <c r="I167" s="76">
        <v>5123.25</v>
      </c>
      <c r="J167" s="76">
        <v>5116.1499999999996</v>
      </c>
      <c r="K167" s="76">
        <v>5100.8999999999996</v>
      </c>
      <c r="L167" s="76">
        <v>5085.6000000000004</v>
      </c>
      <c r="M167" s="76">
        <v>5110.7</v>
      </c>
      <c r="N167" s="76">
        <v>5105.8999999999996</v>
      </c>
      <c r="O167" s="76">
        <v>5077.45</v>
      </c>
      <c r="P167" s="76">
        <v>5083.3500000000004</v>
      </c>
      <c r="Q167" s="76">
        <v>5085.3500000000004</v>
      </c>
      <c r="R167" s="76">
        <v>5090.25</v>
      </c>
      <c r="S167" s="76">
        <v>5092.6000000000004</v>
      </c>
      <c r="T167" s="76">
        <v>71174.75</v>
      </c>
    </row>
    <row r="168" spans="1:20" x14ac:dyDescent="0.3">
      <c r="A168" s="1"/>
      <c r="B168" s="74" t="s">
        <v>124</v>
      </c>
      <c r="C168" s="74" t="s">
        <v>1226</v>
      </c>
      <c r="D168" s="74" t="s">
        <v>347</v>
      </c>
      <c r="E168" s="75" t="s">
        <v>625</v>
      </c>
      <c r="F168" s="76">
        <v>2422.5500000000002</v>
      </c>
      <c r="G168" s="76">
        <v>2374.5</v>
      </c>
      <c r="H168" s="76">
        <v>2431.1999999999998</v>
      </c>
      <c r="I168" s="76">
        <v>2445.1999999999998</v>
      </c>
      <c r="J168" s="76">
        <v>2448.5500000000002</v>
      </c>
      <c r="K168" s="76">
        <v>2436.6999999999998</v>
      </c>
      <c r="L168" s="76">
        <v>2430.15</v>
      </c>
      <c r="M168" s="76">
        <v>2425.0500000000002</v>
      </c>
      <c r="N168" s="76">
        <v>2439.8000000000002</v>
      </c>
      <c r="O168" s="76">
        <v>2420.25</v>
      </c>
      <c r="P168" s="76">
        <v>2426.35</v>
      </c>
      <c r="Q168" s="76">
        <v>2418.6999999999998</v>
      </c>
      <c r="R168" s="76">
        <v>2422.15</v>
      </c>
      <c r="S168" s="76">
        <v>2427.25</v>
      </c>
      <c r="T168" s="76">
        <v>33968.400000000001</v>
      </c>
    </row>
    <row r="169" spans="1:20" x14ac:dyDescent="0.3">
      <c r="A169" s="1"/>
      <c r="B169" s="74" t="s">
        <v>127</v>
      </c>
      <c r="C169" s="74" t="s">
        <v>1227</v>
      </c>
      <c r="D169" s="74" t="s">
        <v>542</v>
      </c>
      <c r="E169" s="75" t="s">
        <v>625</v>
      </c>
      <c r="F169" s="76"/>
      <c r="G169" s="76"/>
      <c r="H169" s="76"/>
      <c r="I169" s="76"/>
      <c r="J169" s="76"/>
      <c r="K169" s="76"/>
      <c r="L169" s="76"/>
      <c r="M169" s="76"/>
      <c r="N169" s="76"/>
      <c r="O169" s="76">
        <v>763.65</v>
      </c>
      <c r="P169" s="76">
        <v>229.45</v>
      </c>
      <c r="Q169" s="76">
        <v>122.6</v>
      </c>
      <c r="R169" s="76">
        <v>136.25</v>
      </c>
      <c r="S169" s="76">
        <v>107.1</v>
      </c>
      <c r="T169" s="76">
        <v>1359.05</v>
      </c>
    </row>
    <row r="170" spans="1:20" x14ac:dyDescent="0.3">
      <c r="A170" s="1"/>
      <c r="B170" s="74" t="s">
        <v>127</v>
      </c>
      <c r="C170" s="74" t="s">
        <v>1227</v>
      </c>
      <c r="D170" s="74" t="s">
        <v>1187</v>
      </c>
      <c r="E170" s="75" t="s">
        <v>625</v>
      </c>
      <c r="F170" s="76"/>
      <c r="G170" s="76"/>
      <c r="H170" s="76"/>
      <c r="I170" s="76"/>
      <c r="J170" s="76">
        <v>1044.55</v>
      </c>
      <c r="K170" s="76">
        <v>124.3</v>
      </c>
      <c r="L170" s="76"/>
      <c r="M170" s="76">
        <v>1212.95</v>
      </c>
      <c r="N170" s="76">
        <v>1044.2</v>
      </c>
      <c r="O170" s="76">
        <v>116.85</v>
      </c>
      <c r="P170" s="76"/>
      <c r="Q170" s="76">
        <v>161.35</v>
      </c>
      <c r="R170" s="76">
        <v>58.85</v>
      </c>
      <c r="S170" s="76"/>
      <c r="T170" s="76">
        <v>3763.05</v>
      </c>
    </row>
    <row r="171" spans="1:20" x14ac:dyDescent="0.3">
      <c r="A171" s="1"/>
      <c r="B171" s="74" t="s">
        <v>639</v>
      </c>
      <c r="C171" s="74" t="s">
        <v>1062</v>
      </c>
      <c r="D171" s="74" t="s">
        <v>41</v>
      </c>
      <c r="E171" s="75" t="s">
        <v>624</v>
      </c>
      <c r="F171" s="76">
        <v>103.95</v>
      </c>
      <c r="G171" s="76">
        <v>147.6</v>
      </c>
      <c r="H171" s="76">
        <v>149.65</v>
      </c>
      <c r="I171" s="76">
        <v>145.6</v>
      </c>
      <c r="J171" s="76">
        <v>141.98699999999999</v>
      </c>
      <c r="K171" s="76">
        <v>139.85</v>
      </c>
      <c r="L171" s="76">
        <v>134.75</v>
      </c>
      <c r="M171" s="76">
        <v>80.55</v>
      </c>
      <c r="N171" s="76">
        <v>84.25</v>
      </c>
      <c r="O171" s="76">
        <v>98.62</v>
      </c>
      <c r="P171" s="76">
        <v>174.25</v>
      </c>
      <c r="Q171" s="76">
        <v>159.97999999999999</v>
      </c>
      <c r="R171" s="76">
        <v>155.55000000000001</v>
      </c>
      <c r="S171" s="76">
        <v>146.6</v>
      </c>
      <c r="T171" s="76">
        <v>1863.1869999999999</v>
      </c>
    </row>
    <row r="172" spans="1:20" x14ac:dyDescent="0.3">
      <c r="A172" s="1"/>
      <c r="B172" s="74" t="s">
        <v>639</v>
      </c>
      <c r="C172" s="74" t="s">
        <v>1063</v>
      </c>
      <c r="D172" s="74" t="s">
        <v>41</v>
      </c>
      <c r="E172" s="75" t="s">
        <v>624</v>
      </c>
      <c r="F172" s="76">
        <v>9.5500000000000007</v>
      </c>
      <c r="G172" s="76">
        <v>65.900000000000006</v>
      </c>
      <c r="H172" s="76">
        <v>64.5</v>
      </c>
      <c r="I172" s="76">
        <v>61.45</v>
      </c>
      <c r="J172" s="76">
        <v>62.499000000000002</v>
      </c>
      <c r="K172" s="76">
        <v>59.2</v>
      </c>
      <c r="L172" s="76">
        <v>41.9</v>
      </c>
      <c r="M172" s="76"/>
      <c r="N172" s="76"/>
      <c r="O172" s="76">
        <v>27.135000000000002</v>
      </c>
      <c r="P172" s="76">
        <v>62.55</v>
      </c>
      <c r="Q172" s="76">
        <v>62.3</v>
      </c>
      <c r="R172" s="76">
        <v>62</v>
      </c>
      <c r="S172" s="76">
        <v>62.1</v>
      </c>
      <c r="T172" s="76">
        <v>641.08399999999995</v>
      </c>
    </row>
    <row r="173" spans="1:20" x14ac:dyDescent="0.3">
      <c r="A173" s="1"/>
      <c r="B173" s="74" t="s">
        <v>644</v>
      </c>
      <c r="C173" s="74" t="s">
        <v>1064</v>
      </c>
      <c r="D173" s="74" t="s">
        <v>1064</v>
      </c>
      <c r="E173" s="75" t="s">
        <v>624</v>
      </c>
      <c r="F173" s="76">
        <v>80.441119999999998</v>
      </c>
      <c r="G173" s="76">
        <v>48.512354999999999</v>
      </c>
      <c r="H173" s="76"/>
      <c r="I173" s="76">
        <v>23.2</v>
      </c>
      <c r="J173" s="76">
        <v>67.05</v>
      </c>
      <c r="K173" s="76">
        <v>37.450000000000003</v>
      </c>
      <c r="L173" s="76">
        <v>7.35</v>
      </c>
      <c r="M173" s="76">
        <v>67.05</v>
      </c>
      <c r="N173" s="76">
        <v>24.9</v>
      </c>
      <c r="O173" s="76">
        <v>54.7</v>
      </c>
      <c r="P173" s="76">
        <v>116.3</v>
      </c>
      <c r="Q173" s="76">
        <v>413.3</v>
      </c>
      <c r="R173" s="76">
        <v>359.7</v>
      </c>
      <c r="S173" s="76">
        <v>311.89999999999998</v>
      </c>
      <c r="T173" s="76">
        <v>1611.8534749999999</v>
      </c>
    </row>
    <row r="174" spans="1:20" x14ac:dyDescent="0.3">
      <c r="A174" s="1"/>
      <c r="B174" s="215" t="s">
        <v>1228</v>
      </c>
      <c r="C174" s="215"/>
      <c r="D174" s="215"/>
      <c r="E174" s="215"/>
      <c r="F174" s="77">
        <v>173688.32112000001</v>
      </c>
      <c r="G174" s="77">
        <v>174836.25416000001</v>
      </c>
      <c r="H174" s="77">
        <v>176721.59349999999</v>
      </c>
      <c r="I174" s="77">
        <v>176299.1</v>
      </c>
      <c r="J174" s="77">
        <v>176763.99600000001</v>
      </c>
      <c r="K174" s="77">
        <v>174139.61744999999</v>
      </c>
      <c r="L174" s="77">
        <v>163551.83499999999</v>
      </c>
      <c r="M174" s="77">
        <v>163980.1</v>
      </c>
      <c r="N174" s="77">
        <v>165525.6721</v>
      </c>
      <c r="O174" s="77">
        <v>174053.47500000001</v>
      </c>
      <c r="P174" s="77">
        <v>174045.36499999999</v>
      </c>
      <c r="Q174" s="77">
        <v>174398.16805000001</v>
      </c>
      <c r="R174" s="77">
        <v>171407.99645999999</v>
      </c>
      <c r="S174" s="77">
        <v>162726.76566999999</v>
      </c>
      <c r="T174" s="77">
        <v>2402138.2595099998</v>
      </c>
    </row>
    <row r="175" spans="1:20" x14ac:dyDescent="0.3">
      <c r="A175" s="1"/>
      <c r="B175" s="1"/>
      <c r="C175" s="1"/>
      <c r="D175" s="1"/>
      <c r="E175" s="1"/>
      <c r="F175" s="1"/>
      <c r="G175" s="1"/>
      <c r="H175" s="1"/>
      <c r="I175" s="1"/>
      <c r="J175" s="1"/>
      <c r="K175" s="1"/>
      <c r="L175" s="1"/>
      <c r="M175" s="1"/>
      <c r="N175" s="1"/>
      <c r="O175" s="1"/>
      <c r="P175" s="1"/>
      <c r="Q175" s="1"/>
      <c r="R175" s="1"/>
      <c r="S175" s="1"/>
      <c r="T175" s="1"/>
    </row>
    <row r="176" spans="1:20" x14ac:dyDescent="0.3">
      <c r="A176" s="1"/>
      <c r="B176" s="1"/>
      <c r="C176" s="1"/>
      <c r="D176" s="1"/>
      <c r="E176" s="1"/>
      <c r="F176" s="1"/>
      <c r="G176" s="1"/>
      <c r="H176" s="1"/>
      <c r="I176" s="1"/>
      <c r="J176" s="1"/>
      <c r="K176" s="1"/>
      <c r="L176" s="1"/>
      <c r="M176" s="1"/>
      <c r="N176" s="1"/>
      <c r="O176" s="1"/>
      <c r="P176" s="1"/>
      <c r="Q176" s="1"/>
      <c r="R176" s="1"/>
      <c r="S176" s="1"/>
      <c r="T176" s="1"/>
    </row>
    <row r="177" spans="1:20" ht="17.399999999999999" x14ac:dyDescent="0.3">
      <c r="A177" s="1"/>
      <c r="B177" s="2" t="s">
        <v>1229</v>
      </c>
      <c r="C177" s="1"/>
      <c r="D177" s="1"/>
      <c r="E177" s="1"/>
      <c r="F177" s="1"/>
      <c r="G177" s="1"/>
      <c r="H177" s="1"/>
      <c r="I177" s="1"/>
      <c r="J177" s="1"/>
      <c r="K177" s="1"/>
      <c r="L177" s="1"/>
      <c r="M177" s="1"/>
      <c r="N177" s="1"/>
      <c r="O177" s="1"/>
      <c r="P177" s="1"/>
      <c r="Q177" s="1"/>
      <c r="R177" s="1"/>
      <c r="S177" s="1"/>
      <c r="T177" s="1"/>
    </row>
    <row r="178" spans="1:20" ht="22.95" customHeight="1" x14ac:dyDescent="0.3">
      <c r="A178" s="1"/>
      <c r="B178" s="200" t="s">
        <v>3</v>
      </c>
      <c r="C178" s="200" t="s">
        <v>41</v>
      </c>
      <c r="D178" s="200" t="s">
        <v>1148</v>
      </c>
      <c r="E178" s="200" t="s">
        <v>1149</v>
      </c>
      <c r="F178" s="214" t="s">
        <v>1150</v>
      </c>
      <c r="G178" s="214"/>
      <c r="H178" s="214"/>
      <c r="I178" s="214"/>
      <c r="J178" s="214"/>
      <c r="K178" s="214"/>
      <c r="L178" s="214"/>
      <c r="M178" s="214"/>
      <c r="N178" s="214"/>
      <c r="O178" s="214"/>
      <c r="P178" s="214"/>
      <c r="Q178" s="214"/>
      <c r="R178" s="214"/>
      <c r="S178" s="214"/>
      <c r="T178" s="214"/>
    </row>
    <row r="179" spans="1:20" ht="22.95" customHeight="1" x14ac:dyDescent="0.3">
      <c r="A179" s="1"/>
      <c r="B179" s="200"/>
      <c r="C179" s="200"/>
      <c r="D179" s="200"/>
      <c r="E179" s="200"/>
      <c r="F179" s="73">
        <v>1</v>
      </c>
      <c r="G179" s="73">
        <v>2</v>
      </c>
      <c r="H179" s="73">
        <v>3</v>
      </c>
      <c r="I179" s="73">
        <v>4</v>
      </c>
      <c r="J179" s="73">
        <v>5</v>
      </c>
      <c r="K179" s="73">
        <v>6</v>
      </c>
      <c r="L179" s="73">
        <v>7</v>
      </c>
      <c r="M179" s="73">
        <v>8</v>
      </c>
      <c r="N179" s="73">
        <v>9</v>
      </c>
      <c r="O179" s="73">
        <v>10</v>
      </c>
      <c r="P179" s="73">
        <v>11</v>
      </c>
      <c r="Q179" s="73">
        <v>12</v>
      </c>
      <c r="R179" s="73">
        <v>13</v>
      </c>
      <c r="S179" s="73">
        <v>14</v>
      </c>
      <c r="T179" s="73" t="s">
        <v>996</v>
      </c>
    </row>
    <row r="180" spans="1:20" x14ac:dyDescent="0.3">
      <c r="A180" s="1"/>
      <c r="B180" s="74" t="s">
        <v>676</v>
      </c>
      <c r="C180" s="74" t="s">
        <v>1230</v>
      </c>
      <c r="D180" s="74" t="s">
        <v>1161</v>
      </c>
      <c r="E180" s="75" t="s">
        <v>624</v>
      </c>
      <c r="F180" s="76">
        <v>142.74299999999999</v>
      </c>
      <c r="G180" s="76">
        <v>215.149</v>
      </c>
      <c r="H180" s="76">
        <v>225.99799999999999</v>
      </c>
      <c r="I180" s="76">
        <v>280.03399999999999</v>
      </c>
      <c r="J180" s="76">
        <v>236.61600000000001</v>
      </c>
      <c r="K180" s="76">
        <v>276.14999999999998</v>
      </c>
      <c r="L180" s="76">
        <v>274.15345500000001</v>
      </c>
      <c r="M180" s="76"/>
      <c r="N180" s="76"/>
      <c r="O180" s="76">
        <v>276.36817000000002</v>
      </c>
      <c r="P180" s="76">
        <v>278.34612499999997</v>
      </c>
      <c r="Q180" s="76"/>
      <c r="R180" s="76">
        <v>213.38137499999999</v>
      </c>
      <c r="S180" s="76">
        <v>230.91137499999999</v>
      </c>
      <c r="T180" s="76">
        <v>2649.8505</v>
      </c>
    </row>
    <row r="181" spans="1:20" x14ac:dyDescent="0.3">
      <c r="A181" s="1"/>
      <c r="B181" s="74" t="s">
        <v>239</v>
      </c>
      <c r="C181" s="74" t="s">
        <v>1231</v>
      </c>
      <c r="D181" s="74" t="s">
        <v>1161</v>
      </c>
      <c r="E181" s="75" t="s">
        <v>624</v>
      </c>
      <c r="F181" s="76">
        <v>175.6035</v>
      </c>
      <c r="G181" s="76">
        <v>162.941</v>
      </c>
      <c r="H181" s="76">
        <v>167.84549999999999</v>
      </c>
      <c r="I181" s="76">
        <v>174.42500000000001</v>
      </c>
      <c r="J181" s="76">
        <v>158.50550000000001</v>
      </c>
      <c r="K181" s="76">
        <v>132.26900000000001</v>
      </c>
      <c r="L181" s="76">
        <v>110.9255</v>
      </c>
      <c r="M181" s="76">
        <v>33.9</v>
      </c>
      <c r="N181" s="76">
        <v>108.40649999999999</v>
      </c>
      <c r="O181" s="76">
        <v>99.343999999999994</v>
      </c>
      <c r="P181" s="76">
        <v>103.6815</v>
      </c>
      <c r="Q181" s="76">
        <v>100.5</v>
      </c>
      <c r="R181" s="76">
        <v>93.777500000000003</v>
      </c>
      <c r="S181" s="76">
        <v>100.5</v>
      </c>
      <c r="T181" s="76">
        <v>1722.6244999999999</v>
      </c>
    </row>
    <row r="182" spans="1:20" x14ac:dyDescent="0.3">
      <c r="A182" s="1"/>
      <c r="B182" s="74" t="s">
        <v>677</v>
      </c>
      <c r="C182" s="74" t="s">
        <v>1232</v>
      </c>
      <c r="D182" s="74" t="s">
        <v>41</v>
      </c>
      <c r="E182" s="75" t="s">
        <v>624</v>
      </c>
      <c r="F182" s="76">
        <v>316.8</v>
      </c>
      <c r="G182" s="76">
        <v>316.8</v>
      </c>
      <c r="H182" s="76">
        <v>316.7</v>
      </c>
      <c r="I182" s="76">
        <v>315</v>
      </c>
      <c r="J182" s="76">
        <v>297.60000000000002</v>
      </c>
      <c r="K182" s="76">
        <v>284.8</v>
      </c>
      <c r="L182" s="76">
        <v>277.10000000000002</v>
      </c>
      <c r="M182" s="76">
        <v>262.25</v>
      </c>
      <c r="N182" s="76">
        <v>244.45</v>
      </c>
      <c r="O182" s="76">
        <v>239.05</v>
      </c>
      <c r="P182" s="76">
        <v>239.15</v>
      </c>
      <c r="Q182" s="76">
        <v>236.15</v>
      </c>
      <c r="R182" s="76">
        <v>240.2</v>
      </c>
      <c r="S182" s="76">
        <v>233.95</v>
      </c>
      <c r="T182" s="76">
        <v>3820</v>
      </c>
    </row>
    <row r="183" spans="1:20" x14ac:dyDescent="0.3">
      <c r="A183" s="1"/>
      <c r="B183" s="74" t="s">
        <v>678</v>
      </c>
      <c r="C183" s="74" t="s">
        <v>1233</v>
      </c>
      <c r="D183" s="74" t="s">
        <v>41</v>
      </c>
      <c r="E183" s="75" t="s">
        <v>625</v>
      </c>
      <c r="F183" s="76">
        <v>636.71532500000001</v>
      </c>
      <c r="G183" s="76">
        <v>634.53526999999997</v>
      </c>
      <c r="H183" s="76">
        <v>636.81912499999999</v>
      </c>
      <c r="I183" s="76">
        <v>638.94538</v>
      </c>
      <c r="J183" s="76">
        <v>640.76569500000005</v>
      </c>
      <c r="K183" s="76">
        <v>641.01513</v>
      </c>
      <c r="L183" s="76">
        <v>642.86735499999998</v>
      </c>
      <c r="M183" s="76">
        <v>674.88</v>
      </c>
      <c r="N183" s="76">
        <v>643.53251999999998</v>
      </c>
      <c r="O183" s="76">
        <v>640.42947000000004</v>
      </c>
      <c r="P183" s="76">
        <v>636.67192</v>
      </c>
      <c r="Q183" s="76">
        <v>640.29999999999995</v>
      </c>
      <c r="R183" s="76">
        <v>635.13381500000003</v>
      </c>
      <c r="S183" s="76">
        <v>630.99116500000002</v>
      </c>
      <c r="T183" s="76">
        <v>8973.6021700000001</v>
      </c>
    </row>
    <row r="184" spans="1:20" x14ac:dyDescent="0.3">
      <c r="A184" s="1"/>
      <c r="B184" s="74" t="s">
        <v>1234</v>
      </c>
      <c r="C184" s="74" t="s">
        <v>1235</v>
      </c>
      <c r="D184" s="74" t="s">
        <v>1235</v>
      </c>
      <c r="E184" s="75" t="s">
        <v>625</v>
      </c>
      <c r="F184" s="76">
        <v>454.38393000000002</v>
      </c>
      <c r="G184" s="76">
        <v>454.447835</v>
      </c>
      <c r="H184" s="76">
        <v>454.53443499999997</v>
      </c>
      <c r="I184" s="76">
        <v>454.514655</v>
      </c>
      <c r="J184" s="76">
        <v>454.49198999999999</v>
      </c>
      <c r="K184" s="76">
        <v>454.49729000000002</v>
      </c>
      <c r="L184" s="76">
        <v>449.355705</v>
      </c>
      <c r="M184" s="76">
        <v>432</v>
      </c>
      <c r="N184" s="76">
        <v>454.33461</v>
      </c>
      <c r="O184" s="76">
        <v>454.40262999999999</v>
      </c>
      <c r="P184" s="76">
        <v>441.50994500000002</v>
      </c>
      <c r="Q184" s="76">
        <v>453.6</v>
      </c>
      <c r="R184" s="76">
        <v>454.29788500000001</v>
      </c>
      <c r="S184" s="76">
        <v>454.33373</v>
      </c>
      <c r="T184" s="76">
        <v>6320.7046399999999</v>
      </c>
    </row>
    <row r="185" spans="1:20" x14ac:dyDescent="0.3">
      <c r="A185" s="1"/>
      <c r="B185" s="74" t="s">
        <v>1055</v>
      </c>
      <c r="C185" s="74" t="s">
        <v>1236</v>
      </c>
      <c r="D185" s="74" t="s">
        <v>41</v>
      </c>
      <c r="E185" s="75" t="s">
        <v>624</v>
      </c>
      <c r="F185" s="76"/>
      <c r="G185" s="76"/>
      <c r="H185" s="76"/>
      <c r="I185" s="76"/>
      <c r="J185" s="76"/>
      <c r="K185" s="76"/>
      <c r="L185" s="76"/>
      <c r="M185" s="76"/>
      <c r="N185" s="76"/>
      <c r="O185" s="76"/>
      <c r="P185" s="76"/>
      <c r="Q185" s="76"/>
      <c r="R185" s="76"/>
      <c r="S185" s="76"/>
      <c r="T185" s="76">
        <v>0</v>
      </c>
    </row>
    <row r="186" spans="1:20" x14ac:dyDescent="0.3">
      <c r="A186" s="1"/>
      <c r="B186" s="74" t="s">
        <v>1055</v>
      </c>
      <c r="C186" s="74" t="s">
        <v>1237</v>
      </c>
      <c r="D186" s="74" t="s">
        <v>41</v>
      </c>
      <c r="E186" s="75" t="s">
        <v>624</v>
      </c>
      <c r="F186" s="76">
        <v>106.4</v>
      </c>
      <c r="G186" s="76">
        <v>163.1</v>
      </c>
      <c r="H186" s="76">
        <v>175.28200000000001</v>
      </c>
      <c r="I186" s="76">
        <v>171.65</v>
      </c>
      <c r="J186" s="76">
        <v>172.25</v>
      </c>
      <c r="K186" s="76">
        <v>164.059</v>
      </c>
      <c r="L186" s="76"/>
      <c r="M186" s="76">
        <v>55.15</v>
      </c>
      <c r="N186" s="76">
        <v>123.25</v>
      </c>
      <c r="O186" s="76">
        <v>171.75</v>
      </c>
      <c r="P186" s="76">
        <v>171.95</v>
      </c>
      <c r="Q186" s="76">
        <v>177.4</v>
      </c>
      <c r="R186" s="76">
        <v>171.55</v>
      </c>
      <c r="S186" s="76">
        <v>177.6</v>
      </c>
      <c r="T186" s="76">
        <v>2001.3910000000001</v>
      </c>
    </row>
    <row r="187" spans="1:20" x14ac:dyDescent="0.3">
      <c r="A187" s="1"/>
      <c r="B187" s="74" t="s">
        <v>675</v>
      </c>
      <c r="C187" s="74" t="s">
        <v>1238</v>
      </c>
      <c r="D187" s="74" t="s">
        <v>1161</v>
      </c>
      <c r="E187" s="75" t="s">
        <v>624</v>
      </c>
      <c r="F187" s="76">
        <v>385.71731499999999</v>
      </c>
      <c r="G187" s="76">
        <v>375.15</v>
      </c>
      <c r="H187" s="76">
        <v>387.01034499999997</v>
      </c>
      <c r="I187" s="76">
        <v>370.15</v>
      </c>
      <c r="J187" s="76">
        <v>354.8</v>
      </c>
      <c r="K187" s="76">
        <v>345.86706500000003</v>
      </c>
      <c r="L187" s="76">
        <v>360.84330499999999</v>
      </c>
      <c r="M187" s="76">
        <v>285.8802</v>
      </c>
      <c r="N187" s="76">
        <v>346.74969499999997</v>
      </c>
      <c r="O187" s="76">
        <v>490.32681500000001</v>
      </c>
      <c r="P187" s="76">
        <v>524.34920999999997</v>
      </c>
      <c r="Q187" s="76">
        <v>522.27766999999994</v>
      </c>
      <c r="R187" s="76">
        <v>457.12439499999999</v>
      </c>
      <c r="S187" s="76">
        <v>447.06126999999998</v>
      </c>
      <c r="T187" s="76">
        <v>5653.3072849999999</v>
      </c>
    </row>
    <row r="188" spans="1:20" x14ac:dyDescent="0.3">
      <c r="A188" s="1"/>
      <c r="B188" s="215" t="s">
        <v>1239</v>
      </c>
      <c r="C188" s="215"/>
      <c r="D188" s="215"/>
      <c r="E188" s="215"/>
      <c r="F188" s="77">
        <v>2218.3630699999999</v>
      </c>
      <c r="G188" s="77">
        <v>2322.1231050000001</v>
      </c>
      <c r="H188" s="77">
        <v>2364.1894050000001</v>
      </c>
      <c r="I188" s="77">
        <v>2404.7190350000001</v>
      </c>
      <c r="J188" s="77">
        <v>2315.0291849999999</v>
      </c>
      <c r="K188" s="77">
        <v>2298.6574850000002</v>
      </c>
      <c r="L188" s="77">
        <v>2115.24532</v>
      </c>
      <c r="M188" s="77">
        <v>1744.0601999999999</v>
      </c>
      <c r="N188" s="77">
        <v>1920.7233249999999</v>
      </c>
      <c r="O188" s="77">
        <v>2371.6710849999999</v>
      </c>
      <c r="P188" s="77">
        <v>2395.6587</v>
      </c>
      <c r="Q188" s="77">
        <v>2130.2276700000002</v>
      </c>
      <c r="R188" s="77">
        <v>2265.46497</v>
      </c>
      <c r="S188" s="77">
        <v>2275.3475400000002</v>
      </c>
      <c r="T188" s="77">
        <v>31141.480094999999</v>
      </c>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1"/>
      <c r="J191" s="1"/>
      <c r="K191" s="1"/>
      <c r="L191" s="1"/>
      <c r="M191" s="1"/>
      <c r="N191" s="1"/>
      <c r="O191" s="1"/>
      <c r="P191" s="1"/>
      <c r="Q191" s="1"/>
      <c r="R191" s="1"/>
      <c r="S191" s="1"/>
      <c r="T191" s="1"/>
    </row>
    <row r="192" spans="1:20" x14ac:dyDescent="0.3">
      <c r="A192" s="1"/>
      <c r="B192" s="1"/>
      <c r="C192" s="1"/>
      <c r="D192" s="1"/>
      <c r="E192" s="1"/>
      <c r="F192" s="1"/>
      <c r="G192" s="1"/>
      <c r="H192" s="1"/>
      <c r="I192" s="1"/>
      <c r="J192" s="1"/>
      <c r="K192" s="1"/>
      <c r="L192" s="1"/>
      <c r="M192" s="1"/>
      <c r="N192" s="1"/>
      <c r="O192" s="1"/>
      <c r="P192" s="1"/>
      <c r="Q192" s="1"/>
      <c r="R192" s="1"/>
      <c r="S192" s="1"/>
      <c r="T192" s="1"/>
    </row>
    <row r="193" spans="1:20" x14ac:dyDescent="0.3">
      <c r="A193" s="1"/>
      <c r="B193" s="1"/>
      <c r="C193" s="1"/>
      <c r="D193" s="1"/>
      <c r="E193" s="1"/>
      <c r="F193" s="1"/>
      <c r="G193" s="1"/>
      <c r="H193" s="1"/>
      <c r="I193" s="78" t="s">
        <v>107</v>
      </c>
      <c r="J193" s="78">
        <v>374871.880955</v>
      </c>
      <c r="K193" s="1"/>
      <c r="L193" s="1"/>
      <c r="M193" s="1"/>
      <c r="N193" s="1"/>
      <c r="O193" s="1"/>
      <c r="P193" s="1"/>
      <c r="Q193" s="1"/>
      <c r="R193" s="1"/>
      <c r="S193" s="1"/>
      <c r="T193" s="1"/>
    </row>
    <row r="194" spans="1:20" x14ac:dyDescent="0.3">
      <c r="A194" s="1"/>
      <c r="B194" s="1"/>
      <c r="C194" s="1"/>
      <c r="D194" s="1"/>
      <c r="E194" s="1"/>
      <c r="F194" s="1"/>
      <c r="G194" s="1"/>
      <c r="H194" s="1"/>
      <c r="I194" s="78" t="s">
        <v>58</v>
      </c>
      <c r="J194" s="78">
        <v>356367.05645999999</v>
      </c>
      <c r="K194" s="1"/>
      <c r="L194" s="1"/>
      <c r="M194" s="1"/>
      <c r="N194" s="1"/>
      <c r="O194" s="1"/>
      <c r="P194" s="1"/>
      <c r="Q194" s="1"/>
      <c r="R194" s="1"/>
      <c r="S194" s="1"/>
      <c r="T194" s="1"/>
    </row>
    <row r="195" spans="1:20" x14ac:dyDescent="0.3">
      <c r="A195" s="1"/>
      <c r="B195" s="1"/>
      <c r="C195" s="1"/>
      <c r="D195" s="1"/>
      <c r="E195" s="1"/>
      <c r="F195" s="1"/>
      <c r="G195" s="1"/>
      <c r="H195" s="1"/>
      <c r="I195" s="78" t="s">
        <v>70</v>
      </c>
      <c r="J195" s="78">
        <v>328517.59499999997</v>
      </c>
      <c r="K195" s="1"/>
      <c r="L195" s="1"/>
      <c r="M195" s="1"/>
      <c r="N195" s="1"/>
      <c r="O195" s="1"/>
      <c r="P195" s="1"/>
      <c r="Q195" s="1"/>
      <c r="R195" s="1"/>
      <c r="S195" s="1"/>
      <c r="T195" s="1"/>
    </row>
    <row r="196" spans="1:20" x14ac:dyDescent="0.3">
      <c r="A196" s="1"/>
      <c r="B196" s="1"/>
      <c r="C196" s="1"/>
      <c r="D196" s="1"/>
      <c r="E196" s="1"/>
      <c r="F196" s="1"/>
      <c r="G196" s="1"/>
      <c r="H196" s="1"/>
      <c r="I196" s="78" t="s">
        <v>48</v>
      </c>
      <c r="J196" s="78">
        <v>233698.35</v>
      </c>
      <c r="K196" s="1"/>
      <c r="L196" s="1"/>
      <c r="M196" s="1"/>
      <c r="N196" s="1"/>
      <c r="O196" s="1"/>
      <c r="P196" s="1"/>
      <c r="Q196" s="1"/>
      <c r="R196" s="1"/>
      <c r="S196" s="1"/>
      <c r="T196" s="1"/>
    </row>
    <row r="197" spans="1:20" x14ac:dyDescent="0.3">
      <c r="A197" s="1"/>
      <c r="B197" s="1"/>
      <c r="C197" s="1"/>
      <c r="D197" s="1"/>
      <c r="E197" s="1"/>
      <c r="F197" s="1"/>
      <c r="G197" s="1"/>
      <c r="H197" s="1"/>
      <c r="I197" s="78" t="s">
        <v>67</v>
      </c>
      <c r="J197" s="78">
        <v>170181.04180499999</v>
      </c>
      <c r="K197" s="1"/>
      <c r="L197" s="1"/>
      <c r="M197" s="1"/>
      <c r="N197" s="1"/>
      <c r="O197" s="1"/>
      <c r="P197" s="1"/>
      <c r="Q197" s="1"/>
      <c r="R197" s="1"/>
      <c r="S197" s="1"/>
      <c r="T197" s="1"/>
    </row>
    <row r="198" spans="1:20" x14ac:dyDescent="0.3">
      <c r="A198" s="1"/>
      <c r="B198" s="1"/>
      <c r="C198" s="1"/>
      <c r="D198" s="1"/>
      <c r="E198" s="1"/>
      <c r="F198" s="1"/>
      <c r="G198" s="1"/>
      <c r="H198" s="1"/>
      <c r="I198" s="78" t="s">
        <v>124</v>
      </c>
      <c r="J198" s="78">
        <v>105143.15</v>
      </c>
      <c r="K198" s="1"/>
      <c r="L198" s="1"/>
      <c r="M198" s="1"/>
      <c r="N198" s="1"/>
      <c r="O198" s="1"/>
      <c r="P198" s="1"/>
      <c r="Q198" s="1"/>
      <c r="R198" s="1"/>
      <c r="S198" s="1"/>
      <c r="T198" s="1"/>
    </row>
    <row r="199" spans="1:20" x14ac:dyDescent="0.3">
      <c r="A199" s="1"/>
      <c r="B199" s="1"/>
      <c r="C199" s="1"/>
      <c r="D199" s="1"/>
      <c r="E199" s="1"/>
      <c r="F199" s="1"/>
      <c r="G199" s="1"/>
      <c r="H199" s="1"/>
      <c r="I199" s="78" t="s">
        <v>121</v>
      </c>
      <c r="J199" s="78">
        <v>78931.199999999997</v>
      </c>
      <c r="K199" s="1"/>
      <c r="L199" s="1"/>
      <c r="M199" s="1"/>
      <c r="N199" s="1"/>
      <c r="O199" s="1"/>
      <c r="P199" s="1"/>
      <c r="Q199" s="1"/>
      <c r="R199" s="1"/>
      <c r="S199" s="1"/>
      <c r="T199" s="1"/>
    </row>
    <row r="200" spans="1:20" x14ac:dyDescent="0.3">
      <c r="A200" s="1"/>
      <c r="B200" s="1"/>
      <c r="C200" s="1"/>
      <c r="D200" s="1"/>
      <c r="E200" s="1"/>
      <c r="F200" s="1"/>
      <c r="G200" s="1"/>
      <c r="H200" s="1"/>
      <c r="I200" s="78" t="s">
        <v>86</v>
      </c>
      <c r="J200" s="78">
        <v>76826.2</v>
      </c>
      <c r="K200" s="1"/>
      <c r="L200" s="1"/>
      <c r="M200" s="1"/>
      <c r="N200" s="1"/>
      <c r="O200" s="1"/>
      <c r="P200" s="1"/>
      <c r="Q200" s="1"/>
      <c r="R200" s="1"/>
      <c r="S200" s="1"/>
      <c r="T200" s="1"/>
    </row>
    <row r="201" spans="1:20" x14ac:dyDescent="0.3">
      <c r="A201" s="1"/>
      <c r="B201" s="1"/>
      <c r="C201" s="1"/>
      <c r="D201" s="1"/>
      <c r="E201" s="1"/>
      <c r="F201" s="1"/>
      <c r="G201" s="1"/>
      <c r="H201" s="1"/>
      <c r="I201" s="78" t="s">
        <v>628</v>
      </c>
      <c r="J201" s="78">
        <v>67542.3</v>
      </c>
      <c r="K201" s="1"/>
      <c r="L201" s="1"/>
      <c r="M201" s="1"/>
      <c r="N201" s="1"/>
      <c r="O201" s="1"/>
      <c r="P201" s="1"/>
      <c r="Q201" s="1"/>
      <c r="R201" s="1"/>
      <c r="S201" s="1"/>
      <c r="T201" s="1"/>
    </row>
    <row r="202" spans="1:20" x14ac:dyDescent="0.3">
      <c r="A202" s="1"/>
      <c r="B202" s="1"/>
      <c r="C202" s="1"/>
      <c r="D202" s="1"/>
      <c r="E202" s="1"/>
      <c r="F202" s="1"/>
      <c r="G202" s="1"/>
      <c r="H202" s="1"/>
      <c r="I202" s="78" t="s">
        <v>213</v>
      </c>
      <c r="J202" s="78">
        <v>55179.7</v>
      </c>
      <c r="K202" s="1"/>
      <c r="L202" s="1"/>
      <c r="M202" s="1"/>
      <c r="N202" s="1"/>
      <c r="O202" s="1"/>
      <c r="P202" s="1"/>
      <c r="Q202" s="1"/>
      <c r="R202" s="1"/>
      <c r="S202" s="1"/>
      <c r="T202" s="1"/>
    </row>
    <row r="203" spans="1:20" x14ac:dyDescent="0.3">
      <c r="A203" s="1"/>
      <c r="B203" s="1"/>
      <c r="C203" s="1"/>
      <c r="D203" s="1"/>
      <c r="E203" s="1"/>
      <c r="F203" s="1"/>
      <c r="G203" s="1"/>
      <c r="H203" s="1"/>
      <c r="I203" s="78" t="s">
        <v>631</v>
      </c>
      <c r="J203" s="78">
        <v>50556.25</v>
      </c>
      <c r="K203" s="1"/>
      <c r="L203" s="1"/>
      <c r="M203" s="1"/>
      <c r="N203" s="1"/>
      <c r="O203" s="1"/>
      <c r="P203" s="1"/>
      <c r="Q203" s="1"/>
      <c r="R203" s="1"/>
      <c r="S203" s="1"/>
      <c r="T203" s="1"/>
    </row>
    <row r="204" spans="1:20" x14ac:dyDescent="0.3">
      <c r="A204" s="1"/>
      <c r="B204" s="1"/>
      <c r="C204" s="1"/>
      <c r="D204" s="1"/>
      <c r="E204" s="1"/>
      <c r="F204" s="1"/>
      <c r="G204" s="1"/>
      <c r="H204" s="1"/>
      <c r="I204" s="78" t="s">
        <v>633</v>
      </c>
      <c r="J204" s="78">
        <v>43207.45</v>
      </c>
      <c r="K204" s="1"/>
      <c r="L204" s="1"/>
      <c r="M204" s="1"/>
      <c r="N204" s="1"/>
      <c r="O204" s="1"/>
      <c r="P204" s="1"/>
      <c r="Q204" s="1"/>
      <c r="R204" s="1"/>
      <c r="S204" s="1"/>
      <c r="T204" s="1"/>
    </row>
    <row r="205" spans="1:20" x14ac:dyDescent="0.3">
      <c r="A205" s="1"/>
      <c r="B205" s="1"/>
      <c r="C205" s="1"/>
      <c r="D205" s="1"/>
      <c r="E205" s="1"/>
      <c r="F205" s="1"/>
      <c r="G205" s="1"/>
      <c r="H205" s="1"/>
      <c r="I205" s="78" t="s">
        <v>43</v>
      </c>
      <c r="J205" s="78">
        <v>38592.154999999999</v>
      </c>
      <c r="K205" s="1"/>
      <c r="L205" s="1"/>
      <c r="M205" s="1"/>
      <c r="N205" s="1"/>
      <c r="O205" s="1"/>
      <c r="P205" s="1"/>
      <c r="Q205" s="1"/>
      <c r="R205" s="1"/>
      <c r="S205" s="1"/>
      <c r="T205" s="1"/>
    </row>
    <row r="206" spans="1:20" x14ac:dyDescent="0.3">
      <c r="A206" s="1"/>
      <c r="B206" s="1"/>
      <c r="C206" s="1"/>
      <c r="D206" s="1"/>
      <c r="E206" s="1"/>
      <c r="F206" s="1"/>
      <c r="G206" s="1"/>
      <c r="H206" s="1"/>
      <c r="I206" s="78" t="s">
        <v>527</v>
      </c>
      <c r="J206" s="78">
        <v>35215.449999999997</v>
      </c>
      <c r="K206" s="1"/>
      <c r="L206" s="1"/>
      <c r="M206" s="1"/>
      <c r="N206" s="1"/>
      <c r="O206" s="1"/>
      <c r="P206" s="1"/>
      <c r="Q206" s="1"/>
      <c r="R206" s="1"/>
      <c r="S206" s="1"/>
      <c r="T206" s="1"/>
    </row>
    <row r="207" spans="1:20" x14ac:dyDescent="0.3">
      <c r="A207" s="1"/>
      <c r="B207" s="1"/>
      <c r="C207" s="1"/>
      <c r="D207" s="1"/>
      <c r="E207" s="1"/>
      <c r="F207" s="1"/>
      <c r="G207" s="1"/>
      <c r="H207" s="1"/>
      <c r="I207" s="78" t="s">
        <v>666</v>
      </c>
      <c r="J207" s="78">
        <v>34810.949999999997</v>
      </c>
      <c r="K207" s="1"/>
      <c r="L207" s="1"/>
      <c r="M207" s="1"/>
      <c r="N207" s="1"/>
      <c r="O207" s="1"/>
      <c r="P207" s="1"/>
      <c r="Q207" s="1"/>
      <c r="R207" s="1"/>
      <c r="S207" s="1"/>
      <c r="T207" s="1"/>
    </row>
    <row r="208" spans="1:20" x14ac:dyDescent="0.3">
      <c r="A208" s="1"/>
      <c r="B208" s="1"/>
      <c r="C208" s="1"/>
      <c r="D208" s="1"/>
      <c r="E208" s="1"/>
      <c r="F208" s="1"/>
      <c r="G208" s="1"/>
      <c r="H208" s="1"/>
      <c r="I208" s="78" t="s">
        <v>315</v>
      </c>
      <c r="J208" s="78">
        <v>29447.705000000002</v>
      </c>
      <c r="K208" s="1"/>
      <c r="L208" s="1"/>
      <c r="M208" s="1"/>
      <c r="N208" s="1"/>
      <c r="O208" s="1"/>
      <c r="P208" s="1"/>
      <c r="Q208" s="1"/>
      <c r="R208" s="1"/>
      <c r="S208" s="1"/>
      <c r="T208" s="1"/>
    </row>
    <row r="209" spans="1:20" x14ac:dyDescent="0.3">
      <c r="A209" s="1"/>
      <c r="B209" s="1"/>
      <c r="C209" s="1"/>
      <c r="D209" s="1"/>
      <c r="E209" s="1"/>
      <c r="F209" s="1"/>
      <c r="G209" s="1"/>
      <c r="H209" s="1"/>
      <c r="I209" s="78" t="s">
        <v>38</v>
      </c>
      <c r="J209" s="78">
        <v>25368.7</v>
      </c>
      <c r="K209" s="1"/>
      <c r="L209" s="1"/>
      <c r="M209" s="1"/>
      <c r="N209" s="1"/>
      <c r="O209" s="1"/>
      <c r="P209" s="1"/>
      <c r="Q209" s="1"/>
      <c r="R209" s="1"/>
      <c r="S209" s="1"/>
      <c r="T209" s="1"/>
    </row>
    <row r="210" spans="1:20" x14ac:dyDescent="0.3">
      <c r="A210" s="1"/>
      <c r="B210" s="1"/>
      <c r="C210" s="1"/>
      <c r="D210" s="1"/>
      <c r="E210" s="1"/>
      <c r="F210" s="1"/>
      <c r="G210" s="1"/>
      <c r="H210" s="1"/>
      <c r="I210" s="78" t="s">
        <v>665</v>
      </c>
      <c r="J210" s="78">
        <v>22482.65</v>
      </c>
      <c r="K210" s="1"/>
      <c r="L210" s="1"/>
      <c r="M210" s="1"/>
      <c r="N210" s="1"/>
      <c r="O210" s="1"/>
      <c r="P210" s="1"/>
      <c r="Q210" s="1"/>
      <c r="R210" s="1"/>
      <c r="S210" s="1"/>
      <c r="T210" s="1"/>
    </row>
    <row r="211" spans="1:20" x14ac:dyDescent="0.3">
      <c r="A211" s="1"/>
      <c r="B211" s="1"/>
      <c r="C211" s="1"/>
      <c r="D211" s="1"/>
      <c r="E211" s="1"/>
      <c r="F211" s="1"/>
      <c r="G211" s="1"/>
      <c r="H211" s="1"/>
      <c r="I211" s="78" t="s">
        <v>258</v>
      </c>
      <c r="J211" s="78">
        <v>21885.3</v>
      </c>
      <c r="K211" s="1"/>
      <c r="L211" s="1"/>
      <c r="M211" s="1"/>
      <c r="N211" s="1"/>
      <c r="O211" s="1"/>
      <c r="P211" s="1"/>
      <c r="Q211" s="1"/>
      <c r="R211" s="1"/>
      <c r="S211" s="1"/>
      <c r="T211" s="1"/>
    </row>
    <row r="212" spans="1:20" x14ac:dyDescent="0.3">
      <c r="A212" s="1"/>
      <c r="B212" s="1"/>
      <c r="C212" s="1"/>
      <c r="D212" s="1"/>
      <c r="E212" s="1"/>
      <c r="F212" s="1"/>
      <c r="G212" s="1"/>
      <c r="H212" s="1"/>
      <c r="I212" s="78" t="s">
        <v>671</v>
      </c>
      <c r="J212" s="78">
        <v>20839.150000000001</v>
      </c>
      <c r="K212" s="1"/>
      <c r="L212" s="1"/>
      <c r="M212" s="1"/>
      <c r="N212" s="1"/>
      <c r="O212" s="1"/>
      <c r="P212" s="1"/>
      <c r="Q212" s="1"/>
      <c r="R212" s="1"/>
      <c r="S212" s="1"/>
      <c r="T212" s="1"/>
    </row>
    <row r="213" spans="1:20" x14ac:dyDescent="0.3">
      <c r="A213" s="1"/>
      <c r="B213" s="1"/>
      <c r="C213" s="1"/>
      <c r="D213" s="1"/>
      <c r="E213" s="1"/>
      <c r="F213" s="1"/>
      <c r="G213" s="1"/>
      <c r="H213" s="1"/>
      <c r="I213" s="78" t="s">
        <v>637</v>
      </c>
      <c r="J213" s="78">
        <v>19672.3</v>
      </c>
      <c r="K213" s="1"/>
      <c r="L213" s="1"/>
      <c r="M213" s="1"/>
      <c r="N213" s="1"/>
      <c r="O213" s="1"/>
      <c r="P213" s="1"/>
      <c r="Q213" s="1"/>
      <c r="R213" s="1"/>
      <c r="S213" s="1"/>
      <c r="T213" s="1"/>
    </row>
    <row r="214" spans="1:20" x14ac:dyDescent="0.3">
      <c r="A214" s="1"/>
      <c r="B214" s="1"/>
      <c r="C214" s="1"/>
      <c r="D214" s="1"/>
      <c r="E214" s="1"/>
      <c r="F214" s="1"/>
      <c r="G214" s="1"/>
      <c r="H214" s="1"/>
      <c r="I214" s="78" t="s">
        <v>663</v>
      </c>
      <c r="J214" s="78">
        <v>19485.349999999999</v>
      </c>
      <c r="K214" s="1"/>
      <c r="L214" s="1"/>
      <c r="M214" s="1"/>
      <c r="N214" s="1"/>
      <c r="O214" s="1"/>
      <c r="P214" s="1"/>
      <c r="Q214" s="1"/>
      <c r="R214" s="1"/>
      <c r="S214" s="1"/>
      <c r="T214" s="1"/>
    </row>
    <row r="215" spans="1:20" x14ac:dyDescent="0.3">
      <c r="A215" s="1"/>
      <c r="B215" s="1"/>
      <c r="C215" s="1"/>
      <c r="D215" s="1"/>
      <c r="E215" s="1"/>
      <c r="F215" s="1"/>
      <c r="G215" s="1"/>
      <c r="H215" s="1"/>
      <c r="I215" s="78" t="s">
        <v>655</v>
      </c>
      <c r="J215" s="78">
        <v>18209</v>
      </c>
      <c r="K215" s="1"/>
      <c r="L215" s="1"/>
      <c r="M215" s="1"/>
      <c r="N215" s="1"/>
      <c r="O215" s="1"/>
      <c r="P215" s="1"/>
      <c r="Q215" s="1"/>
      <c r="R215" s="1"/>
      <c r="S215" s="1"/>
      <c r="T215" s="1"/>
    </row>
    <row r="216" spans="1:20" x14ac:dyDescent="0.3">
      <c r="A216" s="1"/>
      <c r="B216" s="1"/>
      <c r="C216" s="1"/>
      <c r="D216" s="1"/>
      <c r="E216" s="1"/>
      <c r="F216" s="1"/>
      <c r="G216" s="1"/>
      <c r="H216" s="1"/>
      <c r="I216" s="78" t="s">
        <v>632</v>
      </c>
      <c r="J216" s="78">
        <v>12814.9</v>
      </c>
      <c r="K216" s="1"/>
      <c r="L216" s="1"/>
      <c r="M216" s="1"/>
      <c r="N216" s="1"/>
      <c r="O216" s="1"/>
      <c r="P216" s="1"/>
      <c r="Q216" s="1"/>
      <c r="R216" s="1"/>
      <c r="S216" s="1"/>
      <c r="T216" s="1"/>
    </row>
    <row r="217" spans="1:20" x14ac:dyDescent="0.3">
      <c r="A217" s="1"/>
      <c r="B217" s="1"/>
      <c r="C217" s="1"/>
      <c r="D217" s="1"/>
      <c r="E217" s="1"/>
      <c r="F217" s="1"/>
      <c r="G217" s="1"/>
      <c r="H217" s="1"/>
      <c r="I217" s="78" t="s">
        <v>661</v>
      </c>
      <c r="J217" s="78">
        <v>12806.7</v>
      </c>
      <c r="K217" s="1"/>
      <c r="L217" s="1"/>
      <c r="M217" s="1"/>
      <c r="N217" s="1"/>
      <c r="O217" s="1"/>
      <c r="P217" s="1"/>
      <c r="Q217" s="1"/>
      <c r="R217" s="1"/>
      <c r="S217" s="1"/>
      <c r="T217" s="1"/>
    </row>
    <row r="218" spans="1:20" x14ac:dyDescent="0.3">
      <c r="A218" s="1"/>
      <c r="B218" s="1"/>
      <c r="C218" s="1"/>
      <c r="D218" s="1"/>
      <c r="E218" s="1"/>
      <c r="F218" s="1"/>
      <c r="G218" s="1"/>
      <c r="H218" s="1"/>
      <c r="I218" s="78" t="s">
        <v>51</v>
      </c>
      <c r="J218" s="78">
        <v>12717.75</v>
      </c>
      <c r="K218" s="1"/>
      <c r="L218" s="1"/>
      <c r="M218" s="1"/>
      <c r="N218" s="1"/>
      <c r="O218" s="1"/>
      <c r="P218" s="1"/>
      <c r="Q218" s="1"/>
      <c r="R218" s="1"/>
      <c r="S218" s="1"/>
      <c r="T218" s="1"/>
    </row>
    <row r="219" spans="1:20" x14ac:dyDescent="0.3">
      <c r="A219" s="1"/>
      <c r="B219" s="1"/>
      <c r="C219" s="1"/>
      <c r="D219" s="1"/>
      <c r="E219" s="1"/>
      <c r="F219" s="1"/>
      <c r="G219" s="1"/>
      <c r="H219" s="1"/>
      <c r="I219" s="78" t="s">
        <v>641</v>
      </c>
      <c r="J219" s="78">
        <v>10792.35</v>
      </c>
      <c r="K219" s="1"/>
      <c r="L219" s="1"/>
      <c r="M219" s="1"/>
      <c r="N219" s="1"/>
      <c r="O219" s="1"/>
      <c r="P219" s="1"/>
      <c r="Q219" s="1"/>
      <c r="R219" s="1"/>
      <c r="S219" s="1"/>
      <c r="T219" s="1"/>
    </row>
    <row r="220" spans="1:20" x14ac:dyDescent="0.3">
      <c r="A220" s="1"/>
      <c r="B220" s="1"/>
      <c r="C220" s="1"/>
      <c r="D220" s="1"/>
      <c r="E220" s="1"/>
      <c r="F220" s="1"/>
      <c r="G220" s="1"/>
      <c r="H220" s="1"/>
      <c r="I220" s="78" t="s">
        <v>223</v>
      </c>
      <c r="J220" s="78">
        <v>8453.65</v>
      </c>
      <c r="K220" s="1"/>
      <c r="L220" s="1"/>
      <c r="M220" s="1"/>
      <c r="N220" s="1"/>
      <c r="O220" s="1"/>
      <c r="P220" s="1"/>
      <c r="Q220" s="1"/>
      <c r="R220" s="1"/>
      <c r="S220" s="1"/>
      <c r="T220" s="1"/>
    </row>
    <row r="221" spans="1:20" x14ac:dyDescent="0.3">
      <c r="A221" s="1"/>
      <c r="B221" s="1"/>
      <c r="C221" s="1"/>
      <c r="D221" s="1"/>
      <c r="E221" s="1"/>
      <c r="F221" s="1"/>
      <c r="G221" s="1"/>
      <c r="H221" s="1"/>
      <c r="I221" s="78" t="s">
        <v>647</v>
      </c>
      <c r="J221" s="78">
        <v>6274.45</v>
      </c>
      <c r="K221" s="1"/>
      <c r="L221" s="1"/>
      <c r="M221" s="1"/>
      <c r="N221" s="1"/>
      <c r="O221" s="1"/>
      <c r="P221" s="1"/>
      <c r="Q221" s="1"/>
      <c r="R221" s="1"/>
      <c r="S221" s="1"/>
      <c r="T221" s="1"/>
    </row>
    <row r="222" spans="1:20" x14ac:dyDescent="0.3">
      <c r="A222" s="1"/>
      <c r="B222" s="1"/>
      <c r="C222" s="1"/>
      <c r="D222" s="1"/>
      <c r="E222" s="1"/>
      <c r="F222" s="1"/>
      <c r="G222" s="1"/>
      <c r="H222" s="1"/>
      <c r="I222" s="78" t="s">
        <v>669</v>
      </c>
      <c r="J222" s="78">
        <v>6120.0109499999999</v>
      </c>
      <c r="K222" s="1"/>
      <c r="L222" s="1"/>
      <c r="M222" s="1"/>
      <c r="N222" s="1"/>
      <c r="O222" s="1"/>
      <c r="P222" s="1"/>
      <c r="Q222" s="1"/>
      <c r="R222" s="1"/>
      <c r="S222" s="1"/>
      <c r="T222" s="1"/>
    </row>
    <row r="223" spans="1:20" x14ac:dyDescent="0.3">
      <c r="A223" s="1"/>
      <c r="B223" s="1"/>
      <c r="C223" s="1"/>
      <c r="D223" s="1"/>
      <c r="E223" s="1"/>
      <c r="F223" s="1"/>
      <c r="G223" s="1"/>
      <c r="H223" s="1"/>
      <c r="I223" s="78" t="s">
        <v>651</v>
      </c>
      <c r="J223" s="78">
        <v>5881.75</v>
      </c>
      <c r="K223" s="1"/>
      <c r="L223" s="1"/>
      <c r="M223" s="1"/>
      <c r="N223" s="1"/>
      <c r="O223" s="1"/>
      <c r="P223" s="1"/>
      <c r="Q223" s="1"/>
      <c r="R223" s="1"/>
      <c r="S223" s="1"/>
      <c r="T223" s="1"/>
    </row>
    <row r="224" spans="1:20" x14ac:dyDescent="0.3">
      <c r="A224" s="1"/>
      <c r="B224" s="1"/>
      <c r="C224" s="1"/>
      <c r="D224" s="1"/>
      <c r="E224" s="1"/>
      <c r="F224" s="1"/>
      <c r="G224" s="1"/>
      <c r="H224" s="1"/>
      <c r="I224" s="78" t="s">
        <v>654</v>
      </c>
      <c r="J224" s="78">
        <v>5806.35</v>
      </c>
      <c r="K224" s="1"/>
      <c r="L224" s="1"/>
      <c r="M224" s="1"/>
      <c r="N224" s="1"/>
      <c r="O224" s="1"/>
      <c r="P224" s="1"/>
      <c r="Q224" s="1"/>
      <c r="R224" s="1"/>
      <c r="S224" s="1"/>
      <c r="T224" s="1"/>
    </row>
    <row r="225" spans="1:20" x14ac:dyDescent="0.3">
      <c r="A225" s="1"/>
      <c r="B225" s="1"/>
      <c r="C225" s="1"/>
      <c r="D225" s="1"/>
      <c r="E225" s="1"/>
      <c r="F225" s="1"/>
      <c r="G225" s="1"/>
      <c r="H225" s="1"/>
      <c r="I225" s="78" t="s">
        <v>649</v>
      </c>
      <c r="J225" s="78">
        <v>5798.4</v>
      </c>
      <c r="K225" s="1"/>
      <c r="L225" s="1"/>
      <c r="M225" s="1"/>
      <c r="N225" s="1"/>
      <c r="O225" s="1"/>
      <c r="P225" s="1"/>
      <c r="Q225" s="1"/>
      <c r="R225" s="1"/>
      <c r="S225" s="1"/>
      <c r="T225" s="1"/>
    </row>
    <row r="226" spans="1:20" x14ac:dyDescent="0.3">
      <c r="A226" s="1"/>
      <c r="B226" s="1"/>
      <c r="C226" s="1"/>
      <c r="D226" s="1"/>
      <c r="E226" s="1"/>
      <c r="F226" s="1"/>
      <c r="G226" s="1"/>
      <c r="H226" s="1"/>
      <c r="I226" s="78" t="s">
        <v>664</v>
      </c>
      <c r="J226" s="78">
        <v>5634.3</v>
      </c>
      <c r="K226" s="1"/>
      <c r="L226" s="1"/>
      <c r="M226" s="1"/>
      <c r="N226" s="1"/>
      <c r="O226" s="1"/>
      <c r="P226" s="1"/>
      <c r="Q226" s="1"/>
      <c r="R226" s="1"/>
      <c r="S226" s="1"/>
      <c r="T226" s="1"/>
    </row>
    <row r="227" spans="1:20" x14ac:dyDescent="0.3">
      <c r="A227" s="1"/>
      <c r="B227" s="1"/>
      <c r="C227" s="1"/>
      <c r="D227" s="1"/>
      <c r="E227" s="1"/>
      <c r="F227" s="1"/>
      <c r="G227" s="1"/>
      <c r="H227" s="1"/>
      <c r="I227" s="78" t="s">
        <v>635</v>
      </c>
      <c r="J227" s="78">
        <v>5599.85</v>
      </c>
      <c r="K227" s="1"/>
      <c r="L227" s="1"/>
      <c r="M227" s="1"/>
      <c r="N227" s="1"/>
      <c r="O227" s="1"/>
      <c r="P227" s="1"/>
      <c r="Q227" s="1"/>
      <c r="R227" s="1"/>
      <c r="S227" s="1"/>
      <c r="T227" s="1"/>
    </row>
    <row r="228" spans="1:20" x14ac:dyDescent="0.3">
      <c r="A228" s="1"/>
      <c r="B228" s="1"/>
      <c r="C228" s="1"/>
      <c r="D228" s="1"/>
      <c r="E228" s="1"/>
      <c r="F228" s="1"/>
      <c r="G228" s="1"/>
      <c r="H228" s="1"/>
      <c r="I228" s="78" t="s">
        <v>634</v>
      </c>
      <c r="J228" s="78">
        <v>5528.6047150000004</v>
      </c>
      <c r="K228" s="1"/>
      <c r="L228" s="1"/>
      <c r="M228" s="1"/>
      <c r="N228" s="1"/>
      <c r="O228" s="1"/>
      <c r="P228" s="1"/>
      <c r="Q228" s="1"/>
      <c r="R228" s="1"/>
      <c r="S228" s="1"/>
      <c r="T228" s="1"/>
    </row>
    <row r="229" spans="1:20" x14ac:dyDescent="0.3">
      <c r="A229" s="1"/>
      <c r="B229" s="1"/>
      <c r="C229" s="1"/>
      <c r="D229" s="1"/>
      <c r="E229" s="1"/>
      <c r="F229" s="1"/>
      <c r="G229" s="1"/>
      <c r="H229" s="1"/>
      <c r="I229" s="78" t="s">
        <v>127</v>
      </c>
      <c r="J229" s="78">
        <v>5122.1000000000004</v>
      </c>
      <c r="K229" s="1"/>
      <c r="L229" s="1"/>
      <c r="M229" s="1"/>
      <c r="N229" s="1"/>
      <c r="O229" s="1"/>
      <c r="P229" s="1"/>
      <c r="Q229" s="1"/>
      <c r="R229" s="1"/>
      <c r="S229" s="1"/>
      <c r="T229" s="1"/>
    </row>
    <row r="230" spans="1:20" x14ac:dyDescent="0.3">
      <c r="A230" s="1"/>
      <c r="B230" s="1"/>
      <c r="C230" s="1"/>
      <c r="D230" s="1"/>
      <c r="E230" s="1"/>
      <c r="F230" s="1"/>
      <c r="G230" s="1"/>
      <c r="H230" s="1"/>
      <c r="I230" s="78" t="s">
        <v>144</v>
      </c>
      <c r="J230" s="78">
        <v>5076.84</v>
      </c>
      <c r="K230" s="1"/>
      <c r="L230" s="1"/>
      <c r="M230" s="1"/>
      <c r="N230" s="1"/>
      <c r="O230" s="1"/>
      <c r="P230" s="1"/>
      <c r="Q230" s="1"/>
      <c r="R230" s="1"/>
      <c r="S230" s="1"/>
      <c r="T230" s="1"/>
    </row>
    <row r="231" spans="1:20" x14ac:dyDescent="0.3">
      <c r="A231" s="1"/>
      <c r="B231" s="1"/>
      <c r="C231" s="1"/>
      <c r="D231" s="1"/>
      <c r="E231" s="1"/>
      <c r="F231" s="1"/>
      <c r="G231" s="1"/>
      <c r="H231" s="1"/>
      <c r="I231" s="78" t="s">
        <v>14</v>
      </c>
      <c r="J231" s="78">
        <v>4974.75515</v>
      </c>
      <c r="K231" s="1"/>
      <c r="L231" s="1"/>
      <c r="M231" s="1"/>
      <c r="N231" s="1"/>
      <c r="O231" s="1"/>
      <c r="P231" s="1"/>
      <c r="Q231" s="1"/>
      <c r="R231" s="1"/>
      <c r="S231" s="1"/>
      <c r="T231" s="1"/>
    </row>
    <row r="232" spans="1:20" x14ac:dyDescent="0.3">
      <c r="A232" s="1"/>
      <c r="B232" s="1"/>
      <c r="C232" s="1"/>
      <c r="D232" s="1"/>
      <c r="E232" s="1"/>
      <c r="F232" s="1"/>
      <c r="G232" s="1"/>
      <c r="H232" s="1"/>
      <c r="I232" s="78" t="s">
        <v>662</v>
      </c>
      <c r="J232" s="78">
        <v>4778.1000000000004</v>
      </c>
      <c r="K232" s="1"/>
      <c r="L232" s="1"/>
      <c r="M232" s="1"/>
      <c r="N232" s="1"/>
      <c r="O232" s="1"/>
      <c r="P232" s="1"/>
      <c r="Q232" s="1"/>
      <c r="R232" s="1"/>
      <c r="S232" s="1"/>
      <c r="T232" s="1"/>
    </row>
    <row r="233" spans="1:20" x14ac:dyDescent="0.3">
      <c r="A233" s="1"/>
      <c r="B233" s="1"/>
      <c r="C233" s="1"/>
      <c r="D233" s="1"/>
      <c r="E233" s="1"/>
      <c r="F233" s="1"/>
      <c r="G233" s="1"/>
      <c r="H233" s="1"/>
      <c r="I233" s="78" t="s">
        <v>672</v>
      </c>
      <c r="J233" s="78">
        <v>4751.7</v>
      </c>
      <c r="K233" s="1"/>
      <c r="L233" s="1"/>
      <c r="M233" s="1"/>
      <c r="N233" s="1"/>
      <c r="O233" s="1"/>
      <c r="P233" s="1"/>
      <c r="Q233" s="1"/>
      <c r="R233" s="1"/>
      <c r="S233" s="1"/>
      <c r="T233" s="1"/>
    </row>
    <row r="234" spans="1:20" x14ac:dyDescent="0.3">
      <c r="A234" s="1"/>
      <c r="B234" s="1"/>
      <c r="C234" s="1"/>
      <c r="D234" s="1"/>
      <c r="E234" s="1"/>
      <c r="F234" s="1"/>
      <c r="G234" s="1"/>
      <c r="H234" s="1"/>
      <c r="I234" s="78" t="s">
        <v>658</v>
      </c>
      <c r="J234" s="78">
        <v>4536</v>
      </c>
      <c r="K234" s="1"/>
      <c r="L234" s="1"/>
      <c r="M234" s="1"/>
      <c r="N234" s="1"/>
      <c r="O234" s="1"/>
      <c r="P234" s="1"/>
      <c r="Q234" s="1"/>
      <c r="R234" s="1"/>
      <c r="S234" s="1"/>
      <c r="T234" s="1"/>
    </row>
    <row r="235" spans="1:20" x14ac:dyDescent="0.3">
      <c r="A235" s="1"/>
      <c r="B235" s="1"/>
      <c r="C235" s="1"/>
      <c r="D235" s="1"/>
      <c r="E235" s="1"/>
      <c r="F235" s="1"/>
      <c r="G235" s="1"/>
      <c r="H235" s="1"/>
      <c r="I235" s="78" t="s">
        <v>648</v>
      </c>
      <c r="J235" s="78">
        <v>4126.55</v>
      </c>
      <c r="K235" s="1"/>
      <c r="L235" s="1"/>
      <c r="M235" s="1"/>
      <c r="N235" s="1"/>
      <c r="O235" s="1"/>
      <c r="P235" s="1"/>
      <c r="Q235" s="1"/>
      <c r="R235" s="1"/>
      <c r="S235" s="1"/>
      <c r="T235" s="1"/>
    </row>
    <row r="236" spans="1:20" x14ac:dyDescent="0.3">
      <c r="A236" s="1"/>
      <c r="B236" s="1"/>
      <c r="C236" s="1"/>
      <c r="D236" s="1"/>
      <c r="E236" s="1"/>
      <c r="F236" s="1"/>
      <c r="G236" s="1"/>
      <c r="H236" s="1"/>
      <c r="I236" s="78" t="s">
        <v>674</v>
      </c>
      <c r="J236" s="78">
        <v>2891.9549999999999</v>
      </c>
      <c r="K236" s="1"/>
      <c r="L236" s="1"/>
      <c r="M236" s="1"/>
      <c r="N236" s="1"/>
      <c r="O236" s="1"/>
      <c r="P236" s="1"/>
      <c r="Q236" s="1"/>
      <c r="R236" s="1"/>
      <c r="S236" s="1"/>
      <c r="T236" s="1"/>
    </row>
    <row r="237" spans="1:20" x14ac:dyDescent="0.3">
      <c r="A237" s="1"/>
      <c r="B237" s="1"/>
      <c r="C237" s="1"/>
      <c r="D237" s="1"/>
      <c r="E237" s="1"/>
      <c r="F237" s="1"/>
      <c r="G237" s="1"/>
      <c r="H237" s="1"/>
      <c r="I237" s="78" t="s">
        <v>670</v>
      </c>
      <c r="J237" s="78">
        <v>2848.65</v>
      </c>
      <c r="K237" s="1"/>
      <c r="L237" s="1"/>
      <c r="M237" s="1"/>
      <c r="N237" s="1"/>
      <c r="O237" s="1"/>
      <c r="P237" s="1"/>
      <c r="Q237" s="1"/>
      <c r="R237" s="1"/>
      <c r="S237" s="1"/>
      <c r="T237" s="1"/>
    </row>
    <row r="238" spans="1:20" x14ac:dyDescent="0.3">
      <c r="A238" s="1"/>
      <c r="B238" s="1"/>
      <c r="C238" s="1"/>
      <c r="D238" s="1"/>
      <c r="E238" s="1"/>
      <c r="F238" s="1"/>
      <c r="G238" s="1"/>
      <c r="H238" s="1"/>
      <c r="I238" s="78" t="s">
        <v>185</v>
      </c>
      <c r="J238" s="78">
        <v>2686.8</v>
      </c>
      <c r="K238" s="1"/>
      <c r="L238" s="1"/>
      <c r="M238" s="1"/>
      <c r="N238" s="1"/>
      <c r="O238" s="1"/>
      <c r="P238" s="1"/>
      <c r="Q238" s="1"/>
      <c r="R238" s="1"/>
      <c r="S238" s="1"/>
      <c r="T238" s="1"/>
    </row>
    <row r="239" spans="1:20" x14ac:dyDescent="0.3">
      <c r="A239" s="1"/>
      <c r="B239" s="1"/>
      <c r="C239" s="1"/>
      <c r="D239" s="1"/>
      <c r="E239" s="1"/>
      <c r="F239" s="1"/>
      <c r="G239" s="1"/>
      <c r="H239" s="1"/>
      <c r="I239" s="78" t="s">
        <v>673</v>
      </c>
      <c r="J239" s="78">
        <v>2666.0650000000001</v>
      </c>
      <c r="K239" s="1"/>
      <c r="L239" s="1"/>
      <c r="M239" s="1"/>
      <c r="N239" s="1"/>
      <c r="O239" s="1"/>
      <c r="P239" s="1"/>
      <c r="Q239" s="1"/>
      <c r="R239" s="1"/>
      <c r="S239" s="1"/>
      <c r="T239" s="1"/>
    </row>
    <row r="240" spans="1:20" x14ac:dyDescent="0.3">
      <c r="A240" s="1"/>
      <c r="B240" s="1"/>
      <c r="C240" s="1"/>
      <c r="D240" s="1"/>
      <c r="E240" s="1"/>
      <c r="F240" s="1"/>
      <c r="G240" s="1"/>
      <c r="H240" s="1"/>
      <c r="I240" s="78" t="s">
        <v>653</v>
      </c>
      <c r="J240" s="78">
        <v>2564.4499999999998</v>
      </c>
      <c r="K240" s="1"/>
      <c r="L240" s="1"/>
      <c r="M240" s="1"/>
      <c r="N240" s="1"/>
      <c r="O240" s="1"/>
      <c r="P240" s="1"/>
      <c r="Q240" s="1"/>
      <c r="R240" s="1"/>
      <c r="S240" s="1"/>
      <c r="T240" s="1"/>
    </row>
    <row r="241" spans="1:20" x14ac:dyDescent="0.3">
      <c r="A241" s="1"/>
      <c r="B241" s="1"/>
      <c r="C241" s="1"/>
      <c r="D241" s="1"/>
      <c r="E241" s="1"/>
      <c r="F241" s="1"/>
      <c r="G241" s="1"/>
      <c r="H241" s="1"/>
      <c r="I241" s="78" t="s">
        <v>639</v>
      </c>
      <c r="J241" s="78">
        <v>2504.2710000000002</v>
      </c>
      <c r="K241" s="1"/>
      <c r="L241" s="1"/>
      <c r="M241" s="1"/>
      <c r="N241" s="1"/>
      <c r="O241" s="1"/>
      <c r="P241" s="1"/>
      <c r="Q241" s="1"/>
      <c r="R241" s="1"/>
      <c r="S241" s="1"/>
      <c r="T241" s="1"/>
    </row>
    <row r="242" spans="1:20" x14ac:dyDescent="0.3">
      <c r="A242" s="1"/>
      <c r="B242" s="1"/>
      <c r="C242" s="1"/>
      <c r="D242" s="1"/>
      <c r="E242" s="1"/>
      <c r="F242" s="1"/>
      <c r="G242" s="1"/>
      <c r="H242" s="1"/>
      <c r="I242" s="78" t="s">
        <v>656</v>
      </c>
      <c r="J242" s="78">
        <v>2379.0500000000002</v>
      </c>
      <c r="K242" s="1"/>
      <c r="L242" s="1"/>
      <c r="M242" s="1"/>
      <c r="N242" s="1"/>
      <c r="O242" s="1"/>
      <c r="P242" s="1"/>
      <c r="Q242" s="1"/>
      <c r="R242" s="1"/>
      <c r="S242" s="1"/>
      <c r="T242" s="1"/>
    </row>
    <row r="243" spans="1:20" x14ac:dyDescent="0.3">
      <c r="A243" s="1"/>
      <c r="B243" s="1"/>
      <c r="C243" s="1"/>
      <c r="D243" s="1"/>
      <c r="E243" s="1"/>
      <c r="F243" s="1"/>
      <c r="G243" s="1"/>
      <c r="H243" s="1"/>
      <c r="I243" s="78" t="s">
        <v>398</v>
      </c>
      <c r="J243" s="78">
        <v>2261.8000000000002</v>
      </c>
      <c r="K243" s="1"/>
      <c r="L243" s="1"/>
      <c r="M243" s="1"/>
      <c r="N243" s="1"/>
      <c r="O243" s="1"/>
      <c r="P243" s="1"/>
      <c r="Q243" s="1"/>
      <c r="R243" s="1"/>
      <c r="S243" s="1"/>
      <c r="T243" s="1"/>
    </row>
    <row r="244" spans="1:20" x14ac:dyDescent="0.3">
      <c r="A244" s="1"/>
      <c r="B244" s="1"/>
      <c r="C244" s="1"/>
      <c r="D244" s="1"/>
      <c r="E244" s="1"/>
      <c r="F244" s="1"/>
      <c r="G244" s="1"/>
      <c r="H244" s="1"/>
      <c r="I244" s="78" t="s">
        <v>652</v>
      </c>
      <c r="J244" s="78">
        <v>2086.6</v>
      </c>
      <c r="K244" s="1"/>
      <c r="L244" s="1"/>
      <c r="M244" s="1"/>
      <c r="N244" s="1"/>
      <c r="O244" s="1"/>
      <c r="P244" s="1"/>
      <c r="Q244" s="1"/>
      <c r="R244" s="1"/>
      <c r="S244" s="1"/>
      <c r="T244" s="1"/>
    </row>
    <row r="245" spans="1:20" x14ac:dyDescent="0.3">
      <c r="A245" s="1"/>
      <c r="B245" s="1"/>
      <c r="C245" s="1"/>
      <c r="D245" s="1"/>
      <c r="E245" s="1"/>
      <c r="F245" s="1"/>
      <c r="G245" s="1"/>
      <c r="H245" s="1"/>
      <c r="I245" s="78" t="s">
        <v>630</v>
      </c>
      <c r="J245" s="78">
        <v>2042.3</v>
      </c>
      <c r="K245" s="1"/>
      <c r="L245" s="1"/>
      <c r="M245" s="1"/>
      <c r="N245" s="1"/>
      <c r="O245" s="1"/>
      <c r="P245" s="1"/>
      <c r="Q245" s="1"/>
      <c r="R245" s="1"/>
      <c r="S245" s="1"/>
      <c r="T245" s="1"/>
    </row>
    <row r="246" spans="1:20" x14ac:dyDescent="0.3">
      <c r="A246" s="1"/>
      <c r="B246" s="1"/>
      <c r="C246" s="1"/>
      <c r="D246" s="1"/>
      <c r="E246" s="1"/>
      <c r="F246" s="1"/>
      <c r="G246" s="1"/>
      <c r="H246" s="1"/>
      <c r="I246" s="78" t="s">
        <v>668</v>
      </c>
      <c r="J246" s="78">
        <v>1838.5</v>
      </c>
      <c r="K246" s="1"/>
      <c r="L246" s="1"/>
      <c r="M246" s="1"/>
      <c r="N246" s="1"/>
      <c r="O246" s="1"/>
      <c r="P246" s="1"/>
      <c r="Q246" s="1"/>
      <c r="R246" s="1"/>
      <c r="S246" s="1"/>
      <c r="T246" s="1"/>
    </row>
    <row r="247" spans="1:20" x14ac:dyDescent="0.3">
      <c r="A247" s="1"/>
      <c r="B247" s="1"/>
      <c r="C247" s="1"/>
      <c r="D247" s="1"/>
      <c r="E247" s="1"/>
      <c r="F247" s="1"/>
      <c r="G247" s="1"/>
      <c r="H247" s="1"/>
      <c r="I247" s="78" t="s">
        <v>667</v>
      </c>
      <c r="J247" s="78">
        <v>1762.6</v>
      </c>
      <c r="K247" s="1"/>
      <c r="L247" s="1"/>
      <c r="M247" s="1"/>
      <c r="N247" s="1"/>
      <c r="O247" s="1"/>
      <c r="P247" s="1"/>
      <c r="Q247" s="1"/>
      <c r="R247" s="1"/>
      <c r="S247" s="1"/>
      <c r="T247" s="1"/>
    </row>
    <row r="248" spans="1:20" x14ac:dyDescent="0.3">
      <c r="A248" s="1"/>
      <c r="B248" s="1"/>
      <c r="C248" s="1"/>
      <c r="D248" s="1"/>
      <c r="E248" s="1"/>
      <c r="F248" s="1"/>
      <c r="G248" s="1"/>
      <c r="H248" s="1"/>
      <c r="I248" s="78" t="s">
        <v>644</v>
      </c>
      <c r="J248" s="78">
        <v>1611.8534749999999</v>
      </c>
      <c r="K248" s="1"/>
      <c r="L248" s="1"/>
      <c r="M248" s="1"/>
      <c r="N248" s="1"/>
      <c r="O248" s="1"/>
      <c r="P248" s="1"/>
      <c r="Q248" s="1"/>
      <c r="R248" s="1"/>
      <c r="S248" s="1"/>
      <c r="T248" s="1"/>
    </row>
    <row r="249" spans="1:20" x14ac:dyDescent="0.3">
      <c r="A249" s="1"/>
      <c r="B249" s="1"/>
      <c r="C249" s="1"/>
      <c r="D249" s="1"/>
      <c r="E249" s="1"/>
      <c r="F249" s="1"/>
      <c r="G249" s="1"/>
      <c r="H249" s="1"/>
      <c r="I249" s="78" t="s">
        <v>300</v>
      </c>
      <c r="J249" s="78">
        <v>1389.5</v>
      </c>
      <c r="K249" s="1"/>
      <c r="L249" s="1"/>
      <c r="M249" s="1"/>
      <c r="N249" s="1"/>
      <c r="O249" s="1"/>
      <c r="P249" s="1"/>
      <c r="Q249" s="1"/>
      <c r="R249" s="1"/>
      <c r="S249" s="1"/>
      <c r="T249" s="1"/>
    </row>
    <row r="250" spans="1:20" x14ac:dyDescent="0.3">
      <c r="A250" s="1"/>
      <c r="B250" s="1"/>
      <c r="C250" s="1"/>
      <c r="D250" s="1"/>
      <c r="E250" s="1"/>
      <c r="F250" s="1"/>
      <c r="G250" s="1"/>
      <c r="H250" s="1"/>
      <c r="I250" s="78" t="s">
        <v>650</v>
      </c>
      <c r="J250" s="78">
        <v>1045.45</v>
      </c>
      <c r="K250" s="1"/>
      <c r="L250" s="1"/>
      <c r="M250" s="1"/>
      <c r="N250" s="1"/>
      <c r="O250" s="1"/>
      <c r="P250" s="1"/>
      <c r="Q250" s="1"/>
      <c r="R250" s="1"/>
      <c r="S250" s="1"/>
      <c r="T250" s="1"/>
    </row>
    <row r="251" spans="1:20" x14ac:dyDescent="0.3">
      <c r="A251" s="1"/>
      <c r="B251" s="1"/>
      <c r="C251" s="1"/>
      <c r="D251" s="1"/>
      <c r="E251" s="1"/>
      <c r="F251" s="1"/>
      <c r="G251" s="1"/>
      <c r="H251" s="1"/>
      <c r="I251" s="78" t="s">
        <v>642</v>
      </c>
      <c r="J251" s="78">
        <v>989.45</v>
      </c>
      <c r="K251" s="1"/>
      <c r="L251" s="1"/>
      <c r="M251" s="1"/>
      <c r="N251" s="1"/>
      <c r="O251" s="1"/>
      <c r="P251" s="1"/>
      <c r="Q251" s="1"/>
      <c r="R251" s="1"/>
      <c r="S251" s="1"/>
      <c r="T251" s="1"/>
    </row>
    <row r="252" spans="1:20" x14ac:dyDescent="0.3">
      <c r="A252" s="1"/>
      <c r="B252" s="1"/>
      <c r="C252" s="1"/>
      <c r="D252" s="1"/>
      <c r="E252" s="1"/>
      <c r="F252" s="1"/>
      <c r="G252" s="1"/>
      <c r="H252" s="1"/>
      <c r="I252" s="78" t="s">
        <v>646</v>
      </c>
      <c r="J252" s="78">
        <v>986.9</v>
      </c>
      <c r="K252" s="1"/>
      <c r="L252" s="1"/>
      <c r="M252" s="1"/>
      <c r="N252" s="1"/>
      <c r="O252" s="1"/>
      <c r="P252" s="1"/>
      <c r="Q252" s="1"/>
      <c r="R252" s="1"/>
      <c r="S252" s="1"/>
      <c r="T252" s="1"/>
    </row>
    <row r="253" spans="1:20" x14ac:dyDescent="0.3">
      <c r="A253" s="1"/>
      <c r="B253" s="1"/>
      <c r="C253" s="1"/>
      <c r="D253" s="1"/>
      <c r="E253" s="1"/>
      <c r="F253" s="1"/>
      <c r="G253" s="1"/>
      <c r="H253" s="1"/>
      <c r="I253" s="78" t="s">
        <v>659</v>
      </c>
      <c r="J253" s="78">
        <v>765.47</v>
      </c>
      <c r="K253" s="1"/>
      <c r="L253" s="1"/>
      <c r="M253" s="1"/>
      <c r="N253" s="1"/>
      <c r="O253" s="1"/>
      <c r="P253" s="1"/>
      <c r="Q253" s="1"/>
      <c r="R253" s="1"/>
      <c r="S253" s="1"/>
      <c r="T253" s="1"/>
    </row>
    <row r="254" spans="1:20" x14ac:dyDescent="0.3">
      <c r="A254" s="1"/>
      <c r="B254" s="1"/>
      <c r="C254" s="1"/>
      <c r="D254" s="1"/>
      <c r="E254" s="1"/>
      <c r="F254" s="1"/>
      <c r="G254" s="1"/>
      <c r="H254" s="1"/>
      <c r="I254" s="78" t="s">
        <v>657</v>
      </c>
      <c r="J254" s="78">
        <v>755.7</v>
      </c>
      <c r="K254" s="1"/>
      <c r="L254" s="1"/>
      <c r="M254" s="1"/>
      <c r="N254" s="1"/>
      <c r="O254" s="1"/>
      <c r="P254" s="1"/>
      <c r="Q254" s="1"/>
      <c r="R254" s="1"/>
      <c r="S254" s="1"/>
      <c r="T254" s="1"/>
    </row>
    <row r="255" spans="1:20" x14ac:dyDescent="0.3">
      <c r="A255" s="1"/>
      <c r="B255" s="1"/>
      <c r="C255" s="1"/>
      <c r="D255" s="1"/>
      <c r="E255" s="1"/>
      <c r="F255" s="1"/>
      <c r="G255" s="1"/>
      <c r="H255" s="1"/>
      <c r="I255" s="78" t="s">
        <v>645</v>
      </c>
      <c r="J255" s="78">
        <v>491.4</v>
      </c>
      <c r="K255" s="1"/>
      <c r="L255" s="1"/>
      <c r="M255" s="1"/>
      <c r="N255" s="1"/>
      <c r="O255" s="1"/>
      <c r="P255" s="1"/>
      <c r="Q255" s="1"/>
      <c r="R255" s="1"/>
      <c r="S255" s="1"/>
      <c r="T255" s="1"/>
    </row>
    <row r="256" spans="1:20" x14ac:dyDescent="0.3">
      <c r="A256" s="1"/>
      <c r="B256" s="1"/>
      <c r="C256" s="1"/>
      <c r="D256" s="1"/>
      <c r="E256" s="1"/>
      <c r="F256" s="1"/>
      <c r="G256" s="1"/>
      <c r="H256" s="1"/>
      <c r="I256" s="78" t="s">
        <v>118</v>
      </c>
      <c r="J256" s="78">
        <v>365.2</v>
      </c>
      <c r="K256" s="1"/>
      <c r="L256" s="1"/>
      <c r="M256" s="1"/>
      <c r="N256" s="1"/>
      <c r="O256" s="1"/>
      <c r="P256" s="1"/>
      <c r="Q256" s="1"/>
      <c r="R256" s="1"/>
      <c r="S256" s="1"/>
      <c r="T256" s="1"/>
    </row>
    <row r="257" spans="1:20" x14ac:dyDescent="0.3">
      <c r="A257" s="1"/>
      <c r="B257" s="1"/>
      <c r="C257" s="1"/>
      <c r="D257" s="1"/>
      <c r="E257" s="1"/>
      <c r="F257" s="1"/>
      <c r="G257" s="1"/>
      <c r="H257" s="1"/>
      <c r="I257" s="78" t="s">
        <v>319</v>
      </c>
      <c r="J257" s="78">
        <v>296.39999999999998</v>
      </c>
      <c r="K257" s="1"/>
      <c r="L257" s="1"/>
      <c r="M257" s="1"/>
      <c r="N257" s="1"/>
      <c r="O257" s="1"/>
      <c r="P257" s="1"/>
      <c r="Q257" s="1"/>
      <c r="R257" s="1"/>
      <c r="S257" s="1"/>
      <c r="T257" s="1"/>
    </row>
    <row r="258" spans="1:20" x14ac:dyDescent="0.3">
      <c r="A258" s="1"/>
      <c r="B258" s="1"/>
      <c r="C258" s="1"/>
      <c r="D258" s="1"/>
      <c r="E258" s="1"/>
      <c r="F258" s="1"/>
      <c r="G258" s="1"/>
      <c r="H258" s="1"/>
      <c r="I258" s="78" t="s">
        <v>638</v>
      </c>
      <c r="J258" s="78">
        <v>128.80000000000001</v>
      </c>
      <c r="K258" s="1"/>
      <c r="L258" s="1"/>
      <c r="M258" s="1"/>
      <c r="N258" s="1"/>
      <c r="O258" s="1"/>
      <c r="P258" s="1"/>
      <c r="Q258" s="1"/>
      <c r="R258" s="1"/>
      <c r="S258" s="1"/>
      <c r="T258" s="1"/>
    </row>
    <row r="259" spans="1:20" x14ac:dyDescent="0.3">
      <c r="A259" s="1"/>
      <c r="B259" s="1"/>
      <c r="C259" s="1"/>
      <c r="D259" s="1"/>
      <c r="E259" s="1"/>
      <c r="F259" s="1"/>
      <c r="G259" s="1"/>
      <c r="H259" s="1"/>
      <c r="I259" s="78" t="s">
        <v>640</v>
      </c>
      <c r="J259" s="78">
        <v>103.05</v>
      </c>
      <c r="K259" s="1"/>
      <c r="L259" s="1"/>
      <c r="M259" s="1"/>
      <c r="N259" s="1"/>
      <c r="O259" s="1"/>
      <c r="P259" s="1"/>
      <c r="Q259" s="1"/>
      <c r="R259" s="1"/>
      <c r="S259" s="1"/>
      <c r="T259" s="1"/>
    </row>
    <row r="260" spans="1:20" x14ac:dyDescent="0.3">
      <c r="A260" s="1"/>
      <c r="B260" s="1"/>
      <c r="C260" s="1"/>
      <c r="D260" s="1"/>
      <c r="E260" s="1"/>
      <c r="F260" s="1"/>
      <c r="G260" s="1"/>
      <c r="H260" s="1"/>
      <c r="I260" s="78" t="s">
        <v>643</v>
      </c>
      <c r="J260" s="78">
        <v>39.299999999999997</v>
      </c>
      <c r="K260" s="1"/>
      <c r="L260" s="1"/>
      <c r="M260" s="1"/>
      <c r="N260" s="1"/>
      <c r="O260" s="1"/>
      <c r="P260" s="1"/>
      <c r="Q260" s="1"/>
      <c r="R260" s="1"/>
      <c r="S260" s="1"/>
      <c r="T260" s="1"/>
    </row>
    <row r="261" spans="1:20" x14ac:dyDescent="0.3">
      <c r="A261" s="1"/>
      <c r="B261" s="1"/>
      <c r="C261" s="1"/>
      <c r="D261" s="1"/>
      <c r="E261" s="1"/>
      <c r="F261" s="1"/>
      <c r="G261" s="1"/>
      <c r="H261" s="1"/>
      <c r="I261" s="78" t="s">
        <v>660</v>
      </c>
      <c r="J261" s="78">
        <v>10.75</v>
      </c>
      <c r="K261" s="1"/>
      <c r="L261" s="1"/>
      <c r="M261" s="1"/>
      <c r="N261" s="1"/>
      <c r="O261" s="1"/>
      <c r="P261" s="1"/>
      <c r="Q261" s="1"/>
      <c r="R261" s="1"/>
      <c r="S261" s="1"/>
      <c r="T261" s="1"/>
    </row>
    <row r="262" spans="1:20" x14ac:dyDescent="0.3">
      <c r="A262" s="1"/>
      <c r="B262" s="1"/>
      <c r="C262" s="1"/>
      <c r="D262" s="1"/>
      <c r="E262" s="1"/>
      <c r="F262" s="1"/>
      <c r="G262" s="1"/>
      <c r="H262" s="1"/>
      <c r="I262" s="78"/>
      <c r="J262" s="78"/>
      <c r="K262" s="1"/>
      <c r="L262" s="1"/>
      <c r="M262" s="1"/>
      <c r="N262" s="1"/>
      <c r="O262" s="1"/>
      <c r="P262" s="1"/>
      <c r="Q262" s="1"/>
      <c r="R262" s="1"/>
      <c r="S262" s="1"/>
      <c r="T262" s="1"/>
    </row>
  </sheetData>
  <mergeCells count="13">
    <mergeCell ref="F178:T178"/>
    <mergeCell ref="B188:E188"/>
    <mergeCell ref="B174:E174"/>
    <mergeCell ref="B178:B179"/>
    <mergeCell ref="C178:C179"/>
    <mergeCell ref="D178:D179"/>
    <mergeCell ref="E178:E179"/>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617</v>
      </c>
      <c r="C5" s="216" t="s">
        <v>1240</v>
      </c>
      <c r="D5" s="216" t="s">
        <v>1240</v>
      </c>
      <c r="E5" s="216" t="s">
        <v>1240</v>
      </c>
      <c r="F5" s="216" t="s">
        <v>1240</v>
      </c>
      <c r="G5" s="216" t="s">
        <v>1240</v>
      </c>
      <c r="H5" s="216" t="s">
        <v>1240</v>
      </c>
      <c r="I5" s="216" t="s">
        <v>1240</v>
      </c>
      <c r="J5" s="216" t="s">
        <v>1240</v>
      </c>
      <c r="K5" s="216" t="s">
        <v>1240</v>
      </c>
      <c r="L5" s="216" t="s">
        <v>1240</v>
      </c>
      <c r="M5" s="216" t="s">
        <v>1240</v>
      </c>
      <c r="N5" s="216" t="s">
        <v>1240</v>
      </c>
      <c r="O5" s="216" t="s">
        <v>1240</v>
      </c>
      <c r="P5" s="216" t="s">
        <v>1240</v>
      </c>
      <c r="Q5" s="216" t="s">
        <v>1240</v>
      </c>
      <c r="R5" s="216" t="s">
        <v>1240</v>
      </c>
      <c r="S5" s="220" t="s">
        <v>617</v>
      </c>
      <c r="T5" s="217" t="s">
        <v>1241</v>
      </c>
      <c r="U5" s="217" t="s">
        <v>1241</v>
      </c>
      <c r="V5" s="217" t="s">
        <v>1241</v>
      </c>
      <c r="W5" s="217" t="s">
        <v>1241</v>
      </c>
      <c r="X5" s="217" t="s">
        <v>1241</v>
      </c>
      <c r="Y5" s="220" t="s">
        <v>617</v>
      </c>
      <c r="Z5" s="218" t="s">
        <v>1241</v>
      </c>
      <c r="AA5" s="218" t="s">
        <v>1241</v>
      </c>
      <c r="AB5" s="218" t="s">
        <v>1241</v>
      </c>
      <c r="AC5" s="218" t="s">
        <v>1241</v>
      </c>
      <c r="AD5" s="218" t="s">
        <v>1241</v>
      </c>
    </row>
    <row r="6" spans="1:30" ht="21" x14ac:dyDescent="0.3">
      <c r="A6" s="1"/>
      <c r="B6" s="220"/>
      <c r="C6" s="219" t="s">
        <v>622</v>
      </c>
      <c r="D6" s="219" t="s">
        <v>622</v>
      </c>
      <c r="E6" s="219" t="s">
        <v>622</v>
      </c>
      <c r="F6" s="219" t="s">
        <v>622</v>
      </c>
      <c r="G6" s="219" t="s">
        <v>621</v>
      </c>
      <c r="H6" s="219" t="s">
        <v>621</v>
      </c>
      <c r="I6" s="219" t="s">
        <v>621</v>
      </c>
      <c r="J6" s="219" t="s">
        <v>621</v>
      </c>
      <c r="K6" s="219" t="s">
        <v>620</v>
      </c>
      <c r="L6" s="219" t="s">
        <v>620</v>
      </c>
      <c r="M6" s="219" t="s">
        <v>620</v>
      </c>
      <c r="N6" s="219" t="s">
        <v>620</v>
      </c>
      <c r="O6" s="216" t="s">
        <v>1242</v>
      </c>
      <c r="P6" s="216" t="s">
        <v>1242</v>
      </c>
      <c r="Q6" s="216" t="s">
        <v>1242</v>
      </c>
      <c r="R6" s="216" t="s">
        <v>1242</v>
      </c>
      <c r="S6" s="220"/>
      <c r="T6" s="217" t="s">
        <v>1243</v>
      </c>
      <c r="U6" s="217" t="s">
        <v>1243</v>
      </c>
      <c r="V6" s="217" t="s">
        <v>1243</v>
      </c>
      <c r="W6" s="217" t="s">
        <v>1243</v>
      </c>
      <c r="X6" s="217" t="s">
        <v>1243</v>
      </c>
      <c r="Y6" s="220"/>
      <c r="Z6" s="218" t="s">
        <v>1244</v>
      </c>
      <c r="AA6" s="218" t="s">
        <v>1244</v>
      </c>
      <c r="AB6" s="218" t="s">
        <v>1244</v>
      </c>
      <c r="AC6" s="218" t="s">
        <v>1244</v>
      </c>
      <c r="AD6" s="218" t="s">
        <v>1244</v>
      </c>
    </row>
    <row r="7" spans="1:30" ht="30.6" x14ac:dyDescent="0.3">
      <c r="A7" s="1"/>
      <c r="B7" s="220"/>
      <c r="C7" s="79" t="s">
        <v>1245</v>
      </c>
      <c r="D7" s="79" t="s">
        <v>1246</v>
      </c>
      <c r="E7" s="79" t="s">
        <v>1247</v>
      </c>
      <c r="F7" s="79" t="s">
        <v>1248</v>
      </c>
      <c r="G7" s="79" t="s">
        <v>1249</v>
      </c>
      <c r="H7" s="79" t="s">
        <v>1250</v>
      </c>
      <c r="I7" s="79" t="s">
        <v>1251</v>
      </c>
      <c r="J7" s="79" t="s">
        <v>1252</v>
      </c>
      <c r="K7" s="79" t="s">
        <v>1253</v>
      </c>
      <c r="L7" s="79" t="s">
        <v>1254</v>
      </c>
      <c r="M7" s="79" t="s">
        <v>1255</v>
      </c>
      <c r="N7" s="79" t="s">
        <v>1256</v>
      </c>
      <c r="O7" s="64" t="s">
        <v>1257</v>
      </c>
      <c r="P7" s="64" t="s">
        <v>1258</v>
      </c>
      <c r="Q7" s="64" t="s">
        <v>1259</v>
      </c>
      <c r="R7" s="64" t="s">
        <v>1260</v>
      </c>
      <c r="S7" s="221"/>
      <c r="T7" s="80" t="s">
        <v>624</v>
      </c>
      <c r="U7" s="80" t="s">
        <v>625</v>
      </c>
      <c r="V7" s="80" t="s">
        <v>626</v>
      </c>
      <c r="W7" s="80" t="s">
        <v>627</v>
      </c>
      <c r="X7" s="80" t="s">
        <v>1260</v>
      </c>
      <c r="Y7" s="221"/>
      <c r="Z7" s="81" t="s">
        <v>1261</v>
      </c>
      <c r="AA7" s="81" t="s">
        <v>1262</v>
      </c>
      <c r="AB7" s="81" t="s">
        <v>1263</v>
      </c>
      <c r="AC7" s="81" t="s">
        <v>1264</v>
      </c>
      <c r="AD7" s="81" t="s">
        <v>1067</v>
      </c>
    </row>
    <row r="8" spans="1:30" x14ac:dyDescent="0.3">
      <c r="A8" s="1"/>
      <c r="B8" s="82" t="s">
        <v>844</v>
      </c>
      <c r="C8" s="83">
        <v>264.5</v>
      </c>
      <c r="D8" s="83">
        <v>114.62</v>
      </c>
      <c r="E8" s="83">
        <v>0</v>
      </c>
      <c r="F8" s="83">
        <v>18</v>
      </c>
      <c r="G8" s="83">
        <v>2560.0320900000002</v>
      </c>
      <c r="H8" s="83">
        <v>2799.1</v>
      </c>
      <c r="I8" s="83">
        <v>0</v>
      </c>
      <c r="J8" s="83">
        <v>180.58928</v>
      </c>
      <c r="K8" s="83">
        <v>758</v>
      </c>
      <c r="L8" s="83">
        <v>15.4</v>
      </c>
      <c r="M8" s="83">
        <v>0</v>
      </c>
      <c r="N8" s="83">
        <v>0</v>
      </c>
      <c r="O8" s="83">
        <v>397.12</v>
      </c>
      <c r="P8" s="83">
        <v>5539.7213700000002</v>
      </c>
      <c r="Q8" s="83">
        <v>773.4</v>
      </c>
      <c r="R8" s="84">
        <v>6710.2413699999997</v>
      </c>
      <c r="S8" s="82" t="s">
        <v>844</v>
      </c>
      <c r="T8" s="83">
        <v>3582.5320900000002</v>
      </c>
      <c r="U8" s="83">
        <v>2952.67</v>
      </c>
      <c r="V8" s="83">
        <v>0</v>
      </c>
      <c r="W8" s="83">
        <v>198.58928</v>
      </c>
      <c r="X8" s="84">
        <v>6733.7913699999999</v>
      </c>
      <c r="Y8" s="82" t="s">
        <v>844</v>
      </c>
      <c r="Z8" s="83">
        <v>289.3</v>
      </c>
      <c r="AA8" s="83">
        <v>76.27</v>
      </c>
      <c r="AB8" s="83">
        <v>0</v>
      </c>
      <c r="AC8" s="83">
        <v>198.58928</v>
      </c>
      <c r="AD8" s="84">
        <v>564.15927999999997</v>
      </c>
    </row>
    <row r="9" spans="1:30" x14ac:dyDescent="0.3">
      <c r="A9" s="1"/>
      <c r="B9" s="82" t="s">
        <v>845</v>
      </c>
      <c r="C9" s="83">
        <v>266.8</v>
      </c>
      <c r="D9" s="83">
        <v>115.41</v>
      </c>
      <c r="E9" s="83">
        <v>0</v>
      </c>
      <c r="F9" s="83">
        <v>20.100000000000001</v>
      </c>
      <c r="G9" s="83">
        <v>2623.3643900000002</v>
      </c>
      <c r="H9" s="83">
        <v>2718.8</v>
      </c>
      <c r="I9" s="83">
        <v>0</v>
      </c>
      <c r="J9" s="83">
        <v>180.64362</v>
      </c>
      <c r="K9" s="83">
        <v>775.9</v>
      </c>
      <c r="L9" s="83">
        <v>14.9</v>
      </c>
      <c r="M9" s="83">
        <v>0</v>
      </c>
      <c r="N9" s="83">
        <v>0</v>
      </c>
      <c r="O9" s="83">
        <v>402.31</v>
      </c>
      <c r="P9" s="83">
        <v>5522.8080099999997</v>
      </c>
      <c r="Q9" s="83">
        <v>790.8</v>
      </c>
      <c r="R9" s="84">
        <v>6715.9180100000003</v>
      </c>
      <c r="S9" s="82" t="s">
        <v>845</v>
      </c>
      <c r="T9" s="83">
        <v>3666.06439</v>
      </c>
      <c r="U9" s="83">
        <v>2873.34</v>
      </c>
      <c r="V9" s="83">
        <v>0</v>
      </c>
      <c r="W9" s="83">
        <v>200.74361999999999</v>
      </c>
      <c r="X9" s="84">
        <v>6740.1480099999999</v>
      </c>
      <c r="Y9" s="82" t="s">
        <v>845</v>
      </c>
      <c r="Z9" s="83">
        <v>290.2</v>
      </c>
      <c r="AA9" s="83">
        <v>76.64</v>
      </c>
      <c r="AB9" s="83">
        <v>0</v>
      </c>
      <c r="AC9" s="83">
        <v>200.74361999999999</v>
      </c>
      <c r="AD9" s="84">
        <v>567.58362</v>
      </c>
    </row>
    <row r="10" spans="1:30" x14ac:dyDescent="0.3">
      <c r="A10" s="1"/>
      <c r="B10" s="82" t="s">
        <v>846</v>
      </c>
      <c r="C10" s="83">
        <v>266.10000000000002</v>
      </c>
      <c r="D10" s="83">
        <v>115.93</v>
      </c>
      <c r="E10" s="83">
        <v>0</v>
      </c>
      <c r="F10" s="83">
        <v>21.5</v>
      </c>
      <c r="G10" s="83">
        <v>2517.7535899999998</v>
      </c>
      <c r="H10" s="83">
        <v>2748</v>
      </c>
      <c r="I10" s="83">
        <v>0</v>
      </c>
      <c r="J10" s="83">
        <v>175.54968</v>
      </c>
      <c r="K10" s="83">
        <v>750.9</v>
      </c>
      <c r="L10" s="83">
        <v>14.6</v>
      </c>
      <c r="M10" s="83">
        <v>0</v>
      </c>
      <c r="N10" s="83">
        <v>0</v>
      </c>
      <c r="O10" s="83">
        <v>403.53</v>
      </c>
      <c r="P10" s="83">
        <v>5441.3032700000003</v>
      </c>
      <c r="Q10" s="83">
        <v>765.5</v>
      </c>
      <c r="R10" s="84">
        <v>6610.3332700000001</v>
      </c>
      <c r="S10" s="82" t="s">
        <v>846</v>
      </c>
      <c r="T10" s="83">
        <v>3534.7535899999998</v>
      </c>
      <c r="U10" s="83">
        <v>2902.24</v>
      </c>
      <c r="V10" s="83">
        <v>0</v>
      </c>
      <c r="W10" s="83">
        <v>197.04968</v>
      </c>
      <c r="X10" s="84">
        <v>6634.0432700000001</v>
      </c>
      <c r="Y10" s="82" t="s">
        <v>846</v>
      </c>
      <c r="Z10" s="83">
        <v>288</v>
      </c>
      <c r="AA10" s="83">
        <v>76.84</v>
      </c>
      <c r="AB10" s="83">
        <v>0</v>
      </c>
      <c r="AC10" s="83">
        <v>197.04968</v>
      </c>
      <c r="AD10" s="84">
        <v>561.88968</v>
      </c>
    </row>
    <row r="11" spans="1:30" x14ac:dyDescent="0.3">
      <c r="A11" s="1"/>
      <c r="B11" s="82" t="s">
        <v>847</v>
      </c>
      <c r="C11" s="83">
        <v>268.10000000000002</v>
      </c>
      <c r="D11" s="83">
        <v>116.99</v>
      </c>
      <c r="E11" s="83">
        <v>0</v>
      </c>
      <c r="F11" s="83">
        <v>23.1</v>
      </c>
      <c r="G11" s="83">
        <v>2495.3322600000001</v>
      </c>
      <c r="H11" s="83">
        <v>2723.2</v>
      </c>
      <c r="I11" s="83">
        <v>0</v>
      </c>
      <c r="J11" s="83">
        <v>172.86510000000001</v>
      </c>
      <c r="K11" s="83">
        <v>779.7</v>
      </c>
      <c r="L11" s="83">
        <v>14</v>
      </c>
      <c r="M11" s="83">
        <v>0</v>
      </c>
      <c r="N11" s="83">
        <v>0</v>
      </c>
      <c r="O11" s="83">
        <v>408.19</v>
      </c>
      <c r="P11" s="83">
        <v>5391.3973599999999</v>
      </c>
      <c r="Q11" s="83">
        <v>793.7</v>
      </c>
      <c r="R11" s="84">
        <v>6593.2873600000003</v>
      </c>
      <c r="S11" s="82" t="s">
        <v>847</v>
      </c>
      <c r="T11" s="83">
        <v>3543.1322599999999</v>
      </c>
      <c r="U11" s="83">
        <v>2878.06</v>
      </c>
      <c r="V11" s="83">
        <v>0</v>
      </c>
      <c r="W11" s="83">
        <v>195.96510000000001</v>
      </c>
      <c r="X11" s="84">
        <v>6617.1573600000002</v>
      </c>
      <c r="Y11" s="82" t="s">
        <v>847</v>
      </c>
      <c r="Z11" s="83">
        <v>288</v>
      </c>
      <c r="AA11" s="83">
        <v>77.36</v>
      </c>
      <c r="AB11" s="83">
        <v>0</v>
      </c>
      <c r="AC11" s="83">
        <v>195.96510000000001</v>
      </c>
      <c r="AD11" s="84">
        <v>561.32510000000002</v>
      </c>
    </row>
    <row r="12" spans="1:30" x14ac:dyDescent="0.3">
      <c r="A12" s="1"/>
      <c r="B12" s="82" t="s">
        <v>848</v>
      </c>
      <c r="C12" s="83">
        <v>272.7</v>
      </c>
      <c r="D12" s="83">
        <v>116.17</v>
      </c>
      <c r="E12" s="83">
        <v>0</v>
      </c>
      <c r="F12" s="83">
        <v>19.2</v>
      </c>
      <c r="G12" s="83">
        <v>2559.4460300000001</v>
      </c>
      <c r="H12" s="83">
        <v>2518.4</v>
      </c>
      <c r="I12" s="83">
        <v>0</v>
      </c>
      <c r="J12" s="83">
        <v>169.03827000000001</v>
      </c>
      <c r="K12" s="83">
        <v>782.3</v>
      </c>
      <c r="L12" s="83">
        <v>13.8</v>
      </c>
      <c r="M12" s="83">
        <v>0</v>
      </c>
      <c r="N12" s="83">
        <v>0</v>
      </c>
      <c r="O12" s="83">
        <v>408.07</v>
      </c>
      <c r="P12" s="83">
        <v>5246.8842999999997</v>
      </c>
      <c r="Q12" s="83">
        <v>796.1</v>
      </c>
      <c r="R12" s="84">
        <v>6451.0542999999998</v>
      </c>
      <c r="S12" s="82" t="s">
        <v>848</v>
      </c>
      <c r="T12" s="83">
        <v>3614.4460300000001</v>
      </c>
      <c r="U12" s="83">
        <v>2672.06</v>
      </c>
      <c r="V12" s="83">
        <v>0</v>
      </c>
      <c r="W12" s="83">
        <v>188.23827</v>
      </c>
      <c r="X12" s="84">
        <v>6474.7443000000003</v>
      </c>
      <c r="Y12" s="82" t="s">
        <v>848</v>
      </c>
      <c r="Z12" s="83">
        <v>286.60000000000002</v>
      </c>
      <c r="AA12" s="83">
        <v>76.459999999999994</v>
      </c>
      <c r="AB12" s="83">
        <v>0</v>
      </c>
      <c r="AC12" s="83">
        <v>188.23827</v>
      </c>
      <c r="AD12" s="84">
        <v>551.29827</v>
      </c>
    </row>
    <row r="13" spans="1:30" x14ac:dyDescent="0.3">
      <c r="A13" s="1"/>
      <c r="B13" s="82" t="s">
        <v>849</v>
      </c>
      <c r="C13" s="83">
        <v>277</v>
      </c>
      <c r="D13" s="83">
        <v>115.33</v>
      </c>
      <c r="E13" s="83">
        <v>0</v>
      </c>
      <c r="F13" s="83">
        <v>21.9</v>
      </c>
      <c r="G13" s="83">
        <v>2532.3922299999999</v>
      </c>
      <c r="H13" s="83">
        <v>2445.1999999999998</v>
      </c>
      <c r="I13" s="83">
        <v>0</v>
      </c>
      <c r="J13" s="83">
        <v>160</v>
      </c>
      <c r="K13" s="83">
        <v>763.9</v>
      </c>
      <c r="L13" s="83">
        <v>13.6</v>
      </c>
      <c r="M13" s="83">
        <v>0</v>
      </c>
      <c r="N13" s="83">
        <v>0</v>
      </c>
      <c r="O13" s="83">
        <v>414.23</v>
      </c>
      <c r="P13" s="83">
        <v>5137.5922300000002</v>
      </c>
      <c r="Q13" s="83">
        <v>777.5</v>
      </c>
      <c r="R13" s="84">
        <v>6329.3222299999998</v>
      </c>
      <c r="S13" s="82" t="s">
        <v>849</v>
      </c>
      <c r="T13" s="83">
        <v>3573.29223</v>
      </c>
      <c r="U13" s="83">
        <v>2595.8200000000002</v>
      </c>
      <c r="V13" s="83">
        <v>0</v>
      </c>
      <c r="W13" s="83">
        <v>181.9</v>
      </c>
      <c r="X13" s="84">
        <v>6351.0122300000003</v>
      </c>
      <c r="Y13" s="82" t="s">
        <v>849</v>
      </c>
      <c r="Z13" s="83">
        <v>287.10000000000002</v>
      </c>
      <c r="AA13" s="83">
        <v>73.92</v>
      </c>
      <c r="AB13" s="83">
        <v>0</v>
      </c>
      <c r="AC13" s="83">
        <v>181.9</v>
      </c>
      <c r="AD13" s="84">
        <v>542.91999999999996</v>
      </c>
    </row>
    <row r="14" spans="1:30" x14ac:dyDescent="0.3">
      <c r="A14" s="1"/>
      <c r="B14" s="82" t="s">
        <v>850</v>
      </c>
      <c r="C14" s="83">
        <v>270.39999999999998</v>
      </c>
      <c r="D14" s="83">
        <v>115.48</v>
      </c>
      <c r="E14" s="83">
        <v>0</v>
      </c>
      <c r="F14" s="83">
        <v>28.9</v>
      </c>
      <c r="G14" s="83">
        <v>2532.82386</v>
      </c>
      <c r="H14" s="83">
        <v>2423.6</v>
      </c>
      <c r="I14" s="83">
        <v>0</v>
      </c>
      <c r="J14" s="83">
        <v>148.01205999999999</v>
      </c>
      <c r="K14" s="83">
        <v>762.8</v>
      </c>
      <c r="L14" s="83">
        <v>13.3</v>
      </c>
      <c r="M14" s="83">
        <v>0</v>
      </c>
      <c r="N14" s="83">
        <v>0</v>
      </c>
      <c r="O14" s="83">
        <v>414.78</v>
      </c>
      <c r="P14" s="83">
        <v>5104.4359199999999</v>
      </c>
      <c r="Q14" s="83">
        <v>776.1</v>
      </c>
      <c r="R14" s="84">
        <v>6295.31592</v>
      </c>
      <c r="S14" s="82" t="s">
        <v>850</v>
      </c>
      <c r="T14" s="83">
        <v>3566.0238599999998</v>
      </c>
      <c r="U14" s="83">
        <v>2576.9</v>
      </c>
      <c r="V14" s="83">
        <v>0</v>
      </c>
      <c r="W14" s="83">
        <v>176.91206</v>
      </c>
      <c r="X14" s="84">
        <v>6319.8359200000004</v>
      </c>
      <c r="Y14" s="82" t="s">
        <v>850</v>
      </c>
      <c r="Z14" s="83">
        <v>285.60000000000002</v>
      </c>
      <c r="AA14" s="83">
        <v>76.7</v>
      </c>
      <c r="AB14" s="83">
        <v>0</v>
      </c>
      <c r="AC14" s="83">
        <v>176.91206</v>
      </c>
      <c r="AD14" s="84">
        <v>539.21205999999995</v>
      </c>
    </row>
    <row r="15" spans="1:30" x14ac:dyDescent="0.3">
      <c r="A15" s="1"/>
      <c r="B15" s="82" t="s">
        <v>851</v>
      </c>
      <c r="C15" s="83">
        <v>265.60000000000002</v>
      </c>
      <c r="D15" s="83">
        <v>116.09</v>
      </c>
      <c r="E15" s="83">
        <v>0</v>
      </c>
      <c r="F15" s="83">
        <v>32.200000000000003</v>
      </c>
      <c r="G15" s="83">
        <v>2595.3084800000001</v>
      </c>
      <c r="H15" s="83">
        <v>2393.1</v>
      </c>
      <c r="I15" s="83">
        <v>0</v>
      </c>
      <c r="J15" s="83">
        <v>150.36685</v>
      </c>
      <c r="K15" s="83">
        <v>773.1</v>
      </c>
      <c r="L15" s="83">
        <v>13.2</v>
      </c>
      <c r="M15" s="83">
        <v>0</v>
      </c>
      <c r="N15" s="83">
        <v>0</v>
      </c>
      <c r="O15" s="83">
        <v>413.89</v>
      </c>
      <c r="P15" s="83">
        <v>5138.7753300000004</v>
      </c>
      <c r="Q15" s="83">
        <v>786.3</v>
      </c>
      <c r="R15" s="84">
        <v>6338.96533</v>
      </c>
      <c r="S15" s="82" t="s">
        <v>851</v>
      </c>
      <c r="T15" s="83">
        <v>3634.00848</v>
      </c>
      <c r="U15" s="83">
        <v>2546.62</v>
      </c>
      <c r="V15" s="83">
        <v>0</v>
      </c>
      <c r="W15" s="83">
        <v>182.56684999999999</v>
      </c>
      <c r="X15" s="84">
        <v>6363.1953299999996</v>
      </c>
      <c r="Y15" s="82" t="s">
        <v>851</v>
      </c>
      <c r="Z15" s="83">
        <v>284.5</v>
      </c>
      <c r="AA15" s="83">
        <v>77.319999999999993</v>
      </c>
      <c r="AB15" s="83">
        <v>0</v>
      </c>
      <c r="AC15" s="83">
        <v>182.56684999999999</v>
      </c>
      <c r="AD15" s="84">
        <v>544.38684999999998</v>
      </c>
    </row>
    <row r="16" spans="1:30" x14ac:dyDescent="0.3">
      <c r="A16" s="1"/>
      <c r="B16" s="82" t="s">
        <v>852</v>
      </c>
      <c r="C16" s="83">
        <v>271.89999999999998</v>
      </c>
      <c r="D16" s="83">
        <v>114.88</v>
      </c>
      <c r="E16" s="83">
        <v>0</v>
      </c>
      <c r="F16" s="83">
        <v>34.5</v>
      </c>
      <c r="G16" s="83">
        <v>2610.3864699999999</v>
      </c>
      <c r="H16" s="83">
        <v>2360.4</v>
      </c>
      <c r="I16" s="83">
        <v>0</v>
      </c>
      <c r="J16" s="83">
        <v>167.36571000000001</v>
      </c>
      <c r="K16" s="83">
        <v>762.4</v>
      </c>
      <c r="L16" s="83">
        <v>13.1</v>
      </c>
      <c r="M16" s="83">
        <v>0</v>
      </c>
      <c r="N16" s="83">
        <v>0</v>
      </c>
      <c r="O16" s="83">
        <v>421.28</v>
      </c>
      <c r="P16" s="83">
        <v>5138.15218</v>
      </c>
      <c r="Q16" s="83">
        <v>775.5</v>
      </c>
      <c r="R16" s="84">
        <v>6334.9321799999998</v>
      </c>
      <c r="S16" s="82" t="s">
        <v>852</v>
      </c>
      <c r="T16" s="83">
        <v>3644.6864700000001</v>
      </c>
      <c r="U16" s="83">
        <v>2510.87</v>
      </c>
      <c r="V16" s="83">
        <v>0</v>
      </c>
      <c r="W16" s="83">
        <v>201.86571000000001</v>
      </c>
      <c r="X16" s="84">
        <v>6357.4221799999996</v>
      </c>
      <c r="Y16" s="82" t="s">
        <v>852</v>
      </c>
      <c r="Z16" s="83">
        <v>282.89999999999998</v>
      </c>
      <c r="AA16" s="83">
        <v>74.27</v>
      </c>
      <c r="AB16" s="83">
        <v>0</v>
      </c>
      <c r="AC16" s="83">
        <v>201.86571000000001</v>
      </c>
      <c r="AD16" s="84">
        <v>559.03570999999999</v>
      </c>
    </row>
    <row r="17" spans="1:30" x14ac:dyDescent="0.3">
      <c r="A17" s="1"/>
      <c r="B17" s="82" t="s">
        <v>853</v>
      </c>
      <c r="C17" s="83">
        <v>266.7</v>
      </c>
      <c r="D17" s="83">
        <v>115.27</v>
      </c>
      <c r="E17" s="83">
        <v>0</v>
      </c>
      <c r="F17" s="83">
        <v>42.1</v>
      </c>
      <c r="G17" s="83">
        <v>2592.6529099999998</v>
      </c>
      <c r="H17" s="83">
        <v>2256.6999999999998</v>
      </c>
      <c r="I17" s="83">
        <v>0</v>
      </c>
      <c r="J17" s="83">
        <v>197.36789999999999</v>
      </c>
      <c r="K17" s="83">
        <v>760.5</v>
      </c>
      <c r="L17" s="83">
        <v>13.2</v>
      </c>
      <c r="M17" s="83">
        <v>0.9</v>
      </c>
      <c r="N17" s="83">
        <v>0</v>
      </c>
      <c r="O17" s="83">
        <v>424.07</v>
      </c>
      <c r="P17" s="83">
        <v>5046.7208099999998</v>
      </c>
      <c r="Q17" s="83">
        <v>774.6</v>
      </c>
      <c r="R17" s="84">
        <v>6245.3908099999999</v>
      </c>
      <c r="S17" s="82" t="s">
        <v>853</v>
      </c>
      <c r="T17" s="83">
        <v>3619.8529100000001</v>
      </c>
      <c r="U17" s="83">
        <v>2407.6</v>
      </c>
      <c r="V17" s="83">
        <v>0.9</v>
      </c>
      <c r="W17" s="83">
        <v>239.46789999999999</v>
      </c>
      <c r="X17" s="84">
        <v>6267.8208100000002</v>
      </c>
      <c r="Y17" s="82" t="s">
        <v>853</v>
      </c>
      <c r="Z17" s="83">
        <v>281</v>
      </c>
      <c r="AA17" s="83">
        <v>74.900000000000006</v>
      </c>
      <c r="AB17" s="83">
        <v>0.9</v>
      </c>
      <c r="AC17" s="83">
        <v>239.46789999999999</v>
      </c>
      <c r="AD17" s="84">
        <v>596.26790000000005</v>
      </c>
    </row>
    <row r="18" spans="1:30" x14ac:dyDescent="0.3">
      <c r="A18" s="1"/>
      <c r="B18" s="82" t="s">
        <v>854</v>
      </c>
      <c r="C18" s="83">
        <v>270.2</v>
      </c>
      <c r="D18" s="83">
        <v>115.87</v>
      </c>
      <c r="E18" s="83">
        <v>0</v>
      </c>
      <c r="F18" s="83">
        <v>44.1</v>
      </c>
      <c r="G18" s="83">
        <v>2531.9636999999998</v>
      </c>
      <c r="H18" s="83">
        <v>2243.1999999999998</v>
      </c>
      <c r="I18" s="83">
        <v>0</v>
      </c>
      <c r="J18" s="83">
        <v>218.58304000000001</v>
      </c>
      <c r="K18" s="83">
        <v>774.7</v>
      </c>
      <c r="L18" s="83">
        <v>11.1</v>
      </c>
      <c r="M18" s="83">
        <v>53.6</v>
      </c>
      <c r="N18" s="83">
        <v>0</v>
      </c>
      <c r="O18" s="83">
        <v>430.17</v>
      </c>
      <c r="P18" s="83">
        <v>4993.7467399999996</v>
      </c>
      <c r="Q18" s="83">
        <v>839.4</v>
      </c>
      <c r="R18" s="84">
        <v>6263.3167400000002</v>
      </c>
      <c r="S18" s="82" t="s">
        <v>854</v>
      </c>
      <c r="T18" s="83">
        <v>3576.8636999999999</v>
      </c>
      <c r="U18" s="83">
        <v>2394.75</v>
      </c>
      <c r="V18" s="83">
        <v>53.6</v>
      </c>
      <c r="W18" s="83">
        <v>262.68304000000001</v>
      </c>
      <c r="X18" s="84">
        <v>6287.8967400000001</v>
      </c>
      <c r="Y18" s="82" t="s">
        <v>854</v>
      </c>
      <c r="Z18" s="83">
        <v>284.89999999999998</v>
      </c>
      <c r="AA18" s="83">
        <v>77.45</v>
      </c>
      <c r="AB18" s="83">
        <v>53.6</v>
      </c>
      <c r="AC18" s="83">
        <v>262.68304000000001</v>
      </c>
      <c r="AD18" s="84">
        <v>678.63304000000005</v>
      </c>
    </row>
    <row r="19" spans="1:30" x14ac:dyDescent="0.3">
      <c r="A19" s="1"/>
      <c r="B19" s="82" t="s">
        <v>855</v>
      </c>
      <c r="C19" s="83">
        <v>263.3</v>
      </c>
      <c r="D19" s="83">
        <v>114.42</v>
      </c>
      <c r="E19" s="83">
        <v>0</v>
      </c>
      <c r="F19" s="83">
        <v>52.2</v>
      </c>
      <c r="G19" s="83">
        <v>2218.7881200000002</v>
      </c>
      <c r="H19" s="83">
        <v>2154.6999999999998</v>
      </c>
      <c r="I19" s="83">
        <v>0</v>
      </c>
      <c r="J19" s="83">
        <v>217.63565</v>
      </c>
      <c r="K19" s="83">
        <v>751.1</v>
      </c>
      <c r="L19" s="83">
        <v>11</v>
      </c>
      <c r="M19" s="83">
        <v>247.9</v>
      </c>
      <c r="N19" s="83">
        <v>0</v>
      </c>
      <c r="O19" s="83">
        <v>429.92</v>
      </c>
      <c r="P19" s="83">
        <v>4591.1237700000001</v>
      </c>
      <c r="Q19" s="83">
        <v>1010</v>
      </c>
      <c r="R19" s="84">
        <v>6031.0437700000002</v>
      </c>
      <c r="S19" s="82" t="s">
        <v>855</v>
      </c>
      <c r="T19" s="83">
        <v>3233.50812</v>
      </c>
      <c r="U19" s="83">
        <v>2302.35</v>
      </c>
      <c r="V19" s="83">
        <v>247.9</v>
      </c>
      <c r="W19" s="83">
        <v>269.83564999999999</v>
      </c>
      <c r="X19" s="84">
        <v>6053.5937700000004</v>
      </c>
      <c r="Y19" s="82" t="s">
        <v>855</v>
      </c>
      <c r="Z19" s="83">
        <v>284.10000000000002</v>
      </c>
      <c r="AA19" s="83">
        <v>74.25</v>
      </c>
      <c r="AB19" s="83">
        <v>247.9</v>
      </c>
      <c r="AC19" s="83">
        <v>269.83564999999999</v>
      </c>
      <c r="AD19" s="84">
        <v>876.08564999999999</v>
      </c>
    </row>
    <row r="20" spans="1:30" x14ac:dyDescent="0.3">
      <c r="A20" s="1"/>
      <c r="B20" s="82" t="s">
        <v>856</v>
      </c>
      <c r="C20" s="83">
        <v>268.10000000000002</v>
      </c>
      <c r="D20" s="83">
        <v>113.99</v>
      </c>
      <c r="E20" s="83">
        <v>0</v>
      </c>
      <c r="F20" s="83">
        <v>55.7</v>
      </c>
      <c r="G20" s="83">
        <v>1937.0763199999999</v>
      </c>
      <c r="H20" s="83">
        <v>2135.8000000000002</v>
      </c>
      <c r="I20" s="83">
        <v>0</v>
      </c>
      <c r="J20" s="83">
        <v>224.44401999999999</v>
      </c>
      <c r="K20" s="83">
        <v>761.4</v>
      </c>
      <c r="L20" s="83">
        <v>11.7</v>
      </c>
      <c r="M20" s="83">
        <v>547.5</v>
      </c>
      <c r="N20" s="83">
        <v>0</v>
      </c>
      <c r="O20" s="83">
        <v>437.79</v>
      </c>
      <c r="P20" s="83">
        <v>4297.3203400000002</v>
      </c>
      <c r="Q20" s="83">
        <v>1320.6</v>
      </c>
      <c r="R20" s="84">
        <v>6055.7103399999996</v>
      </c>
      <c r="S20" s="82" t="s">
        <v>856</v>
      </c>
      <c r="T20" s="83">
        <v>2966.5763200000001</v>
      </c>
      <c r="U20" s="83">
        <v>2284.0500000000002</v>
      </c>
      <c r="V20" s="83">
        <v>547.5</v>
      </c>
      <c r="W20" s="83">
        <v>280.14402000000001</v>
      </c>
      <c r="X20" s="84">
        <v>6078.27034</v>
      </c>
      <c r="Y20" s="82" t="s">
        <v>856</v>
      </c>
      <c r="Z20" s="83">
        <v>282.8</v>
      </c>
      <c r="AA20" s="83">
        <v>73.45</v>
      </c>
      <c r="AB20" s="83">
        <v>547.5</v>
      </c>
      <c r="AC20" s="83">
        <v>280.14402000000001</v>
      </c>
      <c r="AD20" s="84">
        <v>1183.89402</v>
      </c>
    </row>
    <row r="21" spans="1:30" x14ac:dyDescent="0.3">
      <c r="A21" s="1"/>
      <c r="B21" s="82" t="s">
        <v>857</v>
      </c>
      <c r="C21" s="83">
        <v>282.2</v>
      </c>
      <c r="D21" s="83">
        <v>115.94</v>
      </c>
      <c r="E21" s="83">
        <v>0</v>
      </c>
      <c r="F21" s="83">
        <v>61.1</v>
      </c>
      <c r="G21" s="83">
        <v>1684.3298</v>
      </c>
      <c r="H21" s="83">
        <v>2109.1</v>
      </c>
      <c r="I21" s="83">
        <v>0.1</v>
      </c>
      <c r="J21" s="83">
        <v>227.21003999999999</v>
      </c>
      <c r="K21" s="83">
        <v>729</v>
      </c>
      <c r="L21" s="83">
        <v>12.3</v>
      </c>
      <c r="M21" s="83">
        <v>799.1</v>
      </c>
      <c r="N21" s="83">
        <v>0</v>
      </c>
      <c r="O21" s="83">
        <v>459.24</v>
      </c>
      <c r="P21" s="83">
        <v>4020.7398400000002</v>
      </c>
      <c r="Q21" s="83">
        <v>1540.4</v>
      </c>
      <c r="R21" s="84">
        <v>6020.3798399999996</v>
      </c>
      <c r="S21" s="82" t="s">
        <v>857</v>
      </c>
      <c r="T21" s="83">
        <v>2695.5297999999998</v>
      </c>
      <c r="U21" s="83">
        <v>2259.5100000000002</v>
      </c>
      <c r="V21" s="83">
        <v>799.2</v>
      </c>
      <c r="W21" s="83">
        <v>288.31004000000001</v>
      </c>
      <c r="X21" s="84">
        <v>6042.5498399999997</v>
      </c>
      <c r="Y21" s="82" t="s">
        <v>857</v>
      </c>
      <c r="Z21" s="83">
        <v>281.60000000000002</v>
      </c>
      <c r="AA21" s="83">
        <v>74.709999999999994</v>
      </c>
      <c r="AB21" s="83">
        <v>799.2</v>
      </c>
      <c r="AC21" s="83">
        <v>288.31004000000001</v>
      </c>
      <c r="AD21" s="84">
        <v>1443.8200400000001</v>
      </c>
    </row>
    <row r="22" spans="1:30" x14ac:dyDescent="0.3">
      <c r="A22" s="1"/>
      <c r="B22" s="82" t="s">
        <v>858</v>
      </c>
      <c r="C22" s="83">
        <v>271.60000000000002</v>
      </c>
      <c r="D22" s="83">
        <v>137.13999999999999</v>
      </c>
      <c r="E22" s="83">
        <v>0.1</v>
      </c>
      <c r="F22" s="83">
        <v>54.8</v>
      </c>
      <c r="G22" s="83">
        <v>1779.6007999999999</v>
      </c>
      <c r="H22" s="83">
        <v>2114.3000000000002</v>
      </c>
      <c r="I22" s="83">
        <v>0.1</v>
      </c>
      <c r="J22" s="83">
        <v>259.68369999999999</v>
      </c>
      <c r="K22" s="83">
        <v>640.4</v>
      </c>
      <c r="L22" s="83">
        <v>13.2</v>
      </c>
      <c r="M22" s="83">
        <v>851.2</v>
      </c>
      <c r="N22" s="83">
        <v>0</v>
      </c>
      <c r="O22" s="83">
        <v>463.64</v>
      </c>
      <c r="P22" s="83">
        <v>4153.6845000000003</v>
      </c>
      <c r="Q22" s="83">
        <v>1504.8</v>
      </c>
      <c r="R22" s="84">
        <v>6122.1244999999999</v>
      </c>
      <c r="S22" s="82" t="s">
        <v>858</v>
      </c>
      <c r="T22" s="83">
        <v>2691.6008000000002</v>
      </c>
      <c r="U22" s="83">
        <v>2280.52</v>
      </c>
      <c r="V22" s="83">
        <v>851.4</v>
      </c>
      <c r="W22" s="83">
        <v>314.4837</v>
      </c>
      <c r="X22" s="84">
        <v>6138.0045</v>
      </c>
      <c r="Y22" s="82" t="s">
        <v>858</v>
      </c>
      <c r="Z22" s="83">
        <v>279.2</v>
      </c>
      <c r="AA22" s="83">
        <v>69.02</v>
      </c>
      <c r="AB22" s="83">
        <v>851.4</v>
      </c>
      <c r="AC22" s="83">
        <v>314.4837</v>
      </c>
      <c r="AD22" s="84">
        <v>1514.1036999999999</v>
      </c>
    </row>
    <row r="23" spans="1:30" x14ac:dyDescent="0.3">
      <c r="A23" s="1"/>
      <c r="B23" s="82" t="s">
        <v>859</v>
      </c>
      <c r="C23" s="83">
        <v>273.7</v>
      </c>
      <c r="D23" s="83">
        <v>136.91999999999999</v>
      </c>
      <c r="E23" s="83">
        <v>0.1</v>
      </c>
      <c r="F23" s="83">
        <v>59.9</v>
      </c>
      <c r="G23" s="83">
        <v>1933.29187</v>
      </c>
      <c r="H23" s="83">
        <v>2030.4</v>
      </c>
      <c r="I23" s="83">
        <v>0.3</v>
      </c>
      <c r="J23" s="83">
        <v>299.44276000000002</v>
      </c>
      <c r="K23" s="83">
        <v>630</v>
      </c>
      <c r="L23" s="83">
        <v>13.9</v>
      </c>
      <c r="M23" s="83">
        <v>884.5</v>
      </c>
      <c r="N23" s="83">
        <v>0</v>
      </c>
      <c r="O23" s="83">
        <v>470.62</v>
      </c>
      <c r="P23" s="83">
        <v>4263.4346299999997</v>
      </c>
      <c r="Q23" s="83">
        <v>1528.4</v>
      </c>
      <c r="R23" s="84">
        <v>6262.4546300000002</v>
      </c>
      <c r="S23" s="82" t="s">
        <v>859</v>
      </c>
      <c r="T23" s="83">
        <v>2836.9918699999998</v>
      </c>
      <c r="U23" s="83">
        <v>2198.5300000000002</v>
      </c>
      <c r="V23" s="83">
        <v>884.9</v>
      </c>
      <c r="W23" s="83">
        <v>359.34276</v>
      </c>
      <c r="X23" s="84">
        <v>6279.7646299999997</v>
      </c>
      <c r="Y23" s="82" t="s">
        <v>859</v>
      </c>
      <c r="Z23" s="83">
        <v>276.8</v>
      </c>
      <c r="AA23" s="83">
        <v>67.930000000000007</v>
      </c>
      <c r="AB23" s="83">
        <v>884.9</v>
      </c>
      <c r="AC23" s="83">
        <v>359.34276</v>
      </c>
      <c r="AD23" s="84">
        <v>1588.9727600000001</v>
      </c>
    </row>
    <row r="24" spans="1:30" x14ac:dyDescent="0.3">
      <c r="A24" s="1"/>
      <c r="B24" s="82" t="s">
        <v>860</v>
      </c>
      <c r="C24" s="83">
        <v>276.7</v>
      </c>
      <c r="D24" s="83">
        <v>136.44999999999999</v>
      </c>
      <c r="E24" s="83">
        <v>0.2</v>
      </c>
      <c r="F24" s="83">
        <v>57</v>
      </c>
      <c r="G24" s="83">
        <v>1965.08942</v>
      </c>
      <c r="H24" s="83">
        <v>2102.6</v>
      </c>
      <c r="I24" s="83">
        <v>0.7</v>
      </c>
      <c r="J24" s="83">
        <v>290.40881999999999</v>
      </c>
      <c r="K24" s="83">
        <v>637.20000000000005</v>
      </c>
      <c r="L24" s="83">
        <v>14.7</v>
      </c>
      <c r="M24" s="83">
        <v>903.4</v>
      </c>
      <c r="N24" s="83">
        <v>0</v>
      </c>
      <c r="O24" s="83">
        <v>470.35</v>
      </c>
      <c r="P24" s="83">
        <v>4358.7982400000001</v>
      </c>
      <c r="Q24" s="83">
        <v>1555.3</v>
      </c>
      <c r="R24" s="84">
        <v>6384.4482399999997</v>
      </c>
      <c r="S24" s="82" t="s">
        <v>860</v>
      </c>
      <c r="T24" s="83">
        <v>2878.9894199999999</v>
      </c>
      <c r="U24" s="83">
        <v>2270.2399999999998</v>
      </c>
      <c r="V24" s="83">
        <v>904.3</v>
      </c>
      <c r="W24" s="83">
        <v>347.40881999999999</v>
      </c>
      <c r="X24" s="84">
        <v>6400.9382400000004</v>
      </c>
      <c r="Y24" s="82" t="s">
        <v>860</v>
      </c>
      <c r="Z24" s="83">
        <v>277.7</v>
      </c>
      <c r="AA24" s="83">
        <v>68.84</v>
      </c>
      <c r="AB24" s="83">
        <v>904.3</v>
      </c>
      <c r="AC24" s="83">
        <v>347.40881999999999</v>
      </c>
      <c r="AD24" s="84">
        <v>1598.24882</v>
      </c>
    </row>
    <row r="25" spans="1:30" x14ac:dyDescent="0.3">
      <c r="A25" s="1"/>
      <c r="B25" s="82" t="s">
        <v>861</v>
      </c>
      <c r="C25" s="83">
        <v>274.2</v>
      </c>
      <c r="D25" s="83">
        <v>136.31</v>
      </c>
      <c r="E25" s="83">
        <v>0.2</v>
      </c>
      <c r="F25" s="83">
        <v>57.6</v>
      </c>
      <c r="G25" s="83">
        <v>1954.4666500000001</v>
      </c>
      <c r="H25" s="83">
        <v>2198</v>
      </c>
      <c r="I25" s="83">
        <v>0.8</v>
      </c>
      <c r="J25" s="83">
        <v>309.69914999999997</v>
      </c>
      <c r="K25" s="83">
        <v>616.20000000000005</v>
      </c>
      <c r="L25" s="83">
        <v>15.5</v>
      </c>
      <c r="M25" s="83">
        <v>919.3</v>
      </c>
      <c r="N25" s="83">
        <v>0</v>
      </c>
      <c r="O25" s="83">
        <v>468.31</v>
      </c>
      <c r="P25" s="83">
        <v>4462.9657999999999</v>
      </c>
      <c r="Q25" s="83">
        <v>1551</v>
      </c>
      <c r="R25" s="84">
        <v>6482.2758000000003</v>
      </c>
      <c r="S25" s="82" t="s">
        <v>861</v>
      </c>
      <c r="T25" s="83">
        <v>2844.8666499999999</v>
      </c>
      <c r="U25" s="83">
        <v>2366.85</v>
      </c>
      <c r="V25" s="83">
        <v>920.3</v>
      </c>
      <c r="W25" s="83">
        <v>367.29915</v>
      </c>
      <c r="X25" s="84">
        <v>6499.3158000000003</v>
      </c>
      <c r="Y25" s="82" t="s">
        <v>861</v>
      </c>
      <c r="Z25" s="83">
        <v>276.8</v>
      </c>
      <c r="AA25" s="83">
        <v>68.75</v>
      </c>
      <c r="AB25" s="83">
        <v>920.3</v>
      </c>
      <c r="AC25" s="83">
        <v>367.29915</v>
      </c>
      <c r="AD25" s="84">
        <v>1633.14915</v>
      </c>
    </row>
    <row r="26" spans="1:30" x14ac:dyDescent="0.3">
      <c r="A26" s="1"/>
      <c r="B26" s="82" t="s">
        <v>862</v>
      </c>
      <c r="C26" s="83">
        <v>277.3</v>
      </c>
      <c r="D26" s="83">
        <v>133.69999999999999</v>
      </c>
      <c r="E26" s="83">
        <v>0.3</v>
      </c>
      <c r="F26" s="83">
        <v>75.099999999999994</v>
      </c>
      <c r="G26" s="83">
        <v>1982.09231</v>
      </c>
      <c r="H26" s="83">
        <v>2274.6999999999998</v>
      </c>
      <c r="I26" s="83">
        <v>1</v>
      </c>
      <c r="J26" s="83">
        <v>356.00635999999997</v>
      </c>
      <c r="K26" s="83">
        <v>615.9</v>
      </c>
      <c r="L26" s="83">
        <v>0</v>
      </c>
      <c r="M26" s="83">
        <v>926.9</v>
      </c>
      <c r="N26" s="83">
        <v>0</v>
      </c>
      <c r="O26" s="83">
        <v>486.4</v>
      </c>
      <c r="P26" s="83">
        <v>4613.7986700000001</v>
      </c>
      <c r="Q26" s="83">
        <v>1542.8</v>
      </c>
      <c r="R26" s="84">
        <v>6642.9986699999999</v>
      </c>
      <c r="S26" s="82" t="s">
        <v>862</v>
      </c>
      <c r="T26" s="83">
        <v>2879.1723099999999</v>
      </c>
      <c r="U26" s="83">
        <v>2408.4</v>
      </c>
      <c r="V26" s="83">
        <v>928.2</v>
      </c>
      <c r="W26" s="83">
        <v>431.10636</v>
      </c>
      <c r="X26" s="84">
        <v>6646.8786700000001</v>
      </c>
      <c r="Y26" s="82" t="s">
        <v>862</v>
      </c>
      <c r="Z26" s="83">
        <v>276.2</v>
      </c>
      <c r="AA26" s="83">
        <v>50.3</v>
      </c>
      <c r="AB26" s="83">
        <v>928.2</v>
      </c>
      <c r="AC26" s="83">
        <v>431.10636</v>
      </c>
      <c r="AD26" s="84">
        <v>1685.80636</v>
      </c>
    </row>
    <row r="27" spans="1:30" x14ac:dyDescent="0.3">
      <c r="A27" s="1"/>
      <c r="B27" s="82" t="s">
        <v>863</v>
      </c>
      <c r="C27" s="83">
        <v>278.2</v>
      </c>
      <c r="D27" s="83">
        <v>134.9</v>
      </c>
      <c r="E27" s="83">
        <v>0.3</v>
      </c>
      <c r="F27" s="83">
        <v>76.8</v>
      </c>
      <c r="G27" s="83">
        <v>1935.7089900000001</v>
      </c>
      <c r="H27" s="83">
        <v>2377.1999999999998</v>
      </c>
      <c r="I27" s="83">
        <v>1.1000000000000001</v>
      </c>
      <c r="J27" s="83">
        <v>413.64233999999999</v>
      </c>
      <c r="K27" s="83">
        <v>621.5</v>
      </c>
      <c r="L27" s="83">
        <v>0</v>
      </c>
      <c r="M27" s="83">
        <v>936.6</v>
      </c>
      <c r="N27" s="83">
        <v>0</v>
      </c>
      <c r="O27" s="83">
        <v>490.2</v>
      </c>
      <c r="P27" s="83">
        <v>4727.6513299999997</v>
      </c>
      <c r="Q27" s="83">
        <v>1558.1</v>
      </c>
      <c r="R27" s="84">
        <v>6775.9513299999999</v>
      </c>
      <c r="S27" s="82" t="s">
        <v>863</v>
      </c>
      <c r="T27" s="83">
        <v>2839.9289899999999</v>
      </c>
      <c r="U27" s="83">
        <v>2512.1</v>
      </c>
      <c r="V27" s="83">
        <v>938</v>
      </c>
      <c r="W27" s="83">
        <v>490.44234</v>
      </c>
      <c r="X27" s="84">
        <v>6780.4713300000003</v>
      </c>
      <c r="Y27" s="82" t="s">
        <v>863</v>
      </c>
      <c r="Z27" s="83">
        <v>274.7</v>
      </c>
      <c r="AA27" s="83">
        <v>52.3</v>
      </c>
      <c r="AB27" s="83">
        <v>938</v>
      </c>
      <c r="AC27" s="83">
        <v>490.44234</v>
      </c>
      <c r="AD27" s="84">
        <v>1755.4423400000001</v>
      </c>
    </row>
    <row r="28" spans="1:30" x14ac:dyDescent="0.3">
      <c r="A28" s="1"/>
      <c r="B28" s="82" t="s">
        <v>864</v>
      </c>
      <c r="C28" s="83">
        <v>269.60000000000002</v>
      </c>
      <c r="D28" s="83">
        <v>133.79</v>
      </c>
      <c r="E28" s="83">
        <v>0.4</v>
      </c>
      <c r="F28" s="83">
        <v>67.7</v>
      </c>
      <c r="G28" s="83">
        <v>1916.64094</v>
      </c>
      <c r="H28" s="83">
        <v>2373.6</v>
      </c>
      <c r="I28" s="83">
        <v>1.1000000000000001</v>
      </c>
      <c r="J28" s="83">
        <v>502.08586000000003</v>
      </c>
      <c r="K28" s="83">
        <v>621.70000000000005</v>
      </c>
      <c r="L28" s="83">
        <v>0</v>
      </c>
      <c r="M28" s="83">
        <v>939.1</v>
      </c>
      <c r="N28" s="83">
        <v>0</v>
      </c>
      <c r="O28" s="83">
        <v>471.49</v>
      </c>
      <c r="P28" s="83">
        <v>4793.4268000000002</v>
      </c>
      <c r="Q28" s="83">
        <v>1560.8</v>
      </c>
      <c r="R28" s="84">
        <v>6825.7168000000001</v>
      </c>
      <c r="S28" s="82" t="s">
        <v>864</v>
      </c>
      <c r="T28" s="83">
        <v>2813.11094</v>
      </c>
      <c r="U28" s="83">
        <v>2510.52</v>
      </c>
      <c r="V28" s="83">
        <v>940.6</v>
      </c>
      <c r="W28" s="83">
        <v>569.78585999999996</v>
      </c>
      <c r="X28" s="84">
        <v>6834.0168000000003</v>
      </c>
      <c r="Y28" s="82" t="s">
        <v>864</v>
      </c>
      <c r="Z28" s="83">
        <v>274.2</v>
      </c>
      <c r="AA28" s="83">
        <v>54.62</v>
      </c>
      <c r="AB28" s="83">
        <v>940.6</v>
      </c>
      <c r="AC28" s="83">
        <v>569.78585999999996</v>
      </c>
      <c r="AD28" s="84">
        <v>1839.20586</v>
      </c>
    </row>
    <row r="29" spans="1:30" x14ac:dyDescent="0.3">
      <c r="A29" s="1"/>
      <c r="B29" s="82" t="s">
        <v>865</v>
      </c>
      <c r="C29" s="83">
        <v>335.1</v>
      </c>
      <c r="D29" s="83">
        <v>134.47999999999999</v>
      </c>
      <c r="E29" s="83">
        <v>0.4</v>
      </c>
      <c r="F29" s="83">
        <v>70.099999999999994</v>
      </c>
      <c r="G29" s="83">
        <v>1799.65264</v>
      </c>
      <c r="H29" s="83">
        <v>2352.4</v>
      </c>
      <c r="I29" s="83">
        <v>1.2</v>
      </c>
      <c r="J29" s="83">
        <v>568.60325</v>
      </c>
      <c r="K29" s="83">
        <v>619</v>
      </c>
      <c r="L29" s="83">
        <v>0</v>
      </c>
      <c r="M29" s="83">
        <v>948.9</v>
      </c>
      <c r="N29" s="83">
        <v>0</v>
      </c>
      <c r="O29" s="83">
        <v>540.08000000000004</v>
      </c>
      <c r="P29" s="83">
        <v>4721.8558899999998</v>
      </c>
      <c r="Q29" s="83">
        <v>1567.9</v>
      </c>
      <c r="R29" s="84">
        <v>6829.8358900000003</v>
      </c>
      <c r="S29" s="82" t="s">
        <v>865</v>
      </c>
      <c r="T29" s="83">
        <v>2759.5726399999999</v>
      </c>
      <c r="U29" s="83">
        <v>2491.08</v>
      </c>
      <c r="V29" s="83">
        <v>950.5</v>
      </c>
      <c r="W29" s="83">
        <v>638.70325000000003</v>
      </c>
      <c r="X29" s="84">
        <v>6839.8558899999998</v>
      </c>
      <c r="Y29" s="82" t="s">
        <v>865</v>
      </c>
      <c r="Z29" s="83">
        <v>272.39999999999998</v>
      </c>
      <c r="AA29" s="83">
        <v>56.38</v>
      </c>
      <c r="AB29" s="83">
        <v>950.5</v>
      </c>
      <c r="AC29" s="83">
        <v>638.70325000000003</v>
      </c>
      <c r="AD29" s="84">
        <v>1917.98325</v>
      </c>
    </row>
    <row r="30" spans="1:30" x14ac:dyDescent="0.3">
      <c r="A30" s="1"/>
      <c r="B30" s="82" t="s">
        <v>866</v>
      </c>
      <c r="C30" s="83">
        <v>334.4</v>
      </c>
      <c r="D30" s="83">
        <v>135.35</v>
      </c>
      <c r="E30" s="83">
        <v>0.4</v>
      </c>
      <c r="F30" s="83">
        <v>75.5</v>
      </c>
      <c r="G30" s="83">
        <v>1824.19255</v>
      </c>
      <c r="H30" s="83">
        <v>2412.8000000000002</v>
      </c>
      <c r="I30" s="83">
        <v>1.2</v>
      </c>
      <c r="J30" s="83">
        <v>629.64263000000005</v>
      </c>
      <c r="K30" s="83">
        <v>611.29999999999995</v>
      </c>
      <c r="L30" s="83">
        <v>0</v>
      </c>
      <c r="M30" s="83">
        <v>950.5</v>
      </c>
      <c r="N30" s="83">
        <v>0</v>
      </c>
      <c r="O30" s="83">
        <v>545.65</v>
      </c>
      <c r="P30" s="83">
        <v>4867.83518</v>
      </c>
      <c r="Q30" s="83">
        <v>1561.8</v>
      </c>
      <c r="R30" s="84">
        <v>6975.2851799999999</v>
      </c>
      <c r="S30" s="82" t="s">
        <v>866</v>
      </c>
      <c r="T30" s="83">
        <v>2776.3525500000001</v>
      </c>
      <c r="U30" s="83">
        <v>2552.52</v>
      </c>
      <c r="V30" s="83">
        <v>952.1</v>
      </c>
      <c r="W30" s="83">
        <v>705.14263000000005</v>
      </c>
      <c r="X30" s="84">
        <v>6986.1151799999998</v>
      </c>
      <c r="Y30" s="82" t="s">
        <v>866</v>
      </c>
      <c r="Z30" s="83">
        <v>272.3</v>
      </c>
      <c r="AA30" s="83">
        <v>56.42</v>
      </c>
      <c r="AB30" s="83">
        <v>952.1</v>
      </c>
      <c r="AC30" s="83">
        <v>705.14263000000005</v>
      </c>
      <c r="AD30" s="84">
        <v>1985.96263</v>
      </c>
    </row>
    <row r="31" spans="1:30" x14ac:dyDescent="0.3">
      <c r="A31" s="1"/>
      <c r="B31" s="82" t="s">
        <v>867</v>
      </c>
      <c r="C31" s="83">
        <v>332.8</v>
      </c>
      <c r="D31" s="83">
        <v>136.19999999999999</v>
      </c>
      <c r="E31" s="83">
        <v>0.4</v>
      </c>
      <c r="F31" s="83">
        <v>91.4</v>
      </c>
      <c r="G31" s="83">
        <v>1832.0237</v>
      </c>
      <c r="H31" s="83">
        <v>2436.4</v>
      </c>
      <c r="I31" s="83">
        <v>1.3</v>
      </c>
      <c r="J31" s="83">
        <v>625.44809999999995</v>
      </c>
      <c r="K31" s="83">
        <v>615.9</v>
      </c>
      <c r="L31" s="83">
        <v>0</v>
      </c>
      <c r="M31" s="83">
        <v>946</v>
      </c>
      <c r="N31" s="83">
        <v>0</v>
      </c>
      <c r="O31" s="83">
        <v>560.79999999999995</v>
      </c>
      <c r="P31" s="83">
        <v>4895.1718000000001</v>
      </c>
      <c r="Q31" s="83">
        <v>1561.9</v>
      </c>
      <c r="R31" s="84">
        <v>7017.8717999999999</v>
      </c>
      <c r="S31" s="82" t="s">
        <v>867</v>
      </c>
      <c r="T31" s="83">
        <v>2787.1837</v>
      </c>
      <c r="U31" s="83">
        <v>2579.6799999999998</v>
      </c>
      <c r="V31" s="83">
        <v>947.7</v>
      </c>
      <c r="W31" s="83">
        <v>716.84810000000004</v>
      </c>
      <c r="X31" s="84">
        <v>7031.4117999999999</v>
      </c>
      <c r="Y31" s="82" t="s">
        <v>867</v>
      </c>
      <c r="Z31" s="83">
        <v>277.60000000000002</v>
      </c>
      <c r="AA31" s="83">
        <v>60.48</v>
      </c>
      <c r="AB31" s="83">
        <v>947.7</v>
      </c>
      <c r="AC31" s="83">
        <v>716.84810000000004</v>
      </c>
      <c r="AD31" s="84">
        <v>2002.6280999999999</v>
      </c>
    </row>
    <row r="32" spans="1:30" x14ac:dyDescent="0.3">
      <c r="A32" s="1"/>
      <c r="B32" s="82" t="s">
        <v>868</v>
      </c>
      <c r="C32" s="83">
        <v>329.6</v>
      </c>
      <c r="D32" s="83">
        <v>134.81</v>
      </c>
      <c r="E32" s="83">
        <v>0.4</v>
      </c>
      <c r="F32" s="83">
        <v>103.7</v>
      </c>
      <c r="G32" s="83">
        <v>1824.37787</v>
      </c>
      <c r="H32" s="83">
        <v>2400.9</v>
      </c>
      <c r="I32" s="83">
        <v>1.3</v>
      </c>
      <c r="J32" s="83">
        <v>663.78319999999997</v>
      </c>
      <c r="K32" s="83">
        <v>620.5</v>
      </c>
      <c r="L32" s="83">
        <v>0</v>
      </c>
      <c r="M32" s="83">
        <v>954.2</v>
      </c>
      <c r="N32" s="83">
        <v>0</v>
      </c>
      <c r="O32" s="83">
        <v>568.51</v>
      </c>
      <c r="P32" s="83">
        <v>4890.3610699999999</v>
      </c>
      <c r="Q32" s="83">
        <v>1574.7</v>
      </c>
      <c r="R32" s="84">
        <v>7033.57107</v>
      </c>
      <c r="S32" s="82" t="s">
        <v>868</v>
      </c>
      <c r="T32" s="83">
        <v>2774.4778700000002</v>
      </c>
      <c r="U32" s="83">
        <v>2547.69</v>
      </c>
      <c r="V32" s="83">
        <v>955.9</v>
      </c>
      <c r="W32" s="83">
        <v>767.48320000000001</v>
      </c>
      <c r="X32" s="84">
        <v>7045.5510700000004</v>
      </c>
      <c r="Y32" s="82" t="s">
        <v>868</v>
      </c>
      <c r="Z32" s="83">
        <v>274</v>
      </c>
      <c r="AA32" s="83">
        <v>63.89</v>
      </c>
      <c r="AB32" s="83">
        <v>955.9</v>
      </c>
      <c r="AC32" s="83">
        <v>767.48320000000001</v>
      </c>
      <c r="AD32" s="84">
        <v>2061.2732000000001</v>
      </c>
    </row>
    <row r="33" spans="1:30" x14ac:dyDescent="0.3">
      <c r="A33" s="1"/>
      <c r="B33" s="82" t="s">
        <v>869</v>
      </c>
      <c r="C33" s="83">
        <v>333.4</v>
      </c>
      <c r="D33" s="83">
        <v>136.82</v>
      </c>
      <c r="E33" s="83">
        <v>0.4</v>
      </c>
      <c r="F33" s="83">
        <v>105.6</v>
      </c>
      <c r="G33" s="83">
        <v>1761.1757600000001</v>
      </c>
      <c r="H33" s="83">
        <v>2438</v>
      </c>
      <c r="I33" s="83">
        <v>1.2</v>
      </c>
      <c r="J33" s="83">
        <v>712.12666000000002</v>
      </c>
      <c r="K33" s="83">
        <v>617.9</v>
      </c>
      <c r="L33" s="83">
        <v>0</v>
      </c>
      <c r="M33" s="83">
        <v>930.5</v>
      </c>
      <c r="N33" s="83">
        <v>0</v>
      </c>
      <c r="O33" s="83">
        <v>576.22</v>
      </c>
      <c r="P33" s="83">
        <v>4912.5024199999998</v>
      </c>
      <c r="Q33" s="83">
        <v>1548.4</v>
      </c>
      <c r="R33" s="84">
        <v>7037.1224199999997</v>
      </c>
      <c r="S33" s="82" t="s">
        <v>869</v>
      </c>
      <c r="T33" s="83">
        <v>2712.4757599999998</v>
      </c>
      <c r="U33" s="83">
        <v>2586.94</v>
      </c>
      <c r="V33" s="83">
        <v>932.1</v>
      </c>
      <c r="W33" s="83">
        <v>817.72666000000004</v>
      </c>
      <c r="X33" s="84">
        <v>7049.2424199999996</v>
      </c>
      <c r="Y33" s="82" t="s">
        <v>869</v>
      </c>
      <c r="Z33" s="83">
        <v>274.10000000000002</v>
      </c>
      <c r="AA33" s="83">
        <v>66.14</v>
      </c>
      <c r="AB33" s="83">
        <v>932.1</v>
      </c>
      <c r="AC33" s="83">
        <v>817.72666000000004</v>
      </c>
      <c r="AD33" s="84">
        <v>2090.06666</v>
      </c>
    </row>
    <row r="34" spans="1:30" x14ac:dyDescent="0.3">
      <c r="A34" s="1"/>
      <c r="B34" s="82" t="s">
        <v>870</v>
      </c>
      <c r="C34" s="83">
        <v>334.3</v>
      </c>
      <c r="D34" s="83">
        <v>136.80000000000001</v>
      </c>
      <c r="E34" s="83">
        <v>0.4</v>
      </c>
      <c r="F34" s="83">
        <v>100.2</v>
      </c>
      <c r="G34" s="83">
        <v>1729.86338</v>
      </c>
      <c r="H34" s="83">
        <v>2420.1999999999998</v>
      </c>
      <c r="I34" s="83">
        <v>1.2</v>
      </c>
      <c r="J34" s="83">
        <v>714.25072</v>
      </c>
      <c r="K34" s="83">
        <v>618.1</v>
      </c>
      <c r="L34" s="83">
        <v>0</v>
      </c>
      <c r="M34" s="83">
        <v>944.5</v>
      </c>
      <c r="N34" s="83">
        <v>0</v>
      </c>
      <c r="O34" s="83">
        <v>571.70000000000005</v>
      </c>
      <c r="P34" s="83">
        <v>4865.5141000000003</v>
      </c>
      <c r="Q34" s="83">
        <v>1562.6</v>
      </c>
      <c r="R34" s="84">
        <v>6999.8140999999996</v>
      </c>
      <c r="S34" s="82" t="s">
        <v>870</v>
      </c>
      <c r="T34" s="83">
        <v>2682.2633799999999</v>
      </c>
      <c r="U34" s="83">
        <v>2568.77</v>
      </c>
      <c r="V34" s="83">
        <v>946.1</v>
      </c>
      <c r="W34" s="83">
        <v>814.45072000000005</v>
      </c>
      <c r="X34" s="84">
        <v>7011.5841</v>
      </c>
      <c r="Y34" s="82" t="s">
        <v>870</v>
      </c>
      <c r="Z34" s="83">
        <v>274.7</v>
      </c>
      <c r="AA34" s="83">
        <v>65.47</v>
      </c>
      <c r="AB34" s="83">
        <v>946.1</v>
      </c>
      <c r="AC34" s="83">
        <v>814.45072000000005</v>
      </c>
      <c r="AD34" s="84">
        <v>2100.7207199999998</v>
      </c>
    </row>
    <row r="35" spans="1:30" x14ac:dyDescent="0.3">
      <c r="A35" s="1"/>
      <c r="B35" s="82" t="s">
        <v>871</v>
      </c>
      <c r="C35" s="83">
        <v>338.2</v>
      </c>
      <c r="D35" s="83">
        <v>137.71</v>
      </c>
      <c r="E35" s="83">
        <v>0.4</v>
      </c>
      <c r="F35" s="83">
        <v>96.3</v>
      </c>
      <c r="G35" s="83">
        <v>1760.0672300000001</v>
      </c>
      <c r="H35" s="83">
        <v>2416</v>
      </c>
      <c r="I35" s="83">
        <v>1.1000000000000001</v>
      </c>
      <c r="J35" s="83">
        <v>710.21694000000002</v>
      </c>
      <c r="K35" s="83">
        <v>620.29999999999995</v>
      </c>
      <c r="L35" s="83">
        <v>0</v>
      </c>
      <c r="M35" s="83">
        <v>809.1</v>
      </c>
      <c r="N35" s="83">
        <v>0</v>
      </c>
      <c r="O35" s="83">
        <v>572.61</v>
      </c>
      <c r="P35" s="83">
        <v>4887.3841700000003</v>
      </c>
      <c r="Q35" s="83">
        <v>1429.4</v>
      </c>
      <c r="R35" s="84">
        <v>6889.3941699999996</v>
      </c>
      <c r="S35" s="82" t="s">
        <v>871</v>
      </c>
      <c r="T35" s="83">
        <v>2723.0872300000001</v>
      </c>
      <c r="U35" s="83">
        <v>2566.12</v>
      </c>
      <c r="V35" s="83">
        <v>810.6</v>
      </c>
      <c r="W35" s="83">
        <v>806.51693999999998</v>
      </c>
      <c r="X35" s="84">
        <v>6906.3241699999999</v>
      </c>
      <c r="Y35" s="82" t="s">
        <v>871</v>
      </c>
      <c r="Z35" s="83">
        <v>273.3</v>
      </c>
      <c r="AA35" s="83">
        <v>65.819999999999993</v>
      </c>
      <c r="AB35" s="83">
        <v>810.6</v>
      </c>
      <c r="AC35" s="83">
        <v>806.51693999999998</v>
      </c>
      <c r="AD35" s="84">
        <v>1956.23694</v>
      </c>
    </row>
    <row r="36" spans="1:30" x14ac:dyDescent="0.3">
      <c r="A36" s="1"/>
      <c r="B36" s="82" t="s">
        <v>872</v>
      </c>
      <c r="C36" s="83">
        <v>325.89999999999998</v>
      </c>
      <c r="D36" s="83">
        <v>136.04</v>
      </c>
      <c r="E36" s="83">
        <v>0.2</v>
      </c>
      <c r="F36" s="83">
        <v>96.8</v>
      </c>
      <c r="G36" s="83">
        <v>1861.13537</v>
      </c>
      <c r="H36" s="83">
        <v>2409.6999999999998</v>
      </c>
      <c r="I36" s="83">
        <v>1</v>
      </c>
      <c r="J36" s="83">
        <v>688.10095000000001</v>
      </c>
      <c r="K36" s="83">
        <v>627.79999999999995</v>
      </c>
      <c r="L36" s="83">
        <v>0</v>
      </c>
      <c r="M36" s="83">
        <v>834.5</v>
      </c>
      <c r="N36" s="83">
        <v>0</v>
      </c>
      <c r="O36" s="83">
        <v>558.94000000000005</v>
      </c>
      <c r="P36" s="83">
        <v>4959.9363199999998</v>
      </c>
      <c r="Q36" s="83">
        <v>1462.3</v>
      </c>
      <c r="R36" s="84">
        <v>6981.1763199999996</v>
      </c>
      <c r="S36" s="82" t="s">
        <v>872</v>
      </c>
      <c r="T36" s="83">
        <v>2818.7153699999999</v>
      </c>
      <c r="U36" s="83">
        <v>2559.66</v>
      </c>
      <c r="V36" s="83">
        <v>835.7</v>
      </c>
      <c r="W36" s="83">
        <v>784.90094999999997</v>
      </c>
      <c r="X36" s="84">
        <v>6998.9763199999998</v>
      </c>
      <c r="Y36" s="82" t="s">
        <v>872</v>
      </c>
      <c r="Z36" s="83">
        <v>270.5</v>
      </c>
      <c r="AA36" s="83">
        <v>66.66</v>
      </c>
      <c r="AB36" s="83">
        <v>835.7</v>
      </c>
      <c r="AC36" s="83">
        <v>784.90094999999997</v>
      </c>
      <c r="AD36" s="84">
        <v>1957.7609500000001</v>
      </c>
    </row>
    <row r="37" spans="1:30" x14ac:dyDescent="0.3">
      <c r="A37" s="1"/>
      <c r="B37" s="82" t="s">
        <v>873</v>
      </c>
      <c r="C37" s="83">
        <v>272.5</v>
      </c>
      <c r="D37" s="83">
        <v>136.33000000000001</v>
      </c>
      <c r="E37" s="83">
        <v>0.4</v>
      </c>
      <c r="F37" s="83">
        <v>101.6</v>
      </c>
      <c r="G37" s="83">
        <v>1955.5697600000001</v>
      </c>
      <c r="H37" s="83">
        <v>2418.6999999999998</v>
      </c>
      <c r="I37" s="83">
        <v>0.9</v>
      </c>
      <c r="J37" s="83">
        <v>657.18604000000005</v>
      </c>
      <c r="K37" s="83">
        <v>618.9</v>
      </c>
      <c r="L37" s="83">
        <v>0</v>
      </c>
      <c r="M37" s="83">
        <v>689.9</v>
      </c>
      <c r="N37" s="83">
        <v>0</v>
      </c>
      <c r="O37" s="83">
        <v>510.83</v>
      </c>
      <c r="P37" s="83">
        <v>5032.3558000000003</v>
      </c>
      <c r="Q37" s="83">
        <v>1308.8</v>
      </c>
      <c r="R37" s="84">
        <v>6851.9858000000004</v>
      </c>
      <c r="S37" s="82" t="s">
        <v>873</v>
      </c>
      <c r="T37" s="83">
        <v>2850.19976</v>
      </c>
      <c r="U37" s="83">
        <v>2569.16</v>
      </c>
      <c r="V37" s="83">
        <v>691.2</v>
      </c>
      <c r="W37" s="83">
        <v>758.78603999999996</v>
      </c>
      <c r="X37" s="84">
        <v>6869.3458000000001</v>
      </c>
      <c r="Y37" s="82" t="s">
        <v>873</v>
      </c>
      <c r="Z37" s="83">
        <v>269.5</v>
      </c>
      <c r="AA37" s="83">
        <v>66.760000000000005</v>
      </c>
      <c r="AB37" s="83">
        <v>691.2</v>
      </c>
      <c r="AC37" s="83">
        <v>758.78603999999996</v>
      </c>
      <c r="AD37" s="84">
        <v>1786.24604</v>
      </c>
    </row>
    <row r="38" spans="1:30" x14ac:dyDescent="0.3">
      <c r="A38" s="1"/>
      <c r="B38" s="82" t="s">
        <v>874</v>
      </c>
      <c r="C38" s="83">
        <v>267</v>
      </c>
      <c r="D38" s="83">
        <v>135.63999999999999</v>
      </c>
      <c r="E38" s="83">
        <v>0.1</v>
      </c>
      <c r="F38" s="83">
        <v>108.4</v>
      </c>
      <c r="G38" s="83">
        <v>1849.33341</v>
      </c>
      <c r="H38" s="83">
        <v>2276.4</v>
      </c>
      <c r="I38" s="83">
        <v>0.7</v>
      </c>
      <c r="J38" s="83">
        <v>630.65324999999996</v>
      </c>
      <c r="K38" s="83">
        <v>737.2</v>
      </c>
      <c r="L38" s="83">
        <v>0</v>
      </c>
      <c r="M38" s="83">
        <v>762.4</v>
      </c>
      <c r="N38" s="83">
        <v>0</v>
      </c>
      <c r="O38" s="83">
        <v>511.14</v>
      </c>
      <c r="P38" s="83">
        <v>4757.0866599999999</v>
      </c>
      <c r="Q38" s="83">
        <v>1499.6</v>
      </c>
      <c r="R38" s="84">
        <v>6767.8266599999997</v>
      </c>
      <c r="S38" s="82" t="s">
        <v>874</v>
      </c>
      <c r="T38" s="83">
        <v>2856.1134099999999</v>
      </c>
      <c r="U38" s="83">
        <v>2428.9299999999998</v>
      </c>
      <c r="V38" s="83">
        <v>763.2</v>
      </c>
      <c r="W38" s="83">
        <v>739.05325000000005</v>
      </c>
      <c r="X38" s="84">
        <v>6787.29666</v>
      </c>
      <c r="Y38" s="82" t="s">
        <v>874</v>
      </c>
      <c r="Z38" s="83">
        <v>271.2</v>
      </c>
      <c r="AA38" s="83">
        <v>69.53</v>
      </c>
      <c r="AB38" s="83">
        <v>763.2</v>
      </c>
      <c r="AC38" s="83">
        <v>739.05325000000005</v>
      </c>
      <c r="AD38" s="84">
        <v>1842.98325</v>
      </c>
    </row>
    <row r="39" spans="1:30" x14ac:dyDescent="0.3">
      <c r="A39" s="1"/>
      <c r="B39" s="82" t="s">
        <v>875</v>
      </c>
      <c r="C39" s="83">
        <v>263.10000000000002</v>
      </c>
      <c r="D39" s="83">
        <v>135.32</v>
      </c>
      <c r="E39" s="83">
        <v>0.1</v>
      </c>
      <c r="F39" s="83">
        <v>108.3</v>
      </c>
      <c r="G39" s="83">
        <v>1750.6079099999999</v>
      </c>
      <c r="H39" s="83">
        <v>2370.4</v>
      </c>
      <c r="I39" s="83">
        <v>0.6</v>
      </c>
      <c r="J39" s="83">
        <v>614.33244000000002</v>
      </c>
      <c r="K39" s="83">
        <v>705.1</v>
      </c>
      <c r="L39" s="83">
        <v>0</v>
      </c>
      <c r="M39" s="83">
        <v>747.9</v>
      </c>
      <c r="N39" s="83">
        <v>0</v>
      </c>
      <c r="O39" s="83">
        <v>506.82</v>
      </c>
      <c r="P39" s="83">
        <v>4735.9403499999999</v>
      </c>
      <c r="Q39" s="83">
        <v>1453</v>
      </c>
      <c r="R39" s="84">
        <v>6695.7603499999996</v>
      </c>
      <c r="S39" s="82" t="s">
        <v>875</v>
      </c>
      <c r="T39" s="83">
        <v>2720.74791</v>
      </c>
      <c r="U39" s="83">
        <v>2520.34</v>
      </c>
      <c r="V39" s="83">
        <v>748.6</v>
      </c>
      <c r="W39" s="83">
        <v>722.63243999999997</v>
      </c>
      <c r="X39" s="84">
        <v>6712.32035</v>
      </c>
      <c r="Y39" s="82" t="s">
        <v>875</v>
      </c>
      <c r="Z39" s="83">
        <v>267.2</v>
      </c>
      <c r="AA39" s="83">
        <v>66.739999999999995</v>
      </c>
      <c r="AB39" s="83">
        <v>748.6</v>
      </c>
      <c r="AC39" s="83">
        <v>722.63243999999997</v>
      </c>
      <c r="AD39" s="84">
        <v>1805.1724400000001</v>
      </c>
    </row>
    <row r="40" spans="1:30" x14ac:dyDescent="0.3">
      <c r="A40" s="1"/>
      <c r="B40" s="82" t="s">
        <v>876</v>
      </c>
      <c r="C40" s="83">
        <v>260.10000000000002</v>
      </c>
      <c r="D40" s="83">
        <v>134.63999999999999</v>
      </c>
      <c r="E40" s="83">
        <v>0.1</v>
      </c>
      <c r="F40" s="83">
        <v>108.7</v>
      </c>
      <c r="G40" s="83">
        <v>1674.1704</v>
      </c>
      <c r="H40" s="83">
        <v>2379.6999999999998</v>
      </c>
      <c r="I40" s="83">
        <v>0.4</v>
      </c>
      <c r="J40" s="83">
        <v>628.12049999999999</v>
      </c>
      <c r="K40" s="83">
        <v>714.2</v>
      </c>
      <c r="L40" s="83">
        <v>0</v>
      </c>
      <c r="M40" s="83">
        <v>778.8</v>
      </c>
      <c r="N40" s="83">
        <v>0</v>
      </c>
      <c r="O40" s="83">
        <v>503.54</v>
      </c>
      <c r="P40" s="83">
        <v>4682.3909000000003</v>
      </c>
      <c r="Q40" s="83">
        <v>1493</v>
      </c>
      <c r="R40" s="84">
        <v>6678.9309000000003</v>
      </c>
      <c r="S40" s="82" t="s">
        <v>876</v>
      </c>
      <c r="T40" s="83">
        <v>2649.7604000000001</v>
      </c>
      <c r="U40" s="83">
        <v>2531.52</v>
      </c>
      <c r="V40" s="83">
        <v>779.3</v>
      </c>
      <c r="W40" s="83">
        <v>736.82050000000004</v>
      </c>
      <c r="X40" s="84">
        <v>6697.4008999999996</v>
      </c>
      <c r="Y40" s="82" t="s">
        <v>876</v>
      </c>
      <c r="Z40" s="83">
        <v>266.2</v>
      </c>
      <c r="AA40" s="83">
        <v>68.819999999999993</v>
      </c>
      <c r="AB40" s="83">
        <v>779.3</v>
      </c>
      <c r="AC40" s="83">
        <v>736.82050000000004</v>
      </c>
      <c r="AD40" s="84">
        <v>1851.1405</v>
      </c>
    </row>
    <row r="41" spans="1:30" x14ac:dyDescent="0.3">
      <c r="A41" s="1"/>
      <c r="B41" s="82" t="s">
        <v>877</v>
      </c>
      <c r="C41" s="83">
        <v>263</v>
      </c>
      <c r="D41" s="83">
        <v>137.85</v>
      </c>
      <c r="E41" s="83">
        <v>0</v>
      </c>
      <c r="F41" s="83">
        <v>107</v>
      </c>
      <c r="G41" s="83">
        <v>1784.8952899999999</v>
      </c>
      <c r="H41" s="83">
        <v>2452.1</v>
      </c>
      <c r="I41" s="83">
        <v>0.2</v>
      </c>
      <c r="J41" s="83">
        <v>659.20857000000001</v>
      </c>
      <c r="K41" s="83">
        <v>714.1</v>
      </c>
      <c r="L41" s="83">
        <v>0</v>
      </c>
      <c r="M41" s="83">
        <v>552.6</v>
      </c>
      <c r="N41" s="83">
        <v>0</v>
      </c>
      <c r="O41" s="83">
        <v>507.85</v>
      </c>
      <c r="P41" s="83">
        <v>4896.4038600000003</v>
      </c>
      <c r="Q41" s="83">
        <v>1266.7</v>
      </c>
      <c r="R41" s="84">
        <v>6670.9538599999996</v>
      </c>
      <c r="S41" s="82" t="s">
        <v>877</v>
      </c>
      <c r="T41" s="83">
        <v>2762.6452899999999</v>
      </c>
      <c r="U41" s="83">
        <v>2606.7600000000002</v>
      </c>
      <c r="V41" s="83">
        <v>552.79999999999995</v>
      </c>
      <c r="W41" s="83">
        <v>766.20857000000001</v>
      </c>
      <c r="X41" s="84">
        <v>6688.4138599999997</v>
      </c>
      <c r="Y41" s="82" t="s">
        <v>877</v>
      </c>
      <c r="Z41" s="83">
        <v>265.8</v>
      </c>
      <c r="AA41" s="83">
        <v>70.760000000000005</v>
      </c>
      <c r="AB41" s="83">
        <v>552.79999999999995</v>
      </c>
      <c r="AC41" s="83">
        <v>766.20857000000001</v>
      </c>
      <c r="AD41" s="84">
        <v>1655.5685699999999</v>
      </c>
    </row>
    <row r="42" spans="1:30" x14ac:dyDescent="0.3">
      <c r="A42" s="1"/>
      <c r="B42" s="82" t="s">
        <v>878</v>
      </c>
      <c r="C42" s="83">
        <v>263.2</v>
      </c>
      <c r="D42" s="83">
        <v>135.75</v>
      </c>
      <c r="E42" s="83">
        <v>0</v>
      </c>
      <c r="F42" s="83">
        <v>104.6</v>
      </c>
      <c r="G42" s="83">
        <v>2069.8765800000001</v>
      </c>
      <c r="H42" s="83">
        <v>2452.9</v>
      </c>
      <c r="I42" s="83">
        <v>0.1</v>
      </c>
      <c r="J42" s="83">
        <v>679.24639000000002</v>
      </c>
      <c r="K42" s="83">
        <v>721.5</v>
      </c>
      <c r="L42" s="83">
        <v>0</v>
      </c>
      <c r="M42" s="83">
        <v>243.3</v>
      </c>
      <c r="N42" s="83">
        <v>0</v>
      </c>
      <c r="O42" s="83">
        <v>503.55</v>
      </c>
      <c r="P42" s="83">
        <v>5202.1229700000004</v>
      </c>
      <c r="Q42" s="83">
        <v>964.8</v>
      </c>
      <c r="R42" s="84">
        <v>6670.4729699999998</v>
      </c>
      <c r="S42" s="82" t="s">
        <v>878</v>
      </c>
      <c r="T42" s="83">
        <v>3054.8965800000001</v>
      </c>
      <c r="U42" s="83">
        <v>2605.14</v>
      </c>
      <c r="V42" s="83">
        <v>243.4</v>
      </c>
      <c r="W42" s="83">
        <v>783.84639000000004</v>
      </c>
      <c r="X42" s="84">
        <v>6687.2829700000002</v>
      </c>
      <c r="Y42" s="82" t="s">
        <v>878</v>
      </c>
      <c r="Z42" s="83">
        <v>263.5</v>
      </c>
      <c r="AA42" s="83">
        <v>68.540000000000006</v>
      </c>
      <c r="AB42" s="83">
        <v>243.4</v>
      </c>
      <c r="AC42" s="83">
        <v>783.84639000000004</v>
      </c>
      <c r="AD42" s="84">
        <v>1359.28639</v>
      </c>
    </row>
    <row r="43" spans="1:30" x14ac:dyDescent="0.3">
      <c r="A43" s="1"/>
      <c r="B43" s="82" t="s">
        <v>879</v>
      </c>
      <c r="C43" s="83">
        <v>262</v>
      </c>
      <c r="D43" s="83">
        <v>136.88</v>
      </c>
      <c r="E43" s="83">
        <v>0</v>
      </c>
      <c r="F43" s="83">
        <v>107.9</v>
      </c>
      <c r="G43" s="83">
        <v>2282.6283800000001</v>
      </c>
      <c r="H43" s="83">
        <v>2373.6999999999998</v>
      </c>
      <c r="I43" s="83">
        <v>0.1</v>
      </c>
      <c r="J43" s="83">
        <v>706.62924999999996</v>
      </c>
      <c r="K43" s="83">
        <v>779.9</v>
      </c>
      <c r="L43" s="83">
        <v>0</v>
      </c>
      <c r="M43" s="83">
        <v>31.1</v>
      </c>
      <c r="N43" s="83">
        <v>0</v>
      </c>
      <c r="O43" s="83">
        <v>506.78</v>
      </c>
      <c r="P43" s="83">
        <v>5363.0576300000002</v>
      </c>
      <c r="Q43" s="83">
        <v>811</v>
      </c>
      <c r="R43" s="84">
        <v>6680.83763</v>
      </c>
      <c r="S43" s="82" t="s">
        <v>879</v>
      </c>
      <c r="T43" s="83">
        <v>3324.5283800000002</v>
      </c>
      <c r="U43" s="83">
        <v>2526.5500000000002</v>
      </c>
      <c r="V43" s="83">
        <v>31.2</v>
      </c>
      <c r="W43" s="83">
        <v>814.52925000000005</v>
      </c>
      <c r="X43" s="84">
        <v>6696.8076300000002</v>
      </c>
      <c r="Y43" s="82" t="s">
        <v>879</v>
      </c>
      <c r="Z43" s="83">
        <v>262.39999999999998</v>
      </c>
      <c r="AA43" s="83">
        <v>68.55</v>
      </c>
      <c r="AB43" s="83">
        <v>31.2</v>
      </c>
      <c r="AC43" s="83">
        <v>814.52925000000005</v>
      </c>
      <c r="AD43" s="84">
        <v>1176.6792499999999</v>
      </c>
    </row>
    <row r="44" spans="1:30" x14ac:dyDescent="0.3">
      <c r="A44" s="1"/>
      <c r="B44" s="82" t="s">
        <v>880</v>
      </c>
      <c r="C44" s="83">
        <v>262.8</v>
      </c>
      <c r="D44" s="83">
        <v>138.75</v>
      </c>
      <c r="E44" s="83">
        <v>0</v>
      </c>
      <c r="F44" s="83">
        <v>108.5</v>
      </c>
      <c r="G44" s="83">
        <v>2625.2214399999998</v>
      </c>
      <c r="H44" s="83">
        <v>2441.9</v>
      </c>
      <c r="I44" s="83">
        <v>0</v>
      </c>
      <c r="J44" s="83">
        <v>688.34771999999998</v>
      </c>
      <c r="K44" s="83">
        <v>785.2</v>
      </c>
      <c r="L44" s="83">
        <v>0</v>
      </c>
      <c r="M44" s="83">
        <v>0</v>
      </c>
      <c r="N44" s="83">
        <v>0</v>
      </c>
      <c r="O44" s="83">
        <v>510.05</v>
      </c>
      <c r="P44" s="83">
        <v>5755.4691599999996</v>
      </c>
      <c r="Q44" s="83">
        <v>785.2</v>
      </c>
      <c r="R44" s="84">
        <v>7050.7191599999996</v>
      </c>
      <c r="S44" s="82" t="s">
        <v>880</v>
      </c>
      <c r="T44" s="83">
        <v>3673.2214399999998</v>
      </c>
      <c r="U44" s="83">
        <v>2600.5</v>
      </c>
      <c r="V44" s="83">
        <v>0</v>
      </c>
      <c r="W44" s="83">
        <v>796.84771999999998</v>
      </c>
      <c r="X44" s="84">
        <v>7070.56916</v>
      </c>
      <c r="Y44" s="82" t="s">
        <v>880</v>
      </c>
      <c r="Z44" s="83">
        <v>264.60000000000002</v>
      </c>
      <c r="AA44" s="83">
        <v>74.2</v>
      </c>
      <c r="AB44" s="83">
        <v>0</v>
      </c>
      <c r="AC44" s="83">
        <v>796.84771999999998</v>
      </c>
      <c r="AD44" s="84">
        <v>1135.6477199999999</v>
      </c>
    </row>
    <row r="45" spans="1:30" x14ac:dyDescent="0.3">
      <c r="A45" s="1"/>
      <c r="B45" s="82" t="s">
        <v>881</v>
      </c>
      <c r="C45" s="83">
        <v>267.2</v>
      </c>
      <c r="D45" s="83">
        <v>139.58000000000001</v>
      </c>
      <c r="E45" s="83">
        <v>0</v>
      </c>
      <c r="F45" s="83">
        <v>106.2</v>
      </c>
      <c r="G45" s="83">
        <v>2933.8585499999999</v>
      </c>
      <c r="H45" s="83">
        <v>2450.1999999999998</v>
      </c>
      <c r="I45" s="83">
        <v>0</v>
      </c>
      <c r="J45" s="83">
        <v>651.77697999999998</v>
      </c>
      <c r="K45" s="83">
        <v>777.2</v>
      </c>
      <c r="L45" s="83">
        <v>0</v>
      </c>
      <c r="M45" s="83">
        <v>0</v>
      </c>
      <c r="N45" s="83">
        <v>0</v>
      </c>
      <c r="O45" s="83">
        <v>512.98</v>
      </c>
      <c r="P45" s="83">
        <v>6035.8355300000003</v>
      </c>
      <c r="Q45" s="83">
        <v>777.2</v>
      </c>
      <c r="R45" s="84">
        <v>7326.0155299999997</v>
      </c>
      <c r="S45" s="82" t="s">
        <v>881</v>
      </c>
      <c r="T45" s="83">
        <v>3978.25855</v>
      </c>
      <c r="U45" s="83">
        <v>2608.61</v>
      </c>
      <c r="V45" s="83">
        <v>0</v>
      </c>
      <c r="W45" s="83">
        <v>757.97698000000003</v>
      </c>
      <c r="X45" s="84">
        <v>7344.8455299999996</v>
      </c>
      <c r="Y45" s="82" t="s">
        <v>881</v>
      </c>
      <c r="Z45" s="83">
        <v>262.3</v>
      </c>
      <c r="AA45" s="83">
        <v>72.81</v>
      </c>
      <c r="AB45" s="83">
        <v>0</v>
      </c>
      <c r="AC45" s="83">
        <v>757.97698000000003</v>
      </c>
      <c r="AD45" s="84">
        <v>1093.08698</v>
      </c>
    </row>
    <row r="46" spans="1:30" x14ac:dyDescent="0.3">
      <c r="A46" s="1"/>
      <c r="B46" s="82" t="s">
        <v>882</v>
      </c>
      <c r="C46" s="83">
        <v>336.7</v>
      </c>
      <c r="D46" s="83">
        <v>139.41999999999999</v>
      </c>
      <c r="E46" s="83">
        <v>0</v>
      </c>
      <c r="F46" s="83">
        <v>98.8</v>
      </c>
      <c r="G46" s="83">
        <v>3066.5877099999998</v>
      </c>
      <c r="H46" s="83">
        <v>2498.9</v>
      </c>
      <c r="I46" s="83">
        <v>0</v>
      </c>
      <c r="J46" s="83">
        <v>649.56915000000004</v>
      </c>
      <c r="K46" s="83">
        <v>784.8</v>
      </c>
      <c r="L46" s="83">
        <v>0</v>
      </c>
      <c r="M46" s="83">
        <v>0</v>
      </c>
      <c r="N46" s="83">
        <v>0</v>
      </c>
      <c r="O46" s="83">
        <v>574.91999999999996</v>
      </c>
      <c r="P46" s="83">
        <v>6215.0568599999997</v>
      </c>
      <c r="Q46" s="83">
        <v>784.8</v>
      </c>
      <c r="R46" s="84">
        <v>7574.7768599999999</v>
      </c>
      <c r="S46" s="82" t="s">
        <v>882</v>
      </c>
      <c r="T46" s="83">
        <v>4188.0877099999998</v>
      </c>
      <c r="U46" s="83">
        <v>2657.26</v>
      </c>
      <c r="V46" s="83">
        <v>0</v>
      </c>
      <c r="W46" s="83">
        <v>748.36914999999999</v>
      </c>
      <c r="X46" s="84">
        <v>7593.7168600000005</v>
      </c>
      <c r="Y46" s="82" t="s">
        <v>882</v>
      </c>
      <c r="Z46" s="83">
        <v>262.2</v>
      </c>
      <c r="AA46" s="83">
        <v>73.36</v>
      </c>
      <c r="AB46" s="83">
        <v>0</v>
      </c>
      <c r="AC46" s="83">
        <v>748.36914999999999</v>
      </c>
      <c r="AD46" s="84">
        <v>1083.9291499999999</v>
      </c>
    </row>
    <row r="47" spans="1:30" x14ac:dyDescent="0.3">
      <c r="A47" s="1"/>
      <c r="B47" s="82" t="s">
        <v>883</v>
      </c>
      <c r="C47" s="83">
        <v>341</v>
      </c>
      <c r="D47" s="83">
        <v>139.41</v>
      </c>
      <c r="E47" s="83">
        <v>0</v>
      </c>
      <c r="F47" s="83">
        <v>85.9</v>
      </c>
      <c r="G47" s="83">
        <v>3025.9658599999998</v>
      </c>
      <c r="H47" s="83">
        <v>2505.5</v>
      </c>
      <c r="I47" s="83">
        <v>0</v>
      </c>
      <c r="J47" s="83">
        <v>676.90436</v>
      </c>
      <c r="K47" s="83">
        <v>781.6</v>
      </c>
      <c r="L47" s="83">
        <v>0</v>
      </c>
      <c r="M47" s="83">
        <v>0</v>
      </c>
      <c r="N47" s="83">
        <v>0</v>
      </c>
      <c r="O47" s="83">
        <v>566.30999999999995</v>
      </c>
      <c r="P47" s="83">
        <v>6208.3702199999998</v>
      </c>
      <c r="Q47" s="83">
        <v>781.6</v>
      </c>
      <c r="R47" s="84">
        <v>7556.2802199999996</v>
      </c>
      <c r="S47" s="82" t="s">
        <v>883</v>
      </c>
      <c r="T47" s="83">
        <v>4148.5658599999997</v>
      </c>
      <c r="U47" s="83">
        <v>2665.39</v>
      </c>
      <c r="V47" s="83">
        <v>0</v>
      </c>
      <c r="W47" s="83">
        <v>762.80435999999997</v>
      </c>
      <c r="X47" s="84">
        <v>7576.7602200000001</v>
      </c>
      <c r="Y47" s="82" t="s">
        <v>883</v>
      </c>
      <c r="Z47" s="83">
        <v>262</v>
      </c>
      <c r="AA47" s="83">
        <v>74.69</v>
      </c>
      <c r="AB47" s="83">
        <v>0</v>
      </c>
      <c r="AC47" s="83">
        <v>762.80435999999997</v>
      </c>
      <c r="AD47" s="84">
        <v>1099.4943599999999</v>
      </c>
    </row>
    <row r="48" spans="1:30" x14ac:dyDescent="0.3">
      <c r="A48" s="1"/>
      <c r="B48" s="82" t="s">
        <v>884</v>
      </c>
      <c r="C48" s="83">
        <v>337.5</v>
      </c>
      <c r="D48" s="83">
        <v>137.74</v>
      </c>
      <c r="E48" s="83">
        <v>0</v>
      </c>
      <c r="F48" s="83">
        <v>81.8</v>
      </c>
      <c r="G48" s="83">
        <v>3218.6848</v>
      </c>
      <c r="H48" s="83">
        <v>2508.4</v>
      </c>
      <c r="I48" s="83">
        <v>0</v>
      </c>
      <c r="J48" s="83">
        <v>576.76293999999996</v>
      </c>
      <c r="K48" s="83">
        <v>788</v>
      </c>
      <c r="L48" s="83">
        <v>0</v>
      </c>
      <c r="M48" s="83">
        <v>0</v>
      </c>
      <c r="N48" s="83">
        <v>0</v>
      </c>
      <c r="O48" s="83">
        <v>557.04</v>
      </c>
      <c r="P48" s="83">
        <v>6303.8477400000002</v>
      </c>
      <c r="Q48" s="83">
        <v>788</v>
      </c>
      <c r="R48" s="84">
        <v>7648.8877400000001</v>
      </c>
      <c r="S48" s="82" t="s">
        <v>884</v>
      </c>
      <c r="T48" s="83">
        <v>4344.1848</v>
      </c>
      <c r="U48" s="83">
        <v>2666.47</v>
      </c>
      <c r="V48" s="83">
        <v>0</v>
      </c>
      <c r="W48" s="83">
        <v>658.56294000000003</v>
      </c>
      <c r="X48" s="84">
        <v>7669.21774</v>
      </c>
      <c r="Y48" s="82" t="s">
        <v>884</v>
      </c>
      <c r="Z48" s="83">
        <v>261.8</v>
      </c>
      <c r="AA48" s="83">
        <v>73.27</v>
      </c>
      <c r="AB48" s="83">
        <v>0</v>
      </c>
      <c r="AC48" s="83">
        <v>658.56294000000003</v>
      </c>
      <c r="AD48" s="84">
        <v>993.63293999999996</v>
      </c>
    </row>
    <row r="49" spans="1:30" x14ac:dyDescent="0.3">
      <c r="A49" s="1"/>
      <c r="B49" s="82" t="s">
        <v>885</v>
      </c>
      <c r="C49" s="83">
        <v>322.7</v>
      </c>
      <c r="D49" s="83">
        <v>138.18</v>
      </c>
      <c r="E49" s="83">
        <v>0</v>
      </c>
      <c r="F49" s="83">
        <v>84.9</v>
      </c>
      <c r="G49" s="83">
        <v>3275.2727399999999</v>
      </c>
      <c r="H49" s="83">
        <v>2507.4</v>
      </c>
      <c r="I49" s="83">
        <v>0</v>
      </c>
      <c r="J49" s="83">
        <v>506.14821000000001</v>
      </c>
      <c r="K49" s="83">
        <v>785.2</v>
      </c>
      <c r="L49" s="83">
        <v>0</v>
      </c>
      <c r="M49" s="83">
        <v>0</v>
      </c>
      <c r="N49" s="83">
        <v>0</v>
      </c>
      <c r="O49" s="83">
        <v>545.78</v>
      </c>
      <c r="P49" s="83">
        <v>6288.8209500000003</v>
      </c>
      <c r="Q49" s="83">
        <v>785.2</v>
      </c>
      <c r="R49" s="84">
        <v>7619.8009499999998</v>
      </c>
      <c r="S49" s="82" t="s">
        <v>885</v>
      </c>
      <c r="T49" s="83">
        <v>4383.17274</v>
      </c>
      <c r="U49" s="83">
        <v>2665.27</v>
      </c>
      <c r="V49" s="83">
        <v>0</v>
      </c>
      <c r="W49" s="83">
        <v>591.04821000000004</v>
      </c>
      <c r="X49" s="84">
        <v>7639.4909500000003</v>
      </c>
      <c r="Y49" s="82" t="s">
        <v>885</v>
      </c>
      <c r="Z49" s="83">
        <v>262.2</v>
      </c>
      <c r="AA49" s="83">
        <v>72.67</v>
      </c>
      <c r="AB49" s="83">
        <v>0</v>
      </c>
      <c r="AC49" s="83">
        <v>591.04821000000004</v>
      </c>
      <c r="AD49" s="84">
        <v>925.91821000000004</v>
      </c>
    </row>
    <row r="50" spans="1:30" x14ac:dyDescent="0.3">
      <c r="A50" s="1"/>
      <c r="B50" s="82" t="s">
        <v>886</v>
      </c>
      <c r="C50" s="83">
        <v>328.8</v>
      </c>
      <c r="D50" s="83">
        <v>138.63999999999999</v>
      </c>
      <c r="E50" s="83">
        <v>0</v>
      </c>
      <c r="F50" s="83">
        <v>79.599999999999994</v>
      </c>
      <c r="G50" s="83">
        <v>3270.1723400000001</v>
      </c>
      <c r="H50" s="83">
        <v>2507</v>
      </c>
      <c r="I50" s="83">
        <v>0</v>
      </c>
      <c r="J50" s="83">
        <v>438.33526000000001</v>
      </c>
      <c r="K50" s="83">
        <v>786.2</v>
      </c>
      <c r="L50" s="83">
        <v>0</v>
      </c>
      <c r="M50" s="83">
        <v>0</v>
      </c>
      <c r="N50" s="83">
        <v>0</v>
      </c>
      <c r="O50" s="83">
        <v>547.04</v>
      </c>
      <c r="P50" s="83">
        <v>6215.5075999999999</v>
      </c>
      <c r="Q50" s="83">
        <v>786.2</v>
      </c>
      <c r="R50" s="84">
        <v>7548.7475999999997</v>
      </c>
      <c r="S50" s="82" t="s">
        <v>886</v>
      </c>
      <c r="T50" s="83">
        <v>4385.1723400000001</v>
      </c>
      <c r="U50" s="83">
        <v>2664.55</v>
      </c>
      <c r="V50" s="83">
        <v>0</v>
      </c>
      <c r="W50" s="83">
        <v>517.93525999999997</v>
      </c>
      <c r="X50" s="84">
        <v>7567.6575999999995</v>
      </c>
      <c r="Y50" s="82" t="s">
        <v>886</v>
      </c>
      <c r="Z50" s="83">
        <v>259.89999999999998</v>
      </c>
      <c r="AA50" s="83">
        <v>72.95</v>
      </c>
      <c r="AB50" s="83">
        <v>0</v>
      </c>
      <c r="AC50" s="83">
        <v>517.93525999999997</v>
      </c>
      <c r="AD50" s="84">
        <v>850.78525999999999</v>
      </c>
    </row>
    <row r="51" spans="1:30" x14ac:dyDescent="0.3">
      <c r="A51" s="1"/>
      <c r="B51" s="82" t="s">
        <v>887</v>
      </c>
      <c r="C51" s="83">
        <v>309.39999999999998</v>
      </c>
      <c r="D51" s="83">
        <v>138.22</v>
      </c>
      <c r="E51" s="83">
        <v>0</v>
      </c>
      <c r="F51" s="83">
        <v>72.8</v>
      </c>
      <c r="G51" s="83">
        <v>3131.9670500000002</v>
      </c>
      <c r="H51" s="83">
        <v>2505.4</v>
      </c>
      <c r="I51" s="83">
        <v>0</v>
      </c>
      <c r="J51" s="83">
        <v>389.91545000000002</v>
      </c>
      <c r="K51" s="83">
        <v>777.8</v>
      </c>
      <c r="L51" s="83">
        <v>0</v>
      </c>
      <c r="M51" s="83">
        <v>0</v>
      </c>
      <c r="N51" s="83">
        <v>0</v>
      </c>
      <c r="O51" s="83">
        <v>520.41999999999996</v>
      </c>
      <c r="P51" s="83">
        <v>6027.2825000000003</v>
      </c>
      <c r="Q51" s="83">
        <v>777.8</v>
      </c>
      <c r="R51" s="84">
        <v>7325.5024999999996</v>
      </c>
      <c r="S51" s="82" t="s">
        <v>887</v>
      </c>
      <c r="T51" s="83">
        <v>4219.16705</v>
      </c>
      <c r="U51" s="83">
        <v>2662.13</v>
      </c>
      <c r="V51" s="83">
        <v>0</v>
      </c>
      <c r="W51" s="83">
        <v>462.71544999999998</v>
      </c>
      <c r="X51" s="84">
        <v>7344.0124999999998</v>
      </c>
      <c r="Y51" s="82" t="s">
        <v>887</v>
      </c>
      <c r="Z51" s="83">
        <v>258.60000000000002</v>
      </c>
      <c r="AA51" s="83">
        <v>71.430000000000007</v>
      </c>
      <c r="AB51" s="83">
        <v>0</v>
      </c>
      <c r="AC51" s="83">
        <v>462.71544999999998</v>
      </c>
      <c r="AD51" s="84">
        <v>792.74545000000001</v>
      </c>
    </row>
    <row r="52" spans="1:30" x14ac:dyDescent="0.3">
      <c r="A52" s="1"/>
      <c r="B52" s="82" t="s">
        <v>888</v>
      </c>
      <c r="C52" s="83">
        <v>272.3</v>
      </c>
      <c r="D52" s="83">
        <v>139.47999999999999</v>
      </c>
      <c r="E52" s="83">
        <v>0</v>
      </c>
      <c r="F52" s="83">
        <v>69</v>
      </c>
      <c r="G52" s="83">
        <v>2924.2430399999998</v>
      </c>
      <c r="H52" s="83">
        <v>2621.3000000000002</v>
      </c>
      <c r="I52" s="83">
        <v>0</v>
      </c>
      <c r="J52" s="83">
        <v>424.63290999999998</v>
      </c>
      <c r="K52" s="83">
        <v>783.2</v>
      </c>
      <c r="L52" s="83">
        <v>0</v>
      </c>
      <c r="M52" s="83">
        <v>0</v>
      </c>
      <c r="N52" s="83">
        <v>0</v>
      </c>
      <c r="O52" s="83">
        <v>480.78</v>
      </c>
      <c r="P52" s="83">
        <v>5970.1759499999998</v>
      </c>
      <c r="Q52" s="83">
        <v>783.2</v>
      </c>
      <c r="R52" s="84">
        <v>7234.1559500000003</v>
      </c>
      <c r="S52" s="82" t="s">
        <v>888</v>
      </c>
      <c r="T52" s="83">
        <v>3979.7430399999998</v>
      </c>
      <c r="U52" s="83">
        <v>2770.78</v>
      </c>
      <c r="V52" s="83">
        <v>0</v>
      </c>
      <c r="W52" s="83">
        <v>493.63290999999998</v>
      </c>
      <c r="X52" s="84">
        <v>7244.1559500000003</v>
      </c>
      <c r="Y52" s="82" t="s">
        <v>888</v>
      </c>
      <c r="Z52" s="83">
        <v>258.2</v>
      </c>
      <c r="AA52" s="83">
        <v>63.68</v>
      </c>
      <c r="AB52" s="83">
        <v>0</v>
      </c>
      <c r="AC52" s="83">
        <v>493.63290999999998</v>
      </c>
      <c r="AD52" s="84">
        <v>815.51291000000003</v>
      </c>
    </row>
    <row r="53" spans="1:30" x14ac:dyDescent="0.3">
      <c r="A53" s="1"/>
      <c r="B53" s="82" t="s">
        <v>889</v>
      </c>
      <c r="C53" s="83">
        <v>272.10000000000002</v>
      </c>
      <c r="D53" s="83">
        <v>138.27000000000001</v>
      </c>
      <c r="E53" s="83">
        <v>0</v>
      </c>
      <c r="F53" s="83">
        <v>70.900000000000006</v>
      </c>
      <c r="G53" s="83">
        <v>2612.63805</v>
      </c>
      <c r="H53" s="83">
        <v>2710.8</v>
      </c>
      <c r="I53" s="83">
        <v>0</v>
      </c>
      <c r="J53" s="83">
        <v>455.35300999999998</v>
      </c>
      <c r="K53" s="83">
        <v>733.8</v>
      </c>
      <c r="L53" s="83">
        <v>0</v>
      </c>
      <c r="M53" s="83">
        <v>0</v>
      </c>
      <c r="N53" s="83">
        <v>0</v>
      </c>
      <c r="O53" s="83">
        <v>481.27</v>
      </c>
      <c r="P53" s="83">
        <v>5778.7910599999996</v>
      </c>
      <c r="Q53" s="83">
        <v>733.8</v>
      </c>
      <c r="R53" s="84">
        <v>6993.8610600000002</v>
      </c>
      <c r="S53" s="82" t="s">
        <v>889</v>
      </c>
      <c r="T53" s="83">
        <v>3618.5380500000001</v>
      </c>
      <c r="U53" s="83">
        <v>2861.58</v>
      </c>
      <c r="V53" s="83">
        <v>0</v>
      </c>
      <c r="W53" s="83">
        <v>526.25301000000002</v>
      </c>
      <c r="X53" s="84">
        <v>7006.3710600000004</v>
      </c>
      <c r="Y53" s="82" t="s">
        <v>889</v>
      </c>
      <c r="Z53" s="83">
        <v>256.8</v>
      </c>
      <c r="AA53" s="83">
        <v>65.38</v>
      </c>
      <c r="AB53" s="83">
        <v>0</v>
      </c>
      <c r="AC53" s="83">
        <v>526.25301000000002</v>
      </c>
      <c r="AD53" s="84">
        <v>848.43300999999997</v>
      </c>
    </row>
    <row r="54" spans="1:30" x14ac:dyDescent="0.3">
      <c r="A54" s="1"/>
      <c r="B54" s="82" t="s">
        <v>890</v>
      </c>
      <c r="C54" s="83">
        <v>274.2</v>
      </c>
      <c r="D54" s="83">
        <v>138.59</v>
      </c>
      <c r="E54" s="83">
        <v>0</v>
      </c>
      <c r="F54" s="83">
        <v>67.099999999999994</v>
      </c>
      <c r="G54" s="83">
        <v>2542.8656299999998</v>
      </c>
      <c r="H54" s="83">
        <v>2603.5</v>
      </c>
      <c r="I54" s="83">
        <v>0</v>
      </c>
      <c r="J54" s="83">
        <v>455.60966999999999</v>
      </c>
      <c r="K54" s="83">
        <v>736.4</v>
      </c>
      <c r="L54" s="83">
        <v>0</v>
      </c>
      <c r="M54" s="83">
        <v>0</v>
      </c>
      <c r="N54" s="83">
        <v>0</v>
      </c>
      <c r="O54" s="83">
        <v>479.89</v>
      </c>
      <c r="P54" s="83">
        <v>5601.9753000000001</v>
      </c>
      <c r="Q54" s="83">
        <v>736.4</v>
      </c>
      <c r="R54" s="84">
        <v>6818.2653</v>
      </c>
      <c r="S54" s="82" t="s">
        <v>890</v>
      </c>
      <c r="T54" s="83">
        <v>3553.4656300000001</v>
      </c>
      <c r="U54" s="83">
        <v>2760.17</v>
      </c>
      <c r="V54" s="83">
        <v>0</v>
      </c>
      <c r="W54" s="83">
        <v>522.70966999999996</v>
      </c>
      <c r="X54" s="84">
        <v>6836.3453</v>
      </c>
      <c r="Y54" s="82" t="s">
        <v>890</v>
      </c>
      <c r="Z54" s="83">
        <v>256.60000000000002</v>
      </c>
      <c r="AA54" s="83">
        <v>71.569999999999993</v>
      </c>
      <c r="AB54" s="83">
        <v>0</v>
      </c>
      <c r="AC54" s="83">
        <v>522.70966999999996</v>
      </c>
      <c r="AD54" s="84">
        <v>850.87967000000003</v>
      </c>
    </row>
    <row r="55" spans="1:30" x14ac:dyDescent="0.3">
      <c r="A55" s="1"/>
      <c r="B55" s="82" t="s">
        <v>36</v>
      </c>
      <c r="C55" s="83">
        <v>279</v>
      </c>
      <c r="D55" s="83">
        <v>138.24</v>
      </c>
      <c r="E55" s="83">
        <v>0</v>
      </c>
      <c r="F55" s="83">
        <v>66.099999999999994</v>
      </c>
      <c r="G55" s="83">
        <v>2390.5207599999999</v>
      </c>
      <c r="H55" s="83">
        <v>2608.6</v>
      </c>
      <c r="I55" s="83">
        <v>0</v>
      </c>
      <c r="J55" s="83">
        <v>412.51715000000002</v>
      </c>
      <c r="K55" s="83">
        <v>736.6</v>
      </c>
      <c r="L55" s="83">
        <v>0</v>
      </c>
      <c r="M55" s="83">
        <v>0</v>
      </c>
      <c r="N55" s="83">
        <v>0</v>
      </c>
      <c r="O55" s="83">
        <v>483.34</v>
      </c>
      <c r="P55" s="83">
        <v>5411.6379100000004</v>
      </c>
      <c r="Q55" s="83">
        <v>736.6</v>
      </c>
      <c r="R55" s="84">
        <v>6631.57791</v>
      </c>
      <c r="S55" s="82" t="s">
        <v>36</v>
      </c>
      <c r="T55" s="83">
        <v>3406.1207599999998</v>
      </c>
      <c r="U55" s="83">
        <v>2766.85</v>
      </c>
      <c r="V55" s="83">
        <v>0</v>
      </c>
      <c r="W55" s="83">
        <v>478.61714999999998</v>
      </c>
      <c r="X55" s="84">
        <v>6651.5879100000002</v>
      </c>
      <c r="Y55" s="82" t="s">
        <v>36</v>
      </c>
      <c r="Z55" s="83">
        <v>257.3</v>
      </c>
      <c r="AA55" s="83">
        <v>72.75</v>
      </c>
      <c r="AB55" s="83">
        <v>0</v>
      </c>
      <c r="AC55" s="83">
        <v>478.61714999999998</v>
      </c>
      <c r="AD55" s="84">
        <v>808.66714999999999</v>
      </c>
    </row>
    <row r="56" spans="1:30" x14ac:dyDescent="0.3">
      <c r="A56" s="1"/>
      <c r="B56" s="85" t="s">
        <v>1044</v>
      </c>
      <c r="C56" s="86">
        <v>6906.6</v>
      </c>
      <c r="D56" s="86">
        <v>3135.37</v>
      </c>
      <c r="E56" s="86">
        <v>2.65</v>
      </c>
      <c r="F56" s="86">
        <v>1700.6</v>
      </c>
      <c r="G56" s="86">
        <v>55118.054714999998</v>
      </c>
      <c r="H56" s="86">
        <v>57989.65</v>
      </c>
      <c r="I56" s="86">
        <v>8.85</v>
      </c>
      <c r="J56" s="86">
        <v>10617.030955</v>
      </c>
      <c r="K56" s="86">
        <v>17133.150000000001</v>
      </c>
      <c r="L56" s="86">
        <v>121.25</v>
      </c>
      <c r="M56" s="86">
        <v>9567.1</v>
      </c>
      <c r="N56" s="86">
        <v>0</v>
      </c>
      <c r="O56" s="86">
        <v>11745.22</v>
      </c>
      <c r="P56" s="86">
        <v>123733.58567</v>
      </c>
      <c r="Q56" s="86">
        <v>26821.5</v>
      </c>
      <c r="R56" s="86">
        <v>162300.30567</v>
      </c>
      <c r="S56" s="85" t="s">
        <v>1044</v>
      </c>
      <c r="T56" s="86">
        <v>79183.324714999995</v>
      </c>
      <c r="U56" s="86">
        <v>61647.21</v>
      </c>
      <c r="V56" s="86">
        <v>9578.6</v>
      </c>
      <c r="W56" s="86">
        <v>12317.630955000001</v>
      </c>
      <c r="X56" s="86">
        <v>162726.76566999999</v>
      </c>
      <c r="Y56" s="85" t="s">
        <v>1044</v>
      </c>
      <c r="Z56" s="86">
        <v>6554.7</v>
      </c>
      <c r="AA56" s="86">
        <v>1666.01</v>
      </c>
      <c r="AB56" s="86">
        <v>9578.6</v>
      </c>
      <c r="AC56" s="86">
        <v>12317.630955000001</v>
      </c>
      <c r="AD56" s="86">
        <v>30116.940954999998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1265</v>
      </c>
      <c r="C5" s="1"/>
      <c r="D5" s="1"/>
      <c r="E5" s="1"/>
      <c r="F5" s="1"/>
      <c r="G5" s="1"/>
      <c r="H5" s="1"/>
      <c r="I5" s="1"/>
      <c r="J5" s="1"/>
      <c r="K5" s="1"/>
      <c r="L5" s="1"/>
      <c r="M5" s="1"/>
      <c r="N5" s="1"/>
      <c r="O5" s="1"/>
      <c r="P5" s="1"/>
    </row>
    <row r="6" spans="1:16" ht="27.6" x14ac:dyDescent="0.3">
      <c r="A6" s="1"/>
      <c r="B6" s="3" t="s">
        <v>131</v>
      </c>
      <c r="C6" s="3" t="s">
        <v>1266</v>
      </c>
      <c r="D6" s="3" t="s">
        <v>1267</v>
      </c>
      <c r="E6" s="3" t="s">
        <v>1268</v>
      </c>
      <c r="F6" s="3" t="s">
        <v>134</v>
      </c>
      <c r="G6" s="3" t="s">
        <v>135</v>
      </c>
      <c r="H6" s="3" t="s">
        <v>1269</v>
      </c>
      <c r="I6" s="3" t="s">
        <v>1270</v>
      </c>
      <c r="J6" s="3" t="s">
        <v>1271</v>
      </c>
      <c r="K6" s="3" t="s">
        <v>1272</v>
      </c>
      <c r="L6" s="3" t="s">
        <v>1273</v>
      </c>
      <c r="M6" s="3" t="s">
        <v>1274</v>
      </c>
      <c r="N6" s="3" t="s">
        <v>1275</v>
      </c>
      <c r="O6" s="3" t="s">
        <v>1276</v>
      </c>
      <c r="P6" s="3" t="s">
        <v>1277</v>
      </c>
    </row>
    <row r="7" spans="1:16" x14ac:dyDescent="0.3">
      <c r="A7" s="1"/>
      <c r="B7" s="6" t="s">
        <v>672</v>
      </c>
      <c r="C7" s="6" t="s">
        <v>1068</v>
      </c>
      <c r="D7" s="87" t="s">
        <v>41</v>
      </c>
      <c r="E7" s="6" t="s">
        <v>1278</v>
      </c>
      <c r="F7" s="87" t="s">
        <v>1279</v>
      </c>
      <c r="G7" s="87" t="s">
        <v>1280</v>
      </c>
      <c r="H7" s="87" t="s">
        <v>623</v>
      </c>
      <c r="I7" s="87" t="s">
        <v>623</v>
      </c>
      <c r="J7" s="87" t="s">
        <v>1281</v>
      </c>
      <c r="K7" s="87" t="s">
        <v>623</v>
      </c>
      <c r="L7" s="87" t="s">
        <v>623</v>
      </c>
      <c r="M7" s="87" t="s">
        <v>623</v>
      </c>
      <c r="N7" s="87" t="s">
        <v>623</v>
      </c>
      <c r="O7" s="6" t="s">
        <v>1282</v>
      </c>
      <c r="P7" s="6"/>
    </row>
    <row r="8" spans="1:16" x14ac:dyDescent="0.3">
      <c r="A8" s="1"/>
      <c r="B8" s="6" t="s">
        <v>673</v>
      </c>
      <c r="C8" s="6" t="s">
        <v>1153</v>
      </c>
      <c r="D8" s="87" t="s">
        <v>41</v>
      </c>
      <c r="E8" s="6" t="s">
        <v>1283</v>
      </c>
      <c r="F8" s="87" t="s">
        <v>1279</v>
      </c>
      <c r="G8" s="87" t="s">
        <v>1280</v>
      </c>
      <c r="H8" s="87" t="s">
        <v>623</v>
      </c>
      <c r="I8" s="87" t="s">
        <v>623</v>
      </c>
      <c r="J8" s="87" t="s">
        <v>1281</v>
      </c>
      <c r="K8" s="87" t="s">
        <v>623</v>
      </c>
      <c r="L8" s="87" t="s">
        <v>623</v>
      </c>
      <c r="M8" s="87" t="s">
        <v>623</v>
      </c>
      <c r="N8" s="87" t="s">
        <v>623</v>
      </c>
      <c r="O8" s="6" t="s">
        <v>1282</v>
      </c>
      <c r="P8" s="6"/>
    </row>
    <row r="9" spans="1:16" ht="26.4" x14ac:dyDescent="0.3">
      <c r="A9" s="1"/>
      <c r="B9" s="6" t="s">
        <v>674</v>
      </c>
      <c r="C9" s="6" t="s">
        <v>1071</v>
      </c>
      <c r="D9" s="87" t="s">
        <v>41</v>
      </c>
      <c r="E9" s="6" t="s">
        <v>1284</v>
      </c>
      <c r="F9" s="87" t="s">
        <v>1279</v>
      </c>
      <c r="G9" s="87" t="s">
        <v>1280</v>
      </c>
      <c r="H9" s="87" t="s">
        <v>623</v>
      </c>
      <c r="I9" s="87" t="s">
        <v>623</v>
      </c>
      <c r="J9" s="87" t="s">
        <v>1281</v>
      </c>
      <c r="K9" s="87" t="s">
        <v>623</v>
      </c>
      <c r="L9" s="87" t="s">
        <v>623</v>
      </c>
      <c r="M9" s="87" t="s">
        <v>623</v>
      </c>
      <c r="N9" s="87" t="s">
        <v>623</v>
      </c>
      <c r="O9" s="6" t="s">
        <v>1282</v>
      </c>
      <c r="P9" s="6"/>
    </row>
    <row r="10" spans="1:16" x14ac:dyDescent="0.3">
      <c r="A10" s="1"/>
      <c r="B10" s="6" t="s">
        <v>670</v>
      </c>
      <c r="C10" s="6" t="s">
        <v>1074</v>
      </c>
      <c r="D10" s="87" t="s">
        <v>1285</v>
      </c>
      <c r="E10" s="6" t="s">
        <v>1286</v>
      </c>
      <c r="F10" s="87" t="s">
        <v>1279</v>
      </c>
      <c r="G10" s="87" t="s">
        <v>1280</v>
      </c>
      <c r="H10" s="87" t="s">
        <v>623</v>
      </c>
      <c r="I10" s="87" t="s">
        <v>623</v>
      </c>
      <c r="J10" s="87" t="s">
        <v>1281</v>
      </c>
      <c r="K10" s="87" t="s">
        <v>623</v>
      </c>
      <c r="L10" s="87" t="s">
        <v>623</v>
      </c>
      <c r="M10" s="87" t="s">
        <v>623</v>
      </c>
      <c r="N10" s="87" t="s">
        <v>623</v>
      </c>
      <c r="O10" s="6" t="s">
        <v>1282</v>
      </c>
      <c r="P10" s="6"/>
    </row>
    <row r="11" spans="1:16" x14ac:dyDescent="0.3">
      <c r="A11" s="1"/>
      <c r="B11" s="6" t="s">
        <v>14</v>
      </c>
      <c r="C11" s="6" t="s">
        <v>1075</v>
      </c>
      <c r="D11" s="87" t="s">
        <v>17</v>
      </c>
      <c r="E11" s="6" t="s">
        <v>1287</v>
      </c>
      <c r="F11" s="87" t="s">
        <v>1279</v>
      </c>
      <c r="G11" s="87" t="s">
        <v>18</v>
      </c>
      <c r="H11" s="87" t="s">
        <v>623</v>
      </c>
      <c r="I11" s="87" t="s">
        <v>623</v>
      </c>
      <c r="J11" s="87" t="s">
        <v>1281</v>
      </c>
      <c r="K11" s="87" t="s">
        <v>623</v>
      </c>
      <c r="L11" s="87" t="s">
        <v>623</v>
      </c>
      <c r="M11" s="87" t="s">
        <v>623</v>
      </c>
      <c r="N11" s="87" t="s">
        <v>623</v>
      </c>
      <c r="O11" s="6" t="s">
        <v>1282</v>
      </c>
      <c r="P11" s="6"/>
    </row>
    <row r="12" spans="1:16" x14ac:dyDescent="0.3">
      <c r="A12" s="1"/>
      <c r="B12" s="6" t="s">
        <v>14</v>
      </c>
      <c r="C12" s="6" t="s">
        <v>1075</v>
      </c>
      <c r="D12" s="87" t="s">
        <v>17</v>
      </c>
      <c r="E12" s="6" t="s">
        <v>1287</v>
      </c>
      <c r="F12" s="87" t="s">
        <v>19</v>
      </c>
      <c r="G12" s="87" t="s">
        <v>1280</v>
      </c>
      <c r="H12" s="87" t="s">
        <v>623</v>
      </c>
      <c r="I12" s="87" t="s">
        <v>623</v>
      </c>
      <c r="J12" s="87" t="s">
        <v>1281</v>
      </c>
      <c r="K12" s="87" t="s">
        <v>623</v>
      </c>
      <c r="L12" s="87" t="s">
        <v>623</v>
      </c>
      <c r="M12" s="87" t="s">
        <v>623</v>
      </c>
      <c r="N12" s="87" t="s">
        <v>623</v>
      </c>
      <c r="O12" s="6" t="s">
        <v>1282</v>
      </c>
      <c r="P12" s="6"/>
    </row>
    <row r="13" spans="1:16" x14ac:dyDescent="0.3">
      <c r="A13" s="1"/>
      <c r="B13" s="6" t="s">
        <v>223</v>
      </c>
      <c r="C13" s="6" t="s">
        <v>1162</v>
      </c>
      <c r="D13" s="87" t="s">
        <v>41</v>
      </c>
      <c r="E13" s="6" t="s">
        <v>1288</v>
      </c>
      <c r="F13" s="87" t="s">
        <v>1279</v>
      </c>
      <c r="G13" s="87" t="s">
        <v>1289</v>
      </c>
      <c r="H13" s="87" t="s">
        <v>623</v>
      </c>
      <c r="I13" s="87" t="s">
        <v>623</v>
      </c>
      <c r="J13" s="87" t="s">
        <v>1290</v>
      </c>
      <c r="K13" s="87" t="s">
        <v>623</v>
      </c>
      <c r="L13" s="87" t="s">
        <v>623</v>
      </c>
      <c r="M13" s="87" t="s">
        <v>623</v>
      </c>
      <c r="N13" s="87" t="s">
        <v>623</v>
      </c>
      <c r="O13" s="6" t="s">
        <v>1282</v>
      </c>
      <c r="P13" s="6"/>
    </row>
    <row r="14" spans="1:16" x14ac:dyDescent="0.3">
      <c r="A14" s="1"/>
      <c r="B14" s="6" t="s">
        <v>223</v>
      </c>
      <c r="C14" s="6" t="s">
        <v>1162</v>
      </c>
      <c r="D14" s="87" t="s">
        <v>41</v>
      </c>
      <c r="E14" s="6" t="s">
        <v>1288</v>
      </c>
      <c r="F14" s="87" t="s">
        <v>1289</v>
      </c>
      <c r="G14" s="87" t="s">
        <v>1291</v>
      </c>
      <c r="H14" s="87" t="s">
        <v>623</v>
      </c>
      <c r="I14" s="87" t="s">
        <v>1292</v>
      </c>
      <c r="J14" s="87" t="s">
        <v>1293</v>
      </c>
      <c r="K14" s="87" t="s">
        <v>623</v>
      </c>
      <c r="L14" s="87" t="s">
        <v>623</v>
      </c>
      <c r="M14" s="87" t="s">
        <v>623</v>
      </c>
      <c r="N14" s="87" t="s">
        <v>623</v>
      </c>
      <c r="O14" s="6" t="s">
        <v>1282</v>
      </c>
      <c r="P14" s="6"/>
    </row>
    <row r="15" spans="1:16" x14ac:dyDescent="0.3">
      <c r="A15" s="1"/>
      <c r="B15" s="6" t="s">
        <v>223</v>
      </c>
      <c r="C15" s="6" t="s">
        <v>1162</v>
      </c>
      <c r="D15" s="87" t="s">
        <v>41</v>
      </c>
      <c r="E15" s="6" t="s">
        <v>1288</v>
      </c>
      <c r="F15" s="87" t="s">
        <v>1294</v>
      </c>
      <c r="G15" s="87" t="s">
        <v>1280</v>
      </c>
      <c r="H15" s="87" t="s">
        <v>1295</v>
      </c>
      <c r="I15" s="87" t="s">
        <v>623</v>
      </c>
      <c r="J15" s="87" t="s">
        <v>1290</v>
      </c>
      <c r="K15" s="87" t="s">
        <v>623</v>
      </c>
      <c r="L15" s="87" t="s">
        <v>623</v>
      </c>
      <c r="M15" s="87" t="s">
        <v>623</v>
      </c>
      <c r="N15" s="87" t="s">
        <v>623</v>
      </c>
      <c r="O15" s="6" t="s">
        <v>1282</v>
      </c>
      <c r="P15" s="6"/>
    </row>
    <row r="16" spans="1:16" x14ac:dyDescent="0.3">
      <c r="A16" s="1"/>
      <c r="B16" s="6" t="s">
        <v>223</v>
      </c>
      <c r="C16" s="6" t="s">
        <v>1162</v>
      </c>
      <c r="D16" s="87" t="s">
        <v>1296</v>
      </c>
      <c r="E16" s="6" t="s">
        <v>1288</v>
      </c>
      <c r="F16" s="87" t="s">
        <v>1297</v>
      </c>
      <c r="G16" s="87" t="s">
        <v>1280</v>
      </c>
      <c r="H16" s="87" t="s">
        <v>1298</v>
      </c>
      <c r="I16" s="87" t="s">
        <v>623</v>
      </c>
      <c r="J16" s="87" t="s">
        <v>1299</v>
      </c>
      <c r="K16" s="87" t="s">
        <v>623</v>
      </c>
      <c r="L16" s="87" t="s">
        <v>623</v>
      </c>
      <c r="M16" s="87" t="s">
        <v>623</v>
      </c>
      <c r="N16" s="87" t="s">
        <v>623</v>
      </c>
      <c r="O16" s="6" t="s">
        <v>1282</v>
      </c>
      <c r="P16" s="6" t="s">
        <v>1300</v>
      </c>
    </row>
    <row r="17" spans="1:16" ht="26.4" x14ac:dyDescent="0.3">
      <c r="A17" s="1"/>
      <c r="B17" s="6" t="s">
        <v>51</v>
      </c>
      <c r="C17" s="6" t="s">
        <v>1167</v>
      </c>
      <c r="D17" s="87" t="s">
        <v>41</v>
      </c>
      <c r="E17" s="6" t="s">
        <v>1301</v>
      </c>
      <c r="F17" s="87" t="s">
        <v>1279</v>
      </c>
      <c r="G17" s="87" t="s">
        <v>1280</v>
      </c>
      <c r="H17" s="87" t="s">
        <v>623</v>
      </c>
      <c r="I17" s="87" t="s">
        <v>623</v>
      </c>
      <c r="J17" s="87" t="s">
        <v>1290</v>
      </c>
      <c r="K17" s="87" t="s">
        <v>623</v>
      </c>
      <c r="L17" s="87" t="s">
        <v>623</v>
      </c>
      <c r="M17" s="87" t="s">
        <v>623</v>
      </c>
      <c r="N17" s="87" t="s">
        <v>623</v>
      </c>
      <c r="O17" s="6" t="s">
        <v>1282</v>
      </c>
      <c r="P17" s="6" t="s">
        <v>1302</v>
      </c>
    </row>
    <row r="18" spans="1:16" x14ac:dyDescent="0.3">
      <c r="A18" s="1"/>
      <c r="B18" s="6" t="s">
        <v>58</v>
      </c>
      <c r="C18" s="6" t="s">
        <v>63</v>
      </c>
      <c r="D18" s="87" t="s">
        <v>41</v>
      </c>
      <c r="E18" s="6" t="s">
        <v>1303</v>
      </c>
      <c r="F18" s="87" t="s">
        <v>1279</v>
      </c>
      <c r="G18" s="87" t="s">
        <v>1280</v>
      </c>
      <c r="H18" s="87" t="s">
        <v>623</v>
      </c>
      <c r="I18" s="87" t="s">
        <v>623</v>
      </c>
      <c r="J18" s="87" t="s">
        <v>1290</v>
      </c>
      <c r="K18" s="87" t="s">
        <v>623</v>
      </c>
      <c r="L18" s="87" t="s">
        <v>623</v>
      </c>
      <c r="M18" s="87" t="s">
        <v>623</v>
      </c>
      <c r="N18" s="87" t="s">
        <v>623</v>
      </c>
      <c r="O18" s="6" t="s">
        <v>1282</v>
      </c>
      <c r="P18" s="6"/>
    </row>
    <row r="19" spans="1:16" x14ac:dyDescent="0.3">
      <c r="A19" s="1"/>
      <c r="B19" s="6" t="s">
        <v>58</v>
      </c>
      <c r="C19" s="6" t="s">
        <v>66</v>
      </c>
      <c r="D19" s="87" t="s">
        <v>41</v>
      </c>
      <c r="E19" s="6" t="s">
        <v>1304</v>
      </c>
      <c r="F19" s="87" t="s">
        <v>1279</v>
      </c>
      <c r="G19" s="87" t="s">
        <v>1305</v>
      </c>
      <c r="H19" s="87" t="s">
        <v>623</v>
      </c>
      <c r="I19" s="87" t="s">
        <v>623</v>
      </c>
      <c r="J19" s="87" t="s">
        <v>1290</v>
      </c>
      <c r="K19" s="87" t="s">
        <v>623</v>
      </c>
      <c r="L19" s="87" t="s">
        <v>623</v>
      </c>
      <c r="M19" s="87" t="s">
        <v>623</v>
      </c>
      <c r="N19" s="87" t="s">
        <v>623</v>
      </c>
      <c r="O19" s="6" t="s">
        <v>1282</v>
      </c>
      <c r="P19" s="6"/>
    </row>
    <row r="20" spans="1:16" x14ac:dyDescent="0.3">
      <c r="A20" s="1"/>
      <c r="B20" s="6" t="s">
        <v>58</v>
      </c>
      <c r="C20" s="6" t="s">
        <v>66</v>
      </c>
      <c r="D20" s="87" t="s">
        <v>41</v>
      </c>
      <c r="E20" s="6" t="s">
        <v>1304</v>
      </c>
      <c r="F20" s="87" t="s">
        <v>1305</v>
      </c>
      <c r="G20" s="87" t="s">
        <v>1306</v>
      </c>
      <c r="H20" s="87" t="s">
        <v>623</v>
      </c>
      <c r="I20" s="87" t="s">
        <v>623</v>
      </c>
      <c r="J20" s="87" t="s">
        <v>1293</v>
      </c>
      <c r="K20" s="87" t="s">
        <v>623</v>
      </c>
      <c r="L20" s="87" t="s">
        <v>623</v>
      </c>
      <c r="M20" s="87" t="s">
        <v>623</v>
      </c>
      <c r="N20" s="87" t="s">
        <v>623</v>
      </c>
      <c r="O20" s="6" t="s">
        <v>1282</v>
      </c>
      <c r="P20" s="6"/>
    </row>
    <row r="21" spans="1:16" x14ac:dyDescent="0.3">
      <c r="A21" s="1"/>
      <c r="B21" s="6" t="s">
        <v>58</v>
      </c>
      <c r="C21" s="6" t="s">
        <v>66</v>
      </c>
      <c r="D21" s="87" t="s">
        <v>41</v>
      </c>
      <c r="E21" s="6" t="s">
        <v>1304</v>
      </c>
      <c r="F21" s="87" t="s">
        <v>1306</v>
      </c>
      <c r="G21" s="87" t="s">
        <v>1307</v>
      </c>
      <c r="H21" s="87" t="s">
        <v>623</v>
      </c>
      <c r="I21" s="87" t="s">
        <v>623</v>
      </c>
      <c r="J21" s="87" t="s">
        <v>1290</v>
      </c>
      <c r="K21" s="87" t="s">
        <v>623</v>
      </c>
      <c r="L21" s="87" t="s">
        <v>623</v>
      </c>
      <c r="M21" s="87" t="s">
        <v>623</v>
      </c>
      <c r="N21" s="87" t="s">
        <v>623</v>
      </c>
      <c r="O21" s="6" t="s">
        <v>1282</v>
      </c>
      <c r="P21" s="6"/>
    </row>
    <row r="22" spans="1:16" x14ac:dyDescent="0.3">
      <c r="A22" s="1"/>
      <c r="B22" s="6" t="s">
        <v>58</v>
      </c>
      <c r="C22" s="6" t="s">
        <v>66</v>
      </c>
      <c r="D22" s="87" t="s">
        <v>41</v>
      </c>
      <c r="E22" s="6" t="s">
        <v>1304</v>
      </c>
      <c r="F22" s="87" t="s">
        <v>1307</v>
      </c>
      <c r="G22" s="87" t="s">
        <v>1308</v>
      </c>
      <c r="H22" s="87" t="s">
        <v>623</v>
      </c>
      <c r="I22" s="87" t="s">
        <v>623</v>
      </c>
      <c r="J22" s="87" t="s">
        <v>1293</v>
      </c>
      <c r="K22" s="87" t="s">
        <v>623</v>
      </c>
      <c r="L22" s="87" t="s">
        <v>623</v>
      </c>
      <c r="M22" s="87" t="s">
        <v>623</v>
      </c>
      <c r="N22" s="87" t="s">
        <v>623</v>
      </c>
      <c r="O22" s="6" t="s">
        <v>1282</v>
      </c>
      <c r="P22" s="6"/>
    </row>
    <row r="23" spans="1:16" x14ac:dyDescent="0.3">
      <c r="A23" s="1"/>
      <c r="B23" s="6" t="s">
        <v>58</v>
      </c>
      <c r="C23" s="6" t="s">
        <v>66</v>
      </c>
      <c r="D23" s="87" t="s">
        <v>41</v>
      </c>
      <c r="E23" s="6" t="s">
        <v>1304</v>
      </c>
      <c r="F23" s="87" t="s">
        <v>1308</v>
      </c>
      <c r="G23" s="87" t="s">
        <v>1280</v>
      </c>
      <c r="H23" s="87" t="s">
        <v>623</v>
      </c>
      <c r="I23" s="87" t="s">
        <v>623</v>
      </c>
      <c r="J23" s="87" t="s">
        <v>1290</v>
      </c>
      <c r="K23" s="87" t="s">
        <v>623</v>
      </c>
      <c r="L23" s="87" t="s">
        <v>623</v>
      </c>
      <c r="M23" s="87" t="s">
        <v>623</v>
      </c>
      <c r="N23" s="87" t="s">
        <v>623</v>
      </c>
      <c r="O23" s="6" t="s">
        <v>1282</v>
      </c>
      <c r="P23" s="6"/>
    </row>
    <row r="24" spans="1:16" x14ac:dyDescent="0.3">
      <c r="A24" s="1"/>
      <c r="B24" s="6" t="s">
        <v>67</v>
      </c>
      <c r="C24" s="6" t="s">
        <v>68</v>
      </c>
      <c r="D24" s="87" t="s">
        <v>41</v>
      </c>
      <c r="E24" s="6" t="s">
        <v>1309</v>
      </c>
      <c r="F24" s="87" t="s">
        <v>1279</v>
      </c>
      <c r="G24" s="87" t="s">
        <v>1310</v>
      </c>
      <c r="H24" s="87" t="s">
        <v>623</v>
      </c>
      <c r="I24" s="87" t="s">
        <v>623</v>
      </c>
      <c r="J24" s="87" t="s">
        <v>1290</v>
      </c>
      <c r="K24" s="87" t="s">
        <v>623</v>
      </c>
      <c r="L24" s="87" t="s">
        <v>623</v>
      </c>
      <c r="M24" s="87" t="s">
        <v>623</v>
      </c>
      <c r="N24" s="87" t="s">
        <v>623</v>
      </c>
      <c r="O24" s="6" t="s">
        <v>1282</v>
      </c>
      <c r="P24" s="6"/>
    </row>
    <row r="25" spans="1:16" x14ac:dyDescent="0.3">
      <c r="A25" s="1"/>
      <c r="B25" s="6" t="s">
        <v>67</v>
      </c>
      <c r="C25" s="6" t="s">
        <v>68</v>
      </c>
      <c r="D25" s="87" t="s">
        <v>41</v>
      </c>
      <c r="E25" s="6" t="s">
        <v>1309</v>
      </c>
      <c r="F25" s="87" t="s">
        <v>1310</v>
      </c>
      <c r="G25" s="87" t="s">
        <v>1311</v>
      </c>
      <c r="H25" s="87" t="s">
        <v>623</v>
      </c>
      <c r="I25" s="87" t="s">
        <v>623</v>
      </c>
      <c r="J25" s="87" t="s">
        <v>1293</v>
      </c>
      <c r="K25" s="87" t="s">
        <v>623</v>
      </c>
      <c r="L25" s="87" t="s">
        <v>623</v>
      </c>
      <c r="M25" s="87" t="s">
        <v>623</v>
      </c>
      <c r="N25" s="87" t="s">
        <v>623</v>
      </c>
      <c r="O25" s="6" t="s">
        <v>1282</v>
      </c>
      <c r="P25" s="6"/>
    </row>
    <row r="26" spans="1:16" x14ac:dyDescent="0.3">
      <c r="A26" s="1"/>
      <c r="B26" s="6" t="s">
        <v>67</v>
      </c>
      <c r="C26" s="6" t="s">
        <v>68</v>
      </c>
      <c r="D26" s="87" t="s">
        <v>41</v>
      </c>
      <c r="E26" s="6" t="s">
        <v>1309</v>
      </c>
      <c r="F26" s="87" t="s">
        <v>1311</v>
      </c>
      <c r="G26" s="87" t="s">
        <v>1280</v>
      </c>
      <c r="H26" s="87" t="s">
        <v>623</v>
      </c>
      <c r="I26" s="87" t="s">
        <v>623</v>
      </c>
      <c r="J26" s="87" t="s">
        <v>1290</v>
      </c>
      <c r="K26" s="87" t="s">
        <v>623</v>
      </c>
      <c r="L26" s="87" t="s">
        <v>623</v>
      </c>
      <c r="M26" s="87" t="s">
        <v>623</v>
      </c>
      <c r="N26" s="87" t="s">
        <v>623</v>
      </c>
      <c r="O26" s="6" t="s">
        <v>1282</v>
      </c>
      <c r="P26" s="6"/>
    </row>
    <row r="27" spans="1:16" ht="26.4" x14ac:dyDescent="0.3">
      <c r="A27" s="1"/>
      <c r="B27" s="6" t="s">
        <v>671</v>
      </c>
      <c r="C27" s="6" t="s">
        <v>1191</v>
      </c>
      <c r="D27" s="87" t="s">
        <v>1192</v>
      </c>
      <c r="E27" s="6" t="s">
        <v>1312</v>
      </c>
      <c r="F27" s="87" t="s">
        <v>1279</v>
      </c>
      <c r="G27" s="87" t="s">
        <v>1280</v>
      </c>
      <c r="H27" s="87" t="s">
        <v>623</v>
      </c>
      <c r="I27" s="87" t="s">
        <v>623</v>
      </c>
      <c r="J27" s="87" t="s">
        <v>1281</v>
      </c>
      <c r="K27" s="87" t="s">
        <v>623</v>
      </c>
      <c r="L27" s="87" t="s">
        <v>623</v>
      </c>
      <c r="M27" s="87" t="s">
        <v>623</v>
      </c>
      <c r="N27" s="87" t="s">
        <v>623</v>
      </c>
      <c r="O27" s="6" t="s">
        <v>1282</v>
      </c>
      <c r="P27" s="6"/>
    </row>
    <row r="28" spans="1:16" ht="26.4" x14ac:dyDescent="0.3">
      <c r="A28" s="1"/>
      <c r="B28" s="6" t="s">
        <v>671</v>
      </c>
      <c r="C28" s="6" t="s">
        <v>1191</v>
      </c>
      <c r="D28" s="87" t="s">
        <v>1193</v>
      </c>
      <c r="E28" s="6" t="s">
        <v>1313</v>
      </c>
      <c r="F28" s="87" t="s">
        <v>1279</v>
      </c>
      <c r="G28" s="87" t="s">
        <v>1280</v>
      </c>
      <c r="H28" s="87" t="s">
        <v>623</v>
      </c>
      <c r="I28" s="87" t="s">
        <v>623</v>
      </c>
      <c r="J28" s="87" t="s">
        <v>1281</v>
      </c>
      <c r="K28" s="87" t="s">
        <v>623</v>
      </c>
      <c r="L28" s="87" t="s">
        <v>623</v>
      </c>
      <c r="M28" s="87" t="s">
        <v>623</v>
      </c>
      <c r="N28" s="87" t="s">
        <v>623</v>
      </c>
      <c r="O28" s="6" t="s">
        <v>1282</v>
      </c>
      <c r="P28" s="6"/>
    </row>
    <row r="29" spans="1:16" ht="26.4" x14ac:dyDescent="0.3">
      <c r="A29" s="1"/>
      <c r="B29" s="6" t="s">
        <v>638</v>
      </c>
      <c r="C29" s="6" t="s">
        <v>1195</v>
      </c>
      <c r="D29" s="87" t="s">
        <v>41</v>
      </c>
      <c r="E29" s="6" t="s">
        <v>1314</v>
      </c>
      <c r="F29" s="87" t="s">
        <v>1315</v>
      </c>
      <c r="G29" s="87" t="s">
        <v>1316</v>
      </c>
      <c r="H29" s="87" t="s">
        <v>1279</v>
      </c>
      <c r="I29" s="87" t="s">
        <v>623</v>
      </c>
      <c r="J29" s="87" t="s">
        <v>1317</v>
      </c>
      <c r="K29" s="87" t="s">
        <v>623</v>
      </c>
      <c r="L29" s="87" t="s">
        <v>623</v>
      </c>
      <c r="M29" s="87" t="s">
        <v>623</v>
      </c>
      <c r="N29" s="87" t="s">
        <v>623</v>
      </c>
      <c r="O29" s="6" t="s">
        <v>1282</v>
      </c>
      <c r="P29" s="6"/>
    </row>
    <row r="30" spans="1:16" ht="26.4" x14ac:dyDescent="0.3">
      <c r="A30" s="1"/>
      <c r="B30" s="6" t="s">
        <v>638</v>
      </c>
      <c r="C30" s="6" t="s">
        <v>1195</v>
      </c>
      <c r="D30" s="87" t="s">
        <v>41</v>
      </c>
      <c r="E30" s="6" t="s">
        <v>1314</v>
      </c>
      <c r="F30" s="87" t="s">
        <v>1316</v>
      </c>
      <c r="G30" s="87" t="s">
        <v>1318</v>
      </c>
      <c r="H30" s="87" t="s">
        <v>623</v>
      </c>
      <c r="I30" s="87" t="s">
        <v>623</v>
      </c>
      <c r="J30" s="87" t="s">
        <v>1317</v>
      </c>
      <c r="K30" s="87" t="s">
        <v>623</v>
      </c>
      <c r="L30" s="87" t="s">
        <v>623</v>
      </c>
      <c r="M30" s="87" t="s">
        <v>1319</v>
      </c>
      <c r="N30" s="87" t="s">
        <v>623</v>
      </c>
      <c r="O30" s="6" t="s">
        <v>1282</v>
      </c>
      <c r="P30" s="6"/>
    </row>
    <row r="31" spans="1:16" x14ac:dyDescent="0.3">
      <c r="A31" s="1"/>
      <c r="B31" s="6" t="s">
        <v>70</v>
      </c>
      <c r="C31" s="6" t="s">
        <v>80</v>
      </c>
      <c r="D31" s="87" t="s">
        <v>542</v>
      </c>
      <c r="E31" s="6" t="s">
        <v>1320</v>
      </c>
      <c r="F31" s="87" t="s">
        <v>1279</v>
      </c>
      <c r="G31" s="87" t="s">
        <v>1321</v>
      </c>
      <c r="H31" s="87" t="s">
        <v>623</v>
      </c>
      <c r="I31" s="87" t="s">
        <v>623</v>
      </c>
      <c r="J31" s="87" t="s">
        <v>1290</v>
      </c>
      <c r="K31" s="87" t="s">
        <v>623</v>
      </c>
      <c r="L31" s="87" t="s">
        <v>623</v>
      </c>
      <c r="M31" s="87" t="s">
        <v>623</v>
      </c>
      <c r="N31" s="87" t="s">
        <v>623</v>
      </c>
      <c r="O31" s="6" t="s">
        <v>1282</v>
      </c>
      <c r="P31" s="6"/>
    </row>
    <row r="32" spans="1:16" x14ac:dyDescent="0.3">
      <c r="A32" s="1"/>
      <c r="B32" s="6" t="s">
        <v>70</v>
      </c>
      <c r="C32" s="6" t="s">
        <v>80</v>
      </c>
      <c r="D32" s="87" t="s">
        <v>1187</v>
      </c>
      <c r="E32" s="6" t="s">
        <v>1322</v>
      </c>
      <c r="F32" s="87" t="s">
        <v>1279</v>
      </c>
      <c r="G32" s="87" t="s">
        <v>1323</v>
      </c>
      <c r="H32" s="87" t="s">
        <v>623</v>
      </c>
      <c r="I32" s="87" t="s">
        <v>623</v>
      </c>
      <c r="J32" s="87" t="s">
        <v>1290</v>
      </c>
      <c r="K32" s="87" t="s">
        <v>623</v>
      </c>
      <c r="L32" s="87" t="s">
        <v>623</v>
      </c>
      <c r="M32" s="87" t="s">
        <v>623</v>
      </c>
      <c r="N32" s="87" t="s">
        <v>623</v>
      </c>
      <c r="O32" s="6" t="s">
        <v>1282</v>
      </c>
      <c r="P32" s="6"/>
    </row>
    <row r="33" spans="1:16" x14ac:dyDescent="0.3">
      <c r="A33" s="1"/>
      <c r="B33" s="6" t="s">
        <v>70</v>
      </c>
      <c r="C33" s="6" t="s">
        <v>80</v>
      </c>
      <c r="D33" s="87" t="s">
        <v>542</v>
      </c>
      <c r="E33" s="6" t="s">
        <v>1320</v>
      </c>
      <c r="F33" s="87" t="s">
        <v>1321</v>
      </c>
      <c r="G33" s="87" t="s">
        <v>1324</v>
      </c>
      <c r="H33" s="87" t="s">
        <v>623</v>
      </c>
      <c r="I33" s="87" t="s">
        <v>1325</v>
      </c>
      <c r="J33" s="87" t="s">
        <v>1293</v>
      </c>
      <c r="K33" s="87" t="s">
        <v>623</v>
      </c>
      <c r="L33" s="87" t="s">
        <v>623</v>
      </c>
      <c r="M33" s="87" t="s">
        <v>623</v>
      </c>
      <c r="N33" s="87" t="s">
        <v>623</v>
      </c>
      <c r="O33" s="6" t="s">
        <v>1282</v>
      </c>
      <c r="P33" s="6"/>
    </row>
    <row r="34" spans="1:16" x14ac:dyDescent="0.3">
      <c r="A34" s="1"/>
      <c r="B34" s="6" t="s">
        <v>70</v>
      </c>
      <c r="C34" s="6" t="s">
        <v>80</v>
      </c>
      <c r="D34" s="87" t="s">
        <v>394</v>
      </c>
      <c r="E34" s="6" t="s">
        <v>1326</v>
      </c>
      <c r="F34" s="87" t="s">
        <v>1327</v>
      </c>
      <c r="G34" s="87" t="s">
        <v>1323</v>
      </c>
      <c r="H34" s="87" t="s">
        <v>1328</v>
      </c>
      <c r="I34" s="87" t="s">
        <v>623</v>
      </c>
      <c r="J34" s="87" t="s">
        <v>1290</v>
      </c>
      <c r="K34" s="87" t="s">
        <v>623</v>
      </c>
      <c r="L34" s="87" t="s">
        <v>623</v>
      </c>
      <c r="M34" s="87" t="s">
        <v>623</v>
      </c>
      <c r="N34" s="87" t="s">
        <v>623</v>
      </c>
      <c r="O34" s="6" t="s">
        <v>1282</v>
      </c>
      <c r="P34" s="6"/>
    </row>
    <row r="35" spans="1:16" x14ac:dyDescent="0.3">
      <c r="A35" s="1"/>
      <c r="B35" s="6" t="s">
        <v>70</v>
      </c>
      <c r="C35" s="6" t="s">
        <v>80</v>
      </c>
      <c r="D35" s="87" t="s">
        <v>1187</v>
      </c>
      <c r="E35" s="6" t="s">
        <v>1322</v>
      </c>
      <c r="F35" s="87" t="s">
        <v>1323</v>
      </c>
      <c r="G35" s="87" t="s">
        <v>1329</v>
      </c>
      <c r="H35" s="87" t="s">
        <v>623</v>
      </c>
      <c r="I35" s="87" t="s">
        <v>1330</v>
      </c>
      <c r="J35" s="87" t="s">
        <v>1293</v>
      </c>
      <c r="K35" s="87" t="s">
        <v>623</v>
      </c>
      <c r="L35" s="87" t="s">
        <v>623</v>
      </c>
      <c r="M35" s="87" t="s">
        <v>623</v>
      </c>
      <c r="N35" s="87" t="s">
        <v>623</v>
      </c>
      <c r="O35" s="6" t="s">
        <v>1282</v>
      </c>
      <c r="P35" s="6"/>
    </row>
    <row r="36" spans="1:16" x14ac:dyDescent="0.3">
      <c r="A36" s="1"/>
      <c r="B36" s="6" t="s">
        <v>70</v>
      </c>
      <c r="C36" s="6" t="s">
        <v>80</v>
      </c>
      <c r="D36" s="87" t="s">
        <v>394</v>
      </c>
      <c r="E36" s="6" t="s">
        <v>1326</v>
      </c>
      <c r="F36" s="87" t="s">
        <v>1323</v>
      </c>
      <c r="G36" s="87" t="s">
        <v>1331</v>
      </c>
      <c r="H36" s="87" t="s">
        <v>623</v>
      </c>
      <c r="I36" s="87" t="s">
        <v>623</v>
      </c>
      <c r="J36" s="87" t="s">
        <v>1293</v>
      </c>
      <c r="K36" s="87" t="s">
        <v>623</v>
      </c>
      <c r="L36" s="87" t="s">
        <v>623</v>
      </c>
      <c r="M36" s="87" t="s">
        <v>623</v>
      </c>
      <c r="N36" s="87" t="s">
        <v>623</v>
      </c>
      <c r="O36" s="6" t="s">
        <v>1282</v>
      </c>
      <c r="P36" s="6"/>
    </row>
    <row r="37" spans="1:16" x14ac:dyDescent="0.3">
      <c r="A37" s="1"/>
      <c r="B37" s="6" t="s">
        <v>70</v>
      </c>
      <c r="C37" s="6" t="s">
        <v>80</v>
      </c>
      <c r="D37" s="87" t="s">
        <v>394</v>
      </c>
      <c r="E37" s="6" t="s">
        <v>1326</v>
      </c>
      <c r="F37" s="87" t="s">
        <v>1331</v>
      </c>
      <c r="G37" s="87" t="s">
        <v>1280</v>
      </c>
      <c r="H37" s="87" t="s">
        <v>623</v>
      </c>
      <c r="I37" s="87" t="s">
        <v>623</v>
      </c>
      <c r="J37" s="87" t="s">
        <v>1290</v>
      </c>
      <c r="K37" s="87" t="s">
        <v>623</v>
      </c>
      <c r="L37" s="87" t="s">
        <v>623</v>
      </c>
      <c r="M37" s="87" t="s">
        <v>623</v>
      </c>
      <c r="N37" s="87" t="s">
        <v>623</v>
      </c>
      <c r="O37" s="6" t="s">
        <v>1282</v>
      </c>
      <c r="P37" s="6"/>
    </row>
    <row r="38" spans="1:16" x14ac:dyDescent="0.3">
      <c r="A38" s="1"/>
      <c r="B38" s="6" t="s">
        <v>70</v>
      </c>
      <c r="C38" s="6" t="s">
        <v>80</v>
      </c>
      <c r="D38" s="87" t="s">
        <v>1187</v>
      </c>
      <c r="E38" s="6" t="s">
        <v>1322</v>
      </c>
      <c r="F38" s="87" t="s">
        <v>1332</v>
      </c>
      <c r="G38" s="87" t="s">
        <v>1280</v>
      </c>
      <c r="H38" s="87" t="s">
        <v>1333</v>
      </c>
      <c r="I38" s="87" t="s">
        <v>623</v>
      </c>
      <c r="J38" s="87" t="s">
        <v>1290</v>
      </c>
      <c r="K38" s="87" t="s">
        <v>623</v>
      </c>
      <c r="L38" s="87" t="s">
        <v>623</v>
      </c>
      <c r="M38" s="87" t="s">
        <v>623</v>
      </c>
      <c r="N38" s="87" t="s">
        <v>623</v>
      </c>
      <c r="O38" s="6" t="s">
        <v>1282</v>
      </c>
      <c r="P38" s="6"/>
    </row>
    <row r="39" spans="1:16" x14ac:dyDescent="0.3">
      <c r="A39" s="1"/>
      <c r="B39" s="6" t="s">
        <v>70</v>
      </c>
      <c r="C39" s="6" t="s">
        <v>83</v>
      </c>
      <c r="D39" s="87" t="s">
        <v>542</v>
      </c>
      <c r="E39" s="6" t="s">
        <v>1334</v>
      </c>
      <c r="F39" s="87" t="s">
        <v>1279</v>
      </c>
      <c r="G39" s="87" t="s">
        <v>1323</v>
      </c>
      <c r="H39" s="87" t="s">
        <v>623</v>
      </c>
      <c r="I39" s="87" t="s">
        <v>623</v>
      </c>
      <c r="J39" s="87" t="s">
        <v>1290</v>
      </c>
      <c r="K39" s="87" t="s">
        <v>623</v>
      </c>
      <c r="L39" s="87" t="s">
        <v>623</v>
      </c>
      <c r="M39" s="87" t="s">
        <v>623</v>
      </c>
      <c r="N39" s="87" t="s">
        <v>623</v>
      </c>
      <c r="O39" s="6" t="s">
        <v>1282</v>
      </c>
      <c r="P39" s="6"/>
    </row>
    <row r="40" spans="1:16" x14ac:dyDescent="0.3">
      <c r="A40" s="1"/>
      <c r="B40" s="6" t="s">
        <v>70</v>
      </c>
      <c r="C40" s="6" t="s">
        <v>83</v>
      </c>
      <c r="D40" s="87" t="s">
        <v>542</v>
      </c>
      <c r="E40" s="6" t="s">
        <v>1334</v>
      </c>
      <c r="F40" s="87" t="s">
        <v>1323</v>
      </c>
      <c r="G40" s="87" t="s">
        <v>1335</v>
      </c>
      <c r="H40" s="87" t="s">
        <v>623</v>
      </c>
      <c r="I40" s="87" t="s">
        <v>1336</v>
      </c>
      <c r="J40" s="87" t="s">
        <v>1293</v>
      </c>
      <c r="K40" s="87" t="s">
        <v>623</v>
      </c>
      <c r="L40" s="87" t="s">
        <v>623</v>
      </c>
      <c r="M40" s="87" t="s">
        <v>623</v>
      </c>
      <c r="N40" s="87" t="s">
        <v>623</v>
      </c>
      <c r="O40" s="6" t="s">
        <v>1282</v>
      </c>
      <c r="P40" s="6"/>
    </row>
    <row r="41" spans="1:16" x14ac:dyDescent="0.3">
      <c r="A41" s="1"/>
      <c r="B41" s="6" t="s">
        <v>107</v>
      </c>
      <c r="C41" s="6" t="s">
        <v>112</v>
      </c>
      <c r="D41" s="87" t="s">
        <v>41</v>
      </c>
      <c r="E41" s="6" t="s">
        <v>1337</v>
      </c>
      <c r="F41" s="87" t="s">
        <v>1279</v>
      </c>
      <c r="G41" s="87" t="s">
        <v>1338</v>
      </c>
      <c r="H41" s="87" t="s">
        <v>623</v>
      </c>
      <c r="I41" s="87" t="s">
        <v>623</v>
      </c>
      <c r="J41" s="87" t="s">
        <v>1290</v>
      </c>
      <c r="K41" s="87" t="s">
        <v>623</v>
      </c>
      <c r="L41" s="87" t="s">
        <v>623</v>
      </c>
      <c r="M41" s="87" t="s">
        <v>623</v>
      </c>
      <c r="N41" s="87" t="s">
        <v>623</v>
      </c>
      <c r="O41" s="6" t="s">
        <v>1282</v>
      </c>
      <c r="P41" s="6"/>
    </row>
    <row r="42" spans="1:16" x14ac:dyDescent="0.3">
      <c r="A42" s="1"/>
      <c r="B42" s="6" t="s">
        <v>107</v>
      </c>
      <c r="C42" s="6" t="s">
        <v>112</v>
      </c>
      <c r="D42" s="87" t="s">
        <v>41</v>
      </c>
      <c r="E42" s="6" t="s">
        <v>1337</v>
      </c>
      <c r="F42" s="87" t="s">
        <v>1338</v>
      </c>
      <c r="G42" s="87" t="s">
        <v>1339</v>
      </c>
      <c r="H42" s="87" t="s">
        <v>623</v>
      </c>
      <c r="I42" s="87" t="s">
        <v>623</v>
      </c>
      <c r="J42" s="87" t="s">
        <v>1299</v>
      </c>
      <c r="K42" s="87" t="s">
        <v>623</v>
      </c>
      <c r="L42" s="87" t="s">
        <v>623</v>
      </c>
      <c r="M42" s="87" t="s">
        <v>623</v>
      </c>
      <c r="N42" s="87" t="s">
        <v>623</v>
      </c>
      <c r="O42" s="6" t="s">
        <v>1282</v>
      </c>
      <c r="P42" s="6"/>
    </row>
    <row r="43" spans="1:16" x14ac:dyDescent="0.3">
      <c r="A43" s="1"/>
      <c r="B43" s="6" t="s">
        <v>107</v>
      </c>
      <c r="C43" s="6" t="s">
        <v>112</v>
      </c>
      <c r="D43" s="87" t="s">
        <v>41</v>
      </c>
      <c r="E43" s="6" t="s">
        <v>1337</v>
      </c>
      <c r="F43" s="87" t="s">
        <v>1339</v>
      </c>
      <c r="G43" s="87" t="s">
        <v>1340</v>
      </c>
      <c r="H43" s="87" t="s">
        <v>623</v>
      </c>
      <c r="I43" s="87" t="s">
        <v>623</v>
      </c>
      <c r="J43" s="87" t="s">
        <v>1290</v>
      </c>
      <c r="K43" s="87" t="s">
        <v>623</v>
      </c>
      <c r="L43" s="87" t="s">
        <v>623</v>
      </c>
      <c r="M43" s="87" t="s">
        <v>623</v>
      </c>
      <c r="N43" s="87" t="s">
        <v>623</v>
      </c>
      <c r="O43" s="6" t="s">
        <v>1282</v>
      </c>
      <c r="P43" s="6"/>
    </row>
    <row r="44" spans="1:16" ht="26.4" x14ac:dyDescent="0.3">
      <c r="A44" s="1"/>
      <c r="B44" s="6" t="s">
        <v>107</v>
      </c>
      <c r="C44" s="6" t="s">
        <v>112</v>
      </c>
      <c r="D44" s="87" t="s">
        <v>41</v>
      </c>
      <c r="E44" s="6" t="s">
        <v>1341</v>
      </c>
      <c r="F44" s="87" t="s">
        <v>1340</v>
      </c>
      <c r="G44" s="87" t="s">
        <v>1280</v>
      </c>
      <c r="H44" s="87" t="s">
        <v>623</v>
      </c>
      <c r="I44" s="87" t="s">
        <v>623</v>
      </c>
      <c r="J44" s="87" t="s">
        <v>1290</v>
      </c>
      <c r="K44" s="87" t="s">
        <v>623</v>
      </c>
      <c r="L44" s="87" t="s">
        <v>623</v>
      </c>
      <c r="M44" s="87" t="s">
        <v>623</v>
      </c>
      <c r="N44" s="87" t="s">
        <v>623</v>
      </c>
      <c r="O44" s="6" t="s">
        <v>1282</v>
      </c>
      <c r="P44" s="6"/>
    </row>
    <row r="45" spans="1:16" x14ac:dyDescent="0.3">
      <c r="A45" s="1"/>
      <c r="B45" s="6" t="s">
        <v>398</v>
      </c>
      <c r="C45" s="6" t="s">
        <v>1110</v>
      </c>
      <c r="D45" s="87" t="s">
        <v>41</v>
      </c>
      <c r="E45" s="6" t="s">
        <v>1342</v>
      </c>
      <c r="F45" s="87" t="s">
        <v>1279</v>
      </c>
      <c r="G45" s="87" t="s">
        <v>1280</v>
      </c>
      <c r="H45" s="87" t="s">
        <v>623</v>
      </c>
      <c r="I45" s="87" t="s">
        <v>623</v>
      </c>
      <c r="J45" s="87" t="s">
        <v>1290</v>
      </c>
      <c r="K45" s="87" t="s">
        <v>623</v>
      </c>
      <c r="L45" s="87" t="s">
        <v>623</v>
      </c>
      <c r="M45" s="87" t="s">
        <v>623</v>
      </c>
      <c r="N45" s="87" t="s">
        <v>623</v>
      </c>
      <c r="O45" s="6" t="s">
        <v>1282</v>
      </c>
      <c r="P45" s="6"/>
    </row>
    <row r="46" spans="1:16" x14ac:dyDescent="0.3">
      <c r="A46" s="1"/>
      <c r="B46" s="6" t="s">
        <v>398</v>
      </c>
      <c r="C46" s="6" t="s">
        <v>1213</v>
      </c>
      <c r="D46" s="87" t="s">
        <v>74</v>
      </c>
      <c r="E46" s="6" t="s">
        <v>1343</v>
      </c>
      <c r="F46" s="87" t="s">
        <v>1279</v>
      </c>
      <c r="G46" s="87" t="s">
        <v>1280</v>
      </c>
      <c r="H46" s="87" t="s">
        <v>623</v>
      </c>
      <c r="I46" s="87" t="s">
        <v>623</v>
      </c>
      <c r="J46" s="87" t="s">
        <v>1290</v>
      </c>
      <c r="K46" s="87" t="s">
        <v>623</v>
      </c>
      <c r="L46" s="87" t="s">
        <v>623</v>
      </c>
      <c r="M46" s="87" t="s">
        <v>623</v>
      </c>
      <c r="N46" s="87" t="s">
        <v>623</v>
      </c>
      <c r="O46" s="6" t="s">
        <v>1282</v>
      </c>
      <c r="P46" s="6"/>
    </row>
    <row r="47" spans="1:16" x14ac:dyDescent="0.3">
      <c r="A47" s="1"/>
      <c r="B47" s="6" t="s">
        <v>398</v>
      </c>
      <c r="C47" s="6" t="s">
        <v>1214</v>
      </c>
      <c r="D47" s="87" t="s">
        <v>72</v>
      </c>
      <c r="E47" s="6" t="s">
        <v>1344</v>
      </c>
      <c r="F47" s="87" t="s">
        <v>1279</v>
      </c>
      <c r="G47" s="87" t="s">
        <v>1280</v>
      </c>
      <c r="H47" s="87" t="s">
        <v>623</v>
      </c>
      <c r="I47" s="87" t="s">
        <v>623</v>
      </c>
      <c r="J47" s="87" t="s">
        <v>1290</v>
      </c>
      <c r="K47" s="87" t="s">
        <v>623</v>
      </c>
      <c r="L47" s="87" t="s">
        <v>623</v>
      </c>
      <c r="M47" s="87" t="s">
        <v>623</v>
      </c>
      <c r="N47" s="87" t="s">
        <v>623</v>
      </c>
      <c r="O47" s="6" t="s">
        <v>1282</v>
      </c>
      <c r="P47" s="6"/>
    </row>
    <row r="48" spans="1:16" x14ac:dyDescent="0.3">
      <c r="A48" s="1"/>
      <c r="B48" s="6" t="s">
        <v>398</v>
      </c>
      <c r="C48" s="6" t="s">
        <v>1215</v>
      </c>
      <c r="D48" s="87" t="s">
        <v>41</v>
      </c>
      <c r="E48" s="6" t="s">
        <v>1345</v>
      </c>
      <c r="F48" s="87" t="s">
        <v>1279</v>
      </c>
      <c r="G48" s="87" t="s">
        <v>1280</v>
      </c>
      <c r="H48" s="87" t="s">
        <v>623</v>
      </c>
      <c r="I48" s="87" t="s">
        <v>623</v>
      </c>
      <c r="J48" s="87" t="s">
        <v>1290</v>
      </c>
      <c r="K48" s="87" t="s">
        <v>623</v>
      </c>
      <c r="L48" s="87" t="s">
        <v>623</v>
      </c>
      <c r="M48" s="87" t="s">
        <v>623</v>
      </c>
      <c r="N48" s="87" t="s">
        <v>623</v>
      </c>
      <c r="O48" s="6" t="s">
        <v>1282</v>
      </c>
      <c r="P48" s="6"/>
    </row>
    <row r="49" spans="1:16" x14ac:dyDescent="0.3">
      <c r="A49" s="1"/>
      <c r="B49" s="6" t="s">
        <v>124</v>
      </c>
      <c r="C49" s="6" t="s">
        <v>1226</v>
      </c>
      <c r="D49" s="87" t="s">
        <v>41</v>
      </c>
      <c r="E49" s="6" t="s">
        <v>1346</v>
      </c>
      <c r="F49" s="87" t="s">
        <v>1279</v>
      </c>
      <c r="G49" s="87" t="s">
        <v>1280</v>
      </c>
      <c r="H49" s="87" t="s">
        <v>623</v>
      </c>
      <c r="I49" s="87" t="s">
        <v>623</v>
      </c>
      <c r="J49" s="87" t="s">
        <v>1290</v>
      </c>
      <c r="K49" s="87" t="s">
        <v>623</v>
      </c>
      <c r="L49" s="87" t="s">
        <v>623</v>
      </c>
      <c r="M49" s="87" t="s">
        <v>623</v>
      </c>
      <c r="N49" s="87" t="s">
        <v>623</v>
      </c>
      <c r="O49" s="6" t="s">
        <v>1282</v>
      </c>
      <c r="P49" s="6"/>
    </row>
    <row r="50" spans="1:16" x14ac:dyDescent="0.3">
      <c r="A50" s="1"/>
      <c r="B50" s="6" t="s">
        <v>127</v>
      </c>
      <c r="C50" s="6" t="s">
        <v>1227</v>
      </c>
      <c r="D50" s="87" t="s">
        <v>542</v>
      </c>
      <c r="E50" s="6" t="s">
        <v>1347</v>
      </c>
      <c r="F50" s="87" t="s">
        <v>1348</v>
      </c>
      <c r="G50" s="87" t="s">
        <v>1349</v>
      </c>
      <c r="H50" s="87" t="s">
        <v>1350</v>
      </c>
      <c r="I50" s="87" t="s">
        <v>1351</v>
      </c>
      <c r="J50" s="87" t="s">
        <v>1299</v>
      </c>
      <c r="K50" s="87" t="s">
        <v>623</v>
      </c>
      <c r="L50" s="87" t="s">
        <v>623</v>
      </c>
      <c r="M50" s="87" t="s">
        <v>623</v>
      </c>
      <c r="N50" s="87" t="s">
        <v>623</v>
      </c>
      <c r="O50" s="6" t="s">
        <v>1282</v>
      </c>
      <c r="P50" s="6" t="s">
        <v>1352</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1353</v>
      </c>
      <c r="C5" s="1"/>
      <c r="D5" s="1"/>
      <c r="E5" s="1"/>
      <c r="F5" s="1"/>
      <c r="G5" s="1"/>
      <c r="H5" s="1"/>
      <c r="I5" s="1"/>
      <c r="J5" s="1"/>
      <c r="K5" s="1"/>
      <c r="L5" s="1"/>
      <c r="M5" s="1"/>
      <c r="N5" s="1"/>
    </row>
    <row r="6" spans="1:14" ht="19.95" customHeight="1" x14ac:dyDescent="0.3">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26.4" x14ac:dyDescent="0.3">
      <c r="A7" s="1"/>
      <c r="B7" s="5" t="s">
        <v>144</v>
      </c>
      <c r="C7" s="5" t="s">
        <v>145</v>
      </c>
      <c r="D7" s="5" t="s">
        <v>41</v>
      </c>
      <c r="E7" s="4" t="s">
        <v>146</v>
      </c>
      <c r="F7" s="4" t="s">
        <v>147</v>
      </c>
      <c r="G7" s="6" t="s">
        <v>1354</v>
      </c>
      <c r="H7" s="8">
        <v>18</v>
      </c>
      <c r="I7" s="5" t="s">
        <v>149</v>
      </c>
      <c r="J7" s="5" t="s">
        <v>150</v>
      </c>
      <c r="K7" s="5" t="s">
        <v>151</v>
      </c>
      <c r="L7" s="5" t="s">
        <v>152</v>
      </c>
      <c r="M7" s="8">
        <v>13417</v>
      </c>
      <c r="N7" s="5" t="s">
        <v>153</v>
      </c>
    </row>
    <row r="8" spans="1:14" x14ac:dyDescent="0.3">
      <c r="A8" s="1"/>
      <c r="B8" s="5" t="s">
        <v>213</v>
      </c>
      <c r="C8" s="5" t="s">
        <v>214</v>
      </c>
      <c r="D8" s="5" t="s">
        <v>96</v>
      </c>
      <c r="E8" s="4" t="s">
        <v>215</v>
      </c>
      <c r="F8" s="4" t="s">
        <v>216</v>
      </c>
      <c r="G8" s="6" t="s">
        <v>217</v>
      </c>
      <c r="H8" s="8">
        <v>100</v>
      </c>
      <c r="I8" s="5" t="s">
        <v>149</v>
      </c>
      <c r="J8" s="5" t="s">
        <v>150</v>
      </c>
      <c r="K8" s="5" t="s">
        <v>151</v>
      </c>
      <c r="L8" s="5" t="s">
        <v>166</v>
      </c>
      <c r="M8" s="8">
        <v>14807</v>
      </c>
      <c r="N8" s="5" t="s">
        <v>153</v>
      </c>
    </row>
    <row r="9" spans="1:14" x14ac:dyDescent="0.3">
      <c r="A9" s="1"/>
      <c r="B9" s="5" t="s">
        <v>223</v>
      </c>
      <c r="C9" s="5" t="s">
        <v>224</v>
      </c>
      <c r="D9" s="5" t="s">
        <v>72</v>
      </c>
      <c r="E9" s="4" t="s">
        <v>225</v>
      </c>
      <c r="F9" s="4" t="s">
        <v>147</v>
      </c>
      <c r="G9" s="6" t="s">
        <v>1355</v>
      </c>
      <c r="H9" s="8">
        <v>11.9</v>
      </c>
      <c r="I9" s="5" t="s">
        <v>149</v>
      </c>
      <c r="J9" s="5" t="s">
        <v>150</v>
      </c>
      <c r="K9" s="5" t="s">
        <v>151</v>
      </c>
      <c r="L9" s="5" t="s">
        <v>166</v>
      </c>
      <c r="M9" s="8">
        <v>189</v>
      </c>
      <c r="N9" s="5" t="s">
        <v>153</v>
      </c>
    </row>
    <row r="10" spans="1:14" x14ac:dyDescent="0.3">
      <c r="A10" s="1"/>
      <c r="B10" s="5" t="s">
        <v>223</v>
      </c>
      <c r="C10" s="5" t="s">
        <v>230</v>
      </c>
      <c r="D10" s="5" t="s">
        <v>231</v>
      </c>
      <c r="E10" s="4" t="s">
        <v>146</v>
      </c>
      <c r="F10" s="4" t="s">
        <v>183</v>
      </c>
      <c r="G10" s="6" t="s">
        <v>1356</v>
      </c>
      <c r="H10" s="8">
        <v>5.7320000000000002</v>
      </c>
      <c r="I10" s="5" t="s">
        <v>149</v>
      </c>
      <c r="J10" s="5" t="s">
        <v>150</v>
      </c>
      <c r="K10" s="5" t="s">
        <v>151</v>
      </c>
      <c r="L10" s="5" t="s">
        <v>166</v>
      </c>
      <c r="M10" s="8">
        <v>12779</v>
      </c>
      <c r="N10" s="5" t="s">
        <v>153</v>
      </c>
    </row>
    <row r="11" spans="1:14" ht="26.4" x14ac:dyDescent="0.3">
      <c r="A11" s="1"/>
      <c r="B11" s="5" t="s">
        <v>58</v>
      </c>
      <c r="C11" s="5" t="s">
        <v>271</v>
      </c>
      <c r="D11" s="5" t="s">
        <v>272</v>
      </c>
      <c r="E11" s="4" t="s">
        <v>146</v>
      </c>
      <c r="F11" s="4" t="s">
        <v>147</v>
      </c>
      <c r="G11" s="6" t="s">
        <v>273</v>
      </c>
      <c r="H11" s="8">
        <v>0</v>
      </c>
      <c r="I11" s="5" t="s">
        <v>149</v>
      </c>
      <c r="J11" s="5" t="s">
        <v>150</v>
      </c>
      <c r="K11" s="5" t="s">
        <v>151</v>
      </c>
      <c r="L11" s="5" t="s">
        <v>166</v>
      </c>
      <c r="M11" s="8">
        <v>16330</v>
      </c>
      <c r="N11" s="5" t="s">
        <v>153</v>
      </c>
    </row>
    <row r="12" spans="1:14" x14ac:dyDescent="0.3">
      <c r="A12" s="1"/>
      <c r="B12" s="5" t="s">
        <v>58</v>
      </c>
      <c r="C12" s="5" t="s">
        <v>1357</v>
      </c>
      <c r="D12" s="5" t="s">
        <v>72</v>
      </c>
      <c r="E12" s="4" t="s">
        <v>293</v>
      </c>
      <c r="F12" s="4" t="s">
        <v>294</v>
      </c>
      <c r="G12" s="6" t="s">
        <v>295</v>
      </c>
      <c r="H12" s="8">
        <v>45.5</v>
      </c>
      <c r="I12" s="5" t="s">
        <v>149</v>
      </c>
      <c r="J12" s="5" t="s">
        <v>150</v>
      </c>
      <c r="K12" s="5" t="s">
        <v>151</v>
      </c>
      <c r="L12" s="5" t="s">
        <v>166</v>
      </c>
      <c r="M12" s="8">
        <v>199</v>
      </c>
      <c r="N12" s="5" t="s">
        <v>153</v>
      </c>
    </row>
    <row r="13" spans="1:14" x14ac:dyDescent="0.3">
      <c r="A13" s="1"/>
      <c r="B13" s="5" t="s">
        <v>58</v>
      </c>
      <c r="C13" s="5" t="s">
        <v>1357</v>
      </c>
      <c r="D13" s="5" t="s">
        <v>41</v>
      </c>
      <c r="E13" s="4" t="s">
        <v>286</v>
      </c>
      <c r="F13" s="4" t="s">
        <v>294</v>
      </c>
      <c r="G13" s="6" t="s">
        <v>296</v>
      </c>
      <c r="H13" s="8">
        <v>136.69999999999999</v>
      </c>
      <c r="I13" s="5" t="s">
        <v>149</v>
      </c>
      <c r="J13" s="5" t="s">
        <v>150</v>
      </c>
      <c r="K13" s="5" t="s">
        <v>151</v>
      </c>
      <c r="L13" s="5" t="s">
        <v>166</v>
      </c>
      <c r="M13" s="8">
        <v>11116</v>
      </c>
      <c r="N13" s="5" t="s">
        <v>153</v>
      </c>
    </row>
    <row r="14" spans="1:14" ht="39.6" x14ac:dyDescent="0.3">
      <c r="A14" s="1"/>
      <c r="B14" s="5" t="s">
        <v>315</v>
      </c>
      <c r="C14" s="5" t="s">
        <v>316</v>
      </c>
      <c r="D14" s="5" t="s">
        <v>72</v>
      </c>
      <c r="E14" s="4" t="s">
        <v>317</v>
      </c>
      <c r="F14" s="4" t="s">
        <v>147</v>
      </c>
      <c r="G14" s="6" t="s">
        <v>318</v>
      </c>
      <c r="H14" s="8">
        <v>44.93</v>
      </c>
      <c r="I14" s="5" t="s">
        <v>149</v>
      </c>
      <c r="J14" s="5" t="s">
        <v>150</v>
      </c>
      <c r="K14" s="5" t="s">
        <v>151</v>
      </c>
      <c r="L14" s="5" t="s">
        <v>166</v>
      </c>
      <c r="M14" s="8">
        <v>14845</v>
      </c>
      <c r="N14" s="5" t="s">
        <v>153</v>
      </c>
    </row>
    <row r="15" spans="1:14" x14ac:dyDescent="0.3">
      <c r="A15" s="1"/>
      <c r="B15" s="5" t="s">
        <v>319</v>
      </c>
      <c r="C15" s="5" t="s">
        <v>320</v>
      </c>
      <c r="D15" s="5" t="s">
        <v>321</v>
      </c>
      <c r="E15" s="4" t="s">
        <v>322</v>
      </c>
      <c r="F15" s="4" t="s">
        <v>147</v>
      </c>
      <c r="G15" s="6" t="s">
        <v>323</v>
      </c>
      <c r="H15" s="8">
        <v>1.5</v>
      </c>
      <c r="I15" s="5" t="s">
        <v>149</v>
      </c>
      <c r="J15" s="5" t="s">
        <v>150</v>
      </c>
      <c r="K15" s="5" t="s">
        <v>151</v>
      </c>
      <c r="L15" s="5" t="s">
        <v>205</v>
      </c>
      <c r="M15" s="8">
        <v>988</v>
      </c>
      <c r="N15" s="5" t="s">
        <v>153</v>
      </c>
    </row>
    <row r="16" spans="1:14" x14ac:dyDescent="0.3">
      <c r="A16" s="1"/>
      <c r="B16" s="5" t="s">
        <v>70</v>
      </c>
      <c r="C16" s="5" t="s">
        <v>346</v>
      </c>
      <c r="D16" s="5" t="s">
        <v>347</v>
      </c>
      <c r="E16" s="4" t="s">
        <v>146</v>
      </c>
      <c r="F16" s="4" t="s">
        <v>147</v>
      </c>
      <c r="G16" s="6" t="s">
        <v>348</v>
      </c>
      <c r="H16" s="8">
        <v>0</v>
      </c>
      <c r="I16" s="5" t="s">
        <v>149</v>
      </c>
      <c r="J16" s="5" t="s">
        <v>150</v>
      </c>
      <c r="K16" s="5" t="s">
        <v>151</v>
      </c>
      <c r="L16" s="5" t="s">
        <v>166</v>
      </c>
      <c r="M16" s="8">
        <v>13204</v>
      </c>
      <c r="N16" s="5" t="s">
        <v>153</v>
      </c>
    </row>
    <row r="17" spans="1:14" ht="26.4" x14ac:dyDescent="0.3">
      <c r="A17" s="1"/>
      <c r="B17" s="5" t="s">
        <v>70</v>
      </c>
      <c r="C17" s="5" t="s">
        <v>352</v>
      </c>
      <c r="D17" s="5" t="s">
        <v>347</v>
      </c>
      <c r="E17" s="4" t="s">
        <v>146</v>
      </c>
      <c r="F17" s="4" t="s">
        <v>147</v>
      </c>
      <c r="G17" s="6" t="s">
        <v>1358</v>
      </c>
      <c r="H17" s="8">
        <v>0</v>
      </c>
      <c r="I17" s="5" t="s">
        <v>149</v>
      </c>
      <c r="J17" s="5" t="s">
        <v>150</v>
      </c>
      <c r="K17" s="5" t="s">
        <v>151</v>
      </c>
      <c r="L17" s="5" t="s">
        <v>205</v>
      </c>
      <c r="M17" s="8">
        <v>22082</v>
      </c>
      <c r="N17" s="5" t="s">
        <v>153</v>
      </c>
    </row>
    <row r="18" spans="1:14" x14ac:dyDescent="0.3">
      <c r="A18" s="1"/>
      <c r="B18" s="5" t="s">
        <v>376</v>
      </c>
      <c r="C18" s="5" t="s">
        <v>377</v>
      </c>
      <c r="D18" s="5" t="s">
        <v>378</v>
      </c>
      <c r="E18" s="4" t="s">
        <v>146</v>
      </c>
      <c r="F18" s="4" t="s">
        <v>379</v>
      </c>
      <c r="G18" s="6" t="s">
        <v>1359</v>
      </c>
      <c r="H18" s="8">
        <v>179.37</v>
      </c>
      <c r="I18" s="5" t="s">
        <v>149</v>
      </c>
      <c r="J18" s="5" t="s">
        <v>150</v>
      </c>
      <c r="K18" s="5" t="s">
        <v>151</v>
      </c>
      <c r="L18" s="5" t="s">
        <v>166</v>
      </c>
      <c r="M18" s="8">
        <v>15108</v>
      </c>
      <c r="N18" s="5" t="s">
        <v>153</v>
      </c>
    </row>
    <row r="19" spans="1:14" x14ac:dyDescent="0.3">
      <c r="A19" s="1"/>
      <c r="B19" s="5" t="s">
        <v>86</v>
      </c>
      <c r="C19" s="5" t="s">
        <v>778</v>
      </c>
      <c r="D19" s="5" t="s">
        <v>386</v>
      </c>
      <c r="E19" s="4" t="s">
        <v>146</v>
      </c>
      <c r="F19" s="4" t="s">
        <v>147</v>
      </c>
      <c r="G19" s="6" t="s">
        <v>1360</v>
      </c>
      <c r="H19" s="8">
        <v>5.67</v>
      </c>
      <c r="I19" s="5" t="s">
        <v>149</v>
      </c>
      <c r="J19" s="5" t="s">
        <v>150</v>
      </c>
      <c r="K19" s="5" t="s">
        <v>151</v>
      </c>
      <c r="L19" s="5" t="s">
        <v>205</v>
      </c>
      <c r="M19" s="8">
        <v>205</v>
      </c>
      <c r="N19" s="5" t="s">
        <v>153</v>
      </c>
    </row>
    <row r="20" spans="1:14" x14ac:dyDescent="0.3">
      <c r="A20" s="1"/>
      <c r="B20" s="5" t="s">
        <v>107</v>
      </c>
      <c r="C20" s="5" t="s">
        <v>388</v>
      </c>
      <c r="D20" s="5" t="s">
        <v>389</v>
      </c>
      <c r="E20" s="4" t="s">
        <v>146</v>
      </c>
      <c r="F20" s="4" t="s">
        <v>147</v>
      </c>
      <c r="G20" s="6" t="s">
        <v>1361</v>
      </c>
      <c r="H20" s="8">
        <v>190</v>
      </c>
      <c r="I20" s="5" t="s">
        <v>149</v>
      </c>
      <c r="J20" s="5" t="s">
        <v>150</v>
      </c>
      <c r="K20" s="5" t="s">
        <v>151</v>
      </c>
      <c r="L20" s="5" t="s">
        <v>166</v>
      </c>
      <c r="M20" s="8">
        <v>12329</v>
      </c>
      <c r="N20" s="5" t="s">
        <v>153</v>
      </c>
    </row>
    <row r="21" spans="1:14" ht="26.4" x14ac:dyDescent="0.3">
      <c r="A21" s="1"/>
      <c r="B21" s="5" t="s">
        <v>398</v>
      </c>
      <c r="C21" s="5" t="s">
        <v>1362</v>
      </c>
      <c r="D21" s="5" t="s">
        <v>74</v>
      </c>
      <c r="E21" s="4" t="s">
        <v>146</v>
      </c>
      <c r="F21" s="4" t="s">
        <v>147</v>
      </c>
      <c r="G21" s="6" t="s">
        <v>400</v>
      </c>
      <c r="H21" s="8">
        <v>1.2</v>
      </c>
      <c r="I21" s="5" t="s">
        <v>149</v>
      </c>
      <c r="J21" s="5" t="s">
        <v>150</v>
      </c>
      <c r="K21" s="5" t="s">
        <v>151</v>
      </c>
      <c r="L21" s="5" t="s">
        <v>166</v>
      </c>
      <c r="M21" s="8">
        <v>18814</v>
      </c>
      <c r="N21" s="5" t="s">
        <v>153</v>
      </c>
    </row>
    <row r="22" spans="1:14" ht="39.6" x14ac:dyDescent="0.3">
      <c r="A22" s="1"/>
      <c r="B22" s="5" t="s">
        <v>398</v>
      </c>
      <c r="C22" s="5" t="s">
        <v>401</v>
      </c>
      <c r="D22" s="5" t="s">
        <v>72</v>
      </c>
      <c r="E22" s="4" t="s">
        <v>146</v>
      </c>
      <c r="F22" s="4" t="s">
        <v>147</v>
      </c>
      <c r="G22" s="6" t="s">
        <v>402</v>
      </c>
      <c r="H22" s="8">
        <v>1.5</v>
      </c>
      <c r="I22" s="5" t="s">
        <v>149</v>
      </c>
      <c r="J22" s="5" t="s">
        <v>150</v>
      </c>
      <c r="K22" s="5" t="s">
        <v>151</v>
      </c>
      <c r="L22" s="5" t="s">
        <v>166</v>
      </c>
      <c r="M22" s="8">
        <v>13299</v>
      </c>
      <c r="N22" s="5" t="s">
        <v>153</v>
      </c>
    </row>
    <row r="23" spans="1:14" ht="26.4" x14ac:dyDescent="0.3">
      <c r="A23" s="1"/>
      <c r="B23" s="5" t="s">
        <v>398</v>
      </c>
      <c r="C23" s="5" t="s">
        <v>403</v>
      </c>
      <c r="D23" s="5" t="s">
        <v>72</v>
      </c>
      <c r="E23" s="4" t="s">
        <v>146</v>
      </c>
      <c r="F23" s="4" t="s">
        <v>147</v>
      </c>
      <c r="G23" s="6" t="s">
        <v>404</v>
      </c>
      <c r="H23" s="8">
        <v>1.5</v>
      </c>
      <c r="I23" s="5" t="s">
        <v>149</v>
      </c>
      <c r="J23" s="5" t="s">
        <v>150</v>
      </c>
      <c r="K23" s="5" t="s">
        <v>151</v>
      </c>
      <c r="L23" s="5" t="s">
        <v>166</v>
      </c>
      <c r="M23" s="8">
        <v>15113</v>
      </c>
      <c r="N23" s="5" t="s">
        <v>153</v>
      </c>
    </row>
    <row r="24" spans="1:14" x14ac:dyDescent="0.3">
      <c r="A24" s="1"/>
      <c r="B24" s="5" t="s">
        <v>121</v>
      </c>
      <c r="C24" s="5" t="s">
        <v>536</v>
      </c>
      <c r="D24" s="5" t="s">
        <v>41</v>
      </c>
      <c r="E24" s="4" t="s">
        <v>537</v>
      </c>
      <c r="F24" s="4" t="s">
        <v>538</v>
      </c>
      <c r="G24" s="6" t="s">
        <v>539</v>
      </c>
      <c r="H24" s="8">
        <v>0</v>
      </c>
      <c r="I24" s="5" t="s">
        <v>149</v>
      </c>
      <c r="J24" s="5" t="s">
        <v>150</v>
      </c>
      <c r="K24" s="5" t="s">
        <v>151</v>
      </c>
      <c r="L24" s="5" t="s">
        <v>166</v>
      </c>
      <c r="M24" s="8">
        <v>291</v>
      </c>
      <c r="N24"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100" width="6" customWidth="1"/>
    <col min="101" max="134" width="7" customWidth="1"/>
    <col min="136"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22" t="s">
        <v>35</v>
      </c>
      <c r="C3" s="197"/>
      <c r="D3" s="197"/>
      <c r="E3" s="223" t="s">
        <v>1363</v>
      </c>
      <c r="F3" s="223"/>
      <c r="G3" s="223"/>
      <c r="H3" s="2"/>
      <c r="I3" s="2"/>
      <c r="J3" s="2"/>
      <c r="K3" s="2"/>
      <c r="L3" s="2" t="s">
        <v>1364</v>
      </c>
      <c r="M3" s="2"/>
      <c r="N3" s="2"/>
      <c r="O3" s="2"/>
      <c r="P3" s="2"/>
      <c r="Q3" s="2"/>
      <c r="R3" s="2"/>
      <c r="S3" s="2"/>
      <c r="T3" s="2"/>
      <c r="U3" s="2"/>
      <c r="V3" s="2" t="s">
        <v>1363</v>
      </c>
      <c r="W3" s="2"/>
      <c r="X3" s="2"/>
      <c r="Y3" s="2"/>
      <c r="Z3" s="2"/>
      <c r="AA3" s="2"/>
      <c r="AB3" s="2"/>
      <c r="AC3" s="2" t="s">
        <v>1364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1365</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8" t="s">
        <v>1366</v>
      </c>
      <c r="GV3" s="1"/>
      <c r="GW3" s="1"/>
      <c r="GX3" s="1"/>
      <c r="GY3" s="1"/>
      <c r="GZ3" s="1"/>
      <c r="HA3" s="1"/>
      <c r="HB3" s="1"/>
      <c r="HC3" s="1"/>
      <c r="HD3" s="88" t="s">
        <v>1367</v>
      </c>
      <c r="HE3" s="1"/>
      <c r="HF3" s="1"/>
      <c r="HG3" s="1"/>
      <c r="HH3" s="1"/>
      <c r="HI3" s="1"/>
      <c r="HJ3" s="1"/>
      <c r="HK3" s="1"/>
      <c r="HL3" s="1"/>
      <c r="HM3" s="88" t="s">
        <v>623</v>
      </c>
      <c r="HN3" s="1"/>
      <c r="HO3" s="1"/>
    </row>
    <row r="4" spans="1:223" ht="0" hidden="1" customHeight="1" x14ac:dyDescent="0.3">
      <c r="A4" s="1"/>
      <c r="B4" s="89" t="s">
        <v>1368</v>
      </c>
      <c r="C4" s="224" t="s">
        <v>1369</v>
      </c>
      <c r="D4" s="225" t="s">
        <v>48</v>
      </c>
      <c r="E4" s="226"/>
      <c r="F4" s="226"/>
      <c r="G4" s="227"/>
      <c r="H4" s="225" t="s">
        <v>1370</v>
      </c>
      <c r="I4" s="227"/>
      <c r="J4" s="225" t="s">
        <v>1371</v>
      </c>
      <c r="K4" s="227"/>
      <c r="L4" s="225" t="s">
        <v>70</v>
      </c>
      <c r="M4" s="226"/>
      <c r="N4" s="226"/>
      <c r="O4" s="226"/>
      <c r="P4" s="226"/>
      <c r="Q4" s="226"/>
      <c r="R4" s="226"/>
      <c r="S4" s="227"/>
      <c r="T4" s="225" t="s">
        <v>629</v>
      </c>
      <c r="U4" s="226"/>
      <c r="V4" s="226"/>
      <c r="W4" s="227"/>
      <c r="X4" s="224" t="s">
        <v>1372</v>
      </c>
      <c r="Y4" s="225" t="s">
        <v>223</v>
      </c>
      <c r="Z4" s="226"/>
      <c r="AA4" s="227"/>
      <c r="AB4" s="225" t="s">
        <v>43</v>
      </c>
      <c r="AC4" s="226"/>
      <c r="AD4" s="226"/>
      <c r="AE4" s="226"/>
      <c r="AF4" s="226"/>
      <c r="AG4" s="226"/>
      <c r="AH4" s="227"/>
      <c r="AI4" s="224" t="s">
        <v>1373</v>
      </c>
      <c r="AJ4" s="224" t="s">
        <v>1374</v>
      </c>
      <c r="AK4" s="224" t="s">
        <v>1375</v>
      </c>
      <c r="AL4" s="225" t="s">
        <v>1376</v>
      </c>
      <c r="AM4" s="227"/>
      <c r="AN4" s="225" t="s">
        <v>1377</v>
      </c>
      <c r="AO4" s="227"/>
      <c r="AP4" s="224" t="s">
        <v>1378</v>
      </c>
      <c r="AQ4" s="225" t="s">
        <v>1379</v>
      </c>
      <c r="AR4" s="227"/>
      <c r="AS4" s="224" t="s">
        <v>1380</v>
      </c>
      <c r="AT4" s="224" t="s">
        <v>1381</v>
      </c>
      <c r="AU4" s="224" t="s">
        <v>1382</v>
      </c>
      <c r="AV4" s="225" t="s">
        <v>67</v>
      </c>
      <c r="AW4" s="226"/>
      <c r="AX4" s="227"/>
      <c r="AY4" s="225" t="s">
        <v>121</v>
      </c>
      <c r="AZ4" s="226"/>
      <c r="BA4" s="226"/>
      <c r="BB4" s="226"/>
      <c r="BC4" s="226"/>
      <c r="BD4" s="227"/>
      <c r="BE4" s="225" t="s">
        <v>1383</v>
      </c>
      <c r="BF4" s="227"/>
      <c r="BG4" s="224" t="s">
        <v>731</v>
      </c>
      <c r="BH4" s="225" t="s">
        <v>51</v>
      </c>
      <c r="BI4" s="226"/>
      <c r="BJ4" s="227"/>
      <c r="BK4" s="225" t="s">
        <v>58</v>
      </c>
      <c r="BL4" s="226"/>
      <c r="BM4" s="226"/>
      <c r="BN4" s="226"/>
      <c r="BO4" s="226"/>
      <c r="BP4" s="226"/>
      <c r="BQ4" s="226"/>
      <c r="BR4" s="226"/>
      <c r="BS4" s="226"/>
      <c r="BT4" s="226"/>
      <c r="BU4" s="226"/>
      <c r="BV4" s="226"/>
      <c r="BW4" s="226"/>
      <c r="BX4" s="226"/>
      <c r="BY4" s="227"/>
      <c r="BZ4" s="225" t="s">
        <v>1384</v>
      </c>
      <c r="CA4" s="227"/>
      <c r="CB4" s="224" t="s">
        <v>1385</v>
      </c>
      <c r="CC4" s="225" t="s">
        <v>107</v>
      </c>
      <c r="CD4" s="226"/>
      <c r="CE4" s="226"/>
      <c r="CF4" s="226"/>
      <c r="CG4" s="226"/>
      <c r="CH4" s="226"/>
      <c r="CI4" s="226"/>
      <c r="CJ4" s="226"/>
      <c r="CK4" s="226"/>
      <c r="CL4" s="226"/>
      <c r="CM4" s="226"/>
      <c r="CN4" s="227"/>
      <c r="CO4" s="225" t="s">
        <v>118</v>
      </c>
      <c r="CP4" s="226"/>
      <c r="CQ4" s="226"/>
      <c r="CR4" s="227"/>
      <c r="CS4" s="225" t="s">
        <v>1386</v>
      </c>
      <c r="CT4" s="227"/>
      <c r="CU4" s="225" t="s">
        <v>1387</v>
      </c>
      <c r="CV4" s="227"/>
      <c r="CW4" s="225" t="s">
        <v>1388</v>
      </c>
      <c r="CX4" s="226"/>
      <c r="CY4" s="227"/>
      <c r="CZ4" s="225" t="s">
        <v>1389</v>
      </c>
      <c r="DA4" s="226"/>
      <c r="DB4" s="226"/>
      <c r="DC4" s="227"/>
      <c r="DD4" s="225" t="s">
        <v>1390</v>
      </c>
      <c r="DE4" s="226"/>
      <c r="DF4" s="226"/>
      <c r="DG4" s="226"/>
      <c r="DH4" s="226"/>
      <c r="DI4" s="226"/>
      <c r="DJ4" s="226"/>
      <c r="DK4" s="226"/>
      <c r="DL4" s="226"/>
      <c r="DM4" s="226"/>
      <c r="DN4" s="226"/>
      <c r="DO4" s="227"/>
      <c r="DP4" s="225" t="s">
        <v>1391</v>
      </c>
      <c r="DQ4" s="226"/>
      <c r="DR4" s="226"/>
      <c r="DS4" s="227"/>
      <c r="DT4" s="225" t="s">
        <v>1392</v>
      </c>
      <c r="DU4" s="226"/>
      <c r="DV4" s="226"/>
      <c r="DW4" s="227"/>
      <c r="DX4" s="224"/>
      <c r="DY4" s="225" t="s">
        <v>1393</v>
      </c>
      <c r="DZ4" s="226"/>
      <c r="EA4" s="226"/>
      <c r="EB4" s="226"/>
      <c r="EC4" s="226"/>
      <c r="ED4" s="227"/>
      <c r="EE4" s="1"/>
      <c r="EF4" s="224" t="s">
        <v>1394</v>
      </c>
      <c r="EG4" s="224" t="s">
        <v>1395</v>
      </c>
      <c r="EH4" s="224" t="s">
        <v>1396</v>
      </c>
      <c r="EI4" s="224" t="s">
        <v>1397</v>
      </c>
      <c r="EJ4" s="224" t="s">
        <v>1398</v>
      </c>
      <c r="EK4" s="224" t="s">
        <v>1399</v>
      </c>
      <c r="EL4" s="224" t="s">
        <v>1400</v>
      </c>
      <c r="EM4" s="224" t="s">
        <v>1401</v>
      </c>
      <c r="EN4" s="225" t="s">
        <v>1370</v>
      </c>
      <c r="EO4" s="227"/>
      <c r="EP4" s="224" t="s">
        <v>346</v>
      </c>
      <c r="EQ4" s="224" t="s">
        <v>1373</v>
      </c>
      <c r="ER4" s="224" t="s">
        <v>1402</v>
      </c>
      <c r="ES4" s="224" t="s">
        <v>1403</v>
      </c>
      <c r="ET4" s="224" t="s">
        <v>1404</v>
      </c>
      <c r="EU4" s="224" t="s">
        <v>1405</v>
      </c>
      <c r="EV4" s="224" t="s">
        <v>1406</v>
      </c>
      <c r="EW4" s="224" t="s">
        <v>1407</v>
      </c>
      <c r="EX4" s="224" t="s">
        <v>1408</v>
      </c>
      <c r="EY4" s="224" t="s">
        <v>1409</v>
      </c>
      <c r="EZ4" s="224" t="s">
        <v>1410</v>
      </c>
      <c r="FA4" s="224" t="s">
        <v>1411</v>
      </c>
      <c r="FB4" s="224" t="s">
        <v>1412</v>
      </c>
      <c r="FC4" s="224" t="s">
        <v>1413</v>
      </c>
      <c r="FD4" s="224" t="s">
        <v>1414</v>
      </c>
      <c r="FE4" s="224" t="s">
        <v>1415</v>
      </c>
      <c r="FF4" s="224" t="s">
        <v>1416</v>
      </c>
      <c r="FG4" s="224" t="s">
        <v>1417</v>
      </c>
      <c r="FH4" s="224" t="s">
        <v>1418</v>
      </c>
      <c r="FI4" s="224" t="s">
        <v>1419</v>
      </c>
      <c r="FJ4" s="224" t="s">
        <v>1420</v>
      </c>
      <c r="FK4" s="224" t="s">
        <v>1421</v>
      </c>
      <c r="FL4" s="224" t="s">
        <v>1422</v>
      </c>
      <c r="FM4" s="225" t="s">
        <v>661</v>
      </c>
      <c r="FN4" s="226"/>
      <c r="FO4" s="226"/>
      <c r="FP4" s="227"/>
      <c r="FQ4" s="224" t="s">
        <v>1423</v>
      </c>
      <c r="FR4" s="225" t="s">
        <v>1424</v>
      </c>
      <c r="FS4" s="227"/>
      <c r="FT4" s="225" t="s">
        <v>58</v>
      </c>
      <c r="FU4" s="226"/>
      <c r="FV4" s="226"/>
      <c r="FW4" s="226"/>
      <c r="FX4" s="227"/>
      <c r="FY4" s="225" t="s">
        <v>1425</v>
      </c>
      <c r="FZ4" s="227"/>
      <c r="GA4" s="225" t="s">
        <v>665</v>
      </c>
      <c r="GB4" s="226"/>
      <c r="GC4" s="226"/>
      <c r="GD4" s="227"/>
      <c r="GE4" s="224" t="s">
        <v>1426</v>
      </c>
      <c r="GF4" s="224" t="s">
        <v>1427</v>
      </c>
      <c r="GG4" s="224" t="s">
        <v>1428</v>
      </c>
      <c r="GH4" s="225" t="s">
        <v>107</v>
      </c>
      <c r="GI4" s="226"/>
      <c r="GJ4" s="226"/>
      <c r="GK4" s="226"/>
      <c r="GL4" s="227"/>
      <c r="GM4" s="225" t="s">
        <v>398</v>
      </c>
      <c r="GN4" s="226"/>
      <c r="GO4" s="226"/>
      <c r="GP4" s="227"/>
      <c r="GQ4" s="224" t="s">
        <v>1429</v>
      </c>
      <c r="GR4" s="225" t="s">
        <v>1430</v>
      </c>
      <c r="GS4" s="227"/>
      <c r="GT4" s="1"/>
      <c r="GU4" s="224" t="s">
        <v>1394</v>
      </c>
      <c r="GV4" s="225" t="s">
        <v>1431</v>
      </c>
      <c r="GW4" s="227"/>
      <c r="GX4" s="224" t="s">
        <v>1402</v>
      </c>
      <c r="GY4" s="224" t="s">
        <v>1416</v>
      </c>
      <c r="GZ4" s="224" t="s">
        <v>1417</v>
      </c>
      <c r="HA4" s="224" t="s">
        <v>1418</v>
      </c>
      <c r="HB4" s="224" t="s">
        <v>1422</v>
      </c>
      <c r="HC4" s="1"/>
      <c r="HD4" s="224" t="s">
        <v>1432</v>
      </c>
      <c r="HE4" s="224" t="s">
        <v>1433</v>
      </c>
      <c r="HF4" s="224" t="s">
        <v>1434</v>
      </c>
      <c r="HG4" s="224" t="s">
        <v>1435</v>
      </c>
      <c r="HH4" s="224" t="s">
        <v>1436</v>
      </c>
      <c r="HI4" s="224" t="s">
        <v>1437</v>
      </c>
      <c r="HJ4" s="225" t="s">
        <v>1430</v>
      </c>
      <c r="HK4" s="227"/>
      <c r="HL4" s="1"/>
      <c r="HM4" s="225" t="s">
        <v>1392</v>
      </c>
      <c r="HN4" s="226"/>
      <c r="HO4" s="227"/>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2">
        <v>766</v>
      </c>
      <c r="BY5" s="93">
        <v>75260</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267</v>
      </c>
      <c r="CV5" s="93">
        <v>268</v>
      </c>
      <c r="CW5" s="91">
        <v>-1222</v>
      </c>
      <c r="CX5" s="92">
        <v>-1223</v>
      </c>
      <c r="CY5" s="93">
        <v>-1224</v>
      </c>
      <c r="CZ5" s="91">
        <v>1221</v>
      </c>
      <c r="DA5" s="92">
        <v>1222</v>
      </c>
      <c r="DB5" s="92">
        <v>1223</v>
      </c>
      <c r="DC5" s="93">
        <v>1224</v>
      </c>
      <c r="DD5" s="91">
        <v>1250</v>
      </c>
      <c r="DE5" s="92">
        <v>1251</v>
      </c>
      <c r="DF5" s="92">
        <v>1252</v>
      </c>
      <c r="DG5" s="92">
        <v>1253</v>
      </c>
      <c r="DH5" s="92">
        <v>1254</v>
      </c>
      <c r="DI5" s="92">
        <v>1255</v>
      </c>
      <c r="DJ5" s="92">
        <v>1256</v>
      </c>
      <c r="DK5" s="92">
        <v>1257</v>
      </c>
      <c r="DL5" s="92">
        <v>1258</v>
      </c>
      <c r="DM5" s="92">
        <v>1259</v>
      </c>
      <c r="DN5" s="92">
        <v>1260</v>
      </c>
      <c r="DO5" s="93">
        <v>1261</v>
      </c>
      <c r="DP5" s="91">
        <v>1226</v>
      </c>
      <c r="DQ5" s="92">
        <v>1219</v>
      </c>
      <c r="DR5" s="92">
        <v>1220</v>
      </c>
      <c r="DS5" s="93">
        <v>-1203</v>
      </c>
      <c r="DT5" s="91">
        <v>1227</v>
      </c>
      <c r="DU5" s="92">
        <v>1205</v>
      </c>
      <c r="DV5" s="92">
        <v>1207</v>
      </c>
      <c r="DW5" s="93">
        <v>1206</v>
      </c>
      <c r="DX5" s="90">
        <v>1218</v>
      </c>
      <c r="DY5" s="91">
        <v>1211</v>
      </c>
      <c r="DZ5" s="92">
        <v>1212</v>
      </c>
      <c r="EA5" s="92">
        <v>1213</v>
      </c>
      <c r="EB5" s="92">
        <v>1214</v>
      </c>
      <c r="EC5" s="92">
        <v>1229</v>
      </c>
      <c r="ED5" s="93">
        <v>-1221</v>
      </c>
      <c r="EE5" s="1"/>
      <c r="EF5" s="90">
        <v>289</v>
      </c>
      <c r="EG5" s="90">
        <v>2194</v>
      </c>
      <c r="EH5" s="90">
        <v>303</v>
      </c>
      <c r="EI5" s="90">
        <v>59715</v>
      </c>
      <c r="EJ5" s="90">
        <v>62255</v>
      </c>
      <c r="EK5" s="90">
        <v>1263</v>
      </c>
      <c r="EL5" s="90">
        <v>61800</v>
      </c>
      <c r="EM5" s="90">
        <v>69125</v>
      </c>
      <c r="EN5" s="91">
        <v>216</v>
      </c>
      <c r="EO5" s="93">
        <v>198</v>
      </c>
      <c r="EP5" s="90">
        <v>70400</v>
      </c>
      <c r="EQ5" s="90">
        <v>49607</v>
      </c>
      <c r="ER5" s="90">
        <v>213</v>
      </c>
      <c r="ES5" s="90">
        <v>214</v>
      </c>
      <c r="ET5" s="90">
        <v>260</v>
      </c>
      <c r="EU5" s="90">
        <v>2152</v>
      </c>
      <c r="EV5" s="90">
        <v>2128</v>
      </c>
      <c r="EW5" s="90">
        <v>247</v>
      </c>
      <c r="EX5" s="90">
        <v>228</v>
      </c>
      <c r="EY5" s="90">
        <v>2135</v>
      </c>
      <c r="EZ5" s="90">
        <v>261</v>
      </c>
      <c r="FA5" s="90">
        <v>237</v>
      </c>
      <c r="FB5" s="90">
        <v>253</v>
      </c>
      <c r="FC5" s="90">
        <v>770</v>
      </c>
      <c r="FD5" s="90">
        <v>235</v>
      </c>
      <c r="FE5" s="90">
        <v>238</v>
      </c>
      <c r="FF5" s="90">
        <v>232</v>
      </c>
      <c r="FG5" s="90">
        <v>2190</v>
      </c>
      <c r="FH5" s="90">
        <v>69867</v>
      </c>
      <c r="FI5" s="90">
        <v>2184</v>
      </c>
      <c r="FJ5" s="90">
        <v>61855</v>
      </c>
      <c r="FK5" s="90">
        <v>223</v>
      </c>
      <c r="FL5" s="90">
        <v>75066</v>
      </c>
      <c r="FM5" s="91">
        <v>226</v>
      </c>
      <c r="FN5" s="92">
        <v>201</v>
      </c>
      <c r="FO5" s="92">
        <v>258</v>
      </c>
      <c r="FP5" s="93">
        <v>259</v>
      </c>
      <c r="FQ5" s="90">
        <v>920</v>
      </c>
      <c r="FR5" s="91">
        <v>257</v>
      </c>
      <c r="FS5" s="93">
        <v>256</v>
      </c>
      <c r="FT5" s="91">
        <v>2148</v>
      </c>
      <c r="FU5" s="92">
        <v>58288</v>
      </c>
      <c r="FV5" s="92">
        <v>58289</v>
      </c>
      <c r="FW5" s="92">
        <v>58839</v>
      </c>
      <c r="FX5" s="93">
        <v>58840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3">
        <v>917</v>
      </c>
      <c r="GT5" s="1"/>
      <c r="GU5" s="90">
        <v>289</v>
      </c>
      <c r="GV5" s="91">
        <v>58333</v>
      </c>
      <c r="GW5" s="93">
        <v>58336</v>
      </c>
      <c r="GX5" s="90">
        <v>213</v>
      </c>
      <c r="GY5" s="90">
        <v>232</v>
      </c>
      <c r="GZ5" s="90">
        <v>2190</v>
      </c>
      <c r="HA5" s="90">
        <v>69867</v>
      </c>
      <c r="HB5" s="90">
        <v>75066</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1438</v>
      </c>
      <c r="C6" s="94" t="s">
        <v>680</v>
      </c>
      <c r="D6" s="95" t="s">
        <v>681</v>
      </c>
      <c r="E6" s="96" t="s">
        <v>682</v>
      </c>
      <c r="F6" s="96" t="s">
        <v>683</v>
      </c>
      <c r="G6" s="97" t="s">
        <v>684</v>
      </c>
      <c r="H6" s="95" t="s">
        <v>685</v>
      </c>
      <c r="I6" s="97" t="s">
        <v>686</v>
      </c>
      <c r="J6" s="95" t="s">
        <v>687</v>
      </c>
      <c r="K6" s="97" t="s">
        <v>688</v>
      </c>
      <c r="L6" s="95" t="s">
        <v>689</v>
      </c>
      <c r="M6" s="96" t="s">
        <v>690</v>
      </c>
      <c r="N6" s="96" t="s">
        <v>691</v>
      </c>
      <c r="O6" s="96" t="s">
        <v>692</v>
      </c>
      <c r="P6" s="96" t="s">
        <v>693</v>
      </c>
      <c r="Q6" s="96" t="s">
        <v>694</v>
      </c>
      <c r="R6" s="96" t="s">
        <v>695</v>
      </c>
      <c r="S6" s="97" t="s">
        <v>696</v>
      </c>
      <c r="T6" s="95" t="s">
        <v>697</v>
      </c>
      <c r="U6" s="96" t="s">
        <v>698</v>
      </c>
      <c r="V6" s="96" t="s">
        <v>699</v>
      </c>
      <c r="W6" s="97" t="s">
        <v>700</v>
      </c>
      <c r="X6" s="94" t="s">
        <v>214</v>
      </c>
      <c r="Y6" s="95" t="s">
        <v>701</v>
      </c>
      <c r="Z6" s="96" t="s">
        <v>702</v>
      </c>
      <c r="AA6" s="97" t="s">
        <v>230</v>
      </c>
      <c r="AB6" s="95" t="s">
        <v>703</v>
      </c>
      <c r="AC6" s="96" t="s">
        <v>704</v>
      </c>
      <c r="AD6" s="96" t="s">
        <v>705</v>
      </c>
      <c r="AE6" s="96" t="s">
        <v>706</v>
      </c>
      <c r="AF6" s="96" t="s">
        <v>707</v>
      </c>
      <c r="AG6" s="96" t="s">
        <v>708</v>
      </c>
      <c r="AH6" s="97" t="s">
        <v>709</v>
      </c>
      <c r="AI6" s="94" t="s">
        <v>710</v>
      </c>
      <c r="AJ6" s="94" t="s">
        <v>711</v>
      </c>
      <c r="AK6" s="94" t="s">
        <v>377</v>
      </c>
      <c r="AL6" s="95" t="s">
        <v>712</v>
      </c>
      <c r="AM6" s="97" t="s">
        <v>713</v>
      </c>
      <c r="AN6" s="95" t="s">
        <v>714</v>
      </c>
      <c r="AO6" s="97" t="s">
        <v>715</v>
      </c>
      <c r="AP6" s="94" t="s">
        <v>632</v>
      </c>
      <c r="AQ6" s="95" t="s">
        <v>716</v>
      </c>
      <c r="AR6" s="97" t="s">
        <v>717</v>
      </c>
      <c r="AS6" s="94" t="s">
        <v>718</v>
      </c>
      <c r="AT6" s="94" t="s">
        <v>719</v>
      </c>
      <c r="AU6" s="94" t="s">
        <v>720</v>
      </c>
      <c r="AV6" s="95" t="s">
        <v>721</v>
      </c>
      <c r="AW6" s="96" t="s">
        <v>722</v>
      </c>
      <c r="AX6" s="97" t="s">
        <v>723</v>
      </c>
      <c r="AY6" s="95" t="s">
        <v>536</v>
      </c>
      <c r="AZ6" s="96" t="s">
        <v>724</v>
      </c>
      <c r="BA6" s="96" t="s">
        <v>725</v>
      </c>
      <c r="BB6" s="96" t="s">
        <v>726</v>
      </c>
      <c r="BC6" s="96" t="s">
        <v>727</v>
      </c>
      <c r="BD6" s="97" t="s">
        <v>728</v>
      </c>
      <c r="BE6" s="95" t="s">
        <v>729</v>
      </c>
      <c r="BF6" s="97" t="s">
        <v>730</v>
      </c>
      <c r="BG6" s="94" t="s">
        <v>731</v>
      </c>
      <c r="BH6" s="95" t="s">
        <v>732</v>
      </c>
      <c r="BI6" s="96" t="s">
        <v>733</v>
      </c>
      <c r="BJ6" s="97" t="s">
        <v>734</v>
      </c>
      <c r="BK6" s="95" t="s">
        <v>735</v>
      </c>
      <c r="BL6" s="96" t="s">
        <v>736</v>
      </c>
      <c r="BM6" s="96" t="s">
        <v>737</v>
      </c>
      <c r="BN6" s="96" t="s">
        <v>292</v>
      </c>
      <c r="BO6" s="96" t="s">
        <v>738</v>
      </c>
      <c r="BP6" s="96" t="s">
        <v>739</v>
      </c>
      <c r="BQ6" s="96" t="s">
        <v>740</v>
      </c>
      <c r="BR6" s="96" t="s">
        <v>741</v>
      </c>
      <c r="BS6" s="96" t="s">
        <v>742</v>
      </c>
      <c r="BT6" s="96" t="s">
        <v>743</v>
      </c>
      <c r="BU6" s="96" t="s">
        <v>744</v>
      </c>
      <c r="BV6" s="96" t="s">
        <v>745</v>
      </c>
      <c r="BW6" s="96" t="s">
        <v>746</v>
      </c>
      <c r="BX6" s="96" t="s">
        <v>747</v>
      </c>
      <c r="BY6" s="97" t="s">
        <v>748</v>
      </c>
      <c r="BZ6" s="95" t="s">
        <v>749</v>
      </c>
      <c r="CA6" s="97" t="s">
        <v>750</v>
      </c>
      <c r="CB6" s="94" t="s">
        <v>320</v>
      </c>
      <c r="CC6" s="95" t="s">
        <v>751</v>
      </c>
      <c r="CD6" s="96" t="s">
        <v>752</v>
      </c>
      <c r="CE6" s="96" t="s">
        <v>753</v>
      </c>
      <c r="CF6" s="96" t="s">
        <v>754</v>
      </c>
      <c r="CG6" s="96" t="s">
        <v>755</v>
      </c>
      <c r="CH6" s="96" t="s">
        <v>756</v>
      </c>
      <c r="CI6" s="96" t="s">
        <v>757</v>
      </c>
      <c r="CJ6" s="96" t="s">
        <v>758</v>
      </c>
      <c r="CK6" s="96" t="s">
        <v>759</v>
      </c>
      <c r="CL6" s="96" t="s">
        <v>760</v>
      </c>
      <c r="CM6" s="96" t="s">
        <v>761</v>
      </c>
      <c r="CN6" s="97" t="s">
        <v>762</v>
      </c>
      <c r="CO6" s="95" t="s">
        <v>763</v>
      </c>
      <c r="CP6" s="96" t="s">
        <v>764</v>
      </c>
      <c r="CQ6" s="96" t="s">
        <v>765</v>
      </c>
      <c r="CR6" s="97" t="s">
        <v>766</v>
      </c>
      <c r="CS6" s="95" t="s">
        <v>767</v>
      </c>
      <c r="CT6" s="97" t="s">
        <v>768</v>
      </c>
      <c r="CU6" s="95" t="s">
        <v>769</v>
      </c>
      <c r="CV6" s="97" t="s">
        <v>770</v>
      </c>
      <c r="CW6" s="95" t="s">
        <v>1439</v>
      </c>
      <c r="CX6" s="96" t="s">
        <v>1440</v>
      </c>
      <c r="CY6" s="97" t="s">
        <v>1441</v>
      </c>
      <c r="CZ6" s="95" t="s">
        <v>1442</v>
      </c>
      <c r="DA6" s="96" t="s">
        <v>1443</v>
      </c>
      <c r="DB6" s="96" t="s">
        <v>1444</v>
      </c>
      <c r="DC6" s="97" t="s">
        <v>1445</v>
      </c>
      <c r="DD6" s="95" t="s">
        <v>1446</v>
      </c>
      <c r="DE6" s="96" t="s">
        <v>1447</v>
      </c>
      <c r="DF6" s="96" t="s">
        <v>1448</v>
      </c>
      <c r="DG6" s="96" t="s">
        <v>1449</v>
      </c>
      <c r="DH6" s="96" t="s">
        <v>1450</v>
      </c>
      <c r="DI6" s="96" t="s">
        <v>1451</v>
      </c>
      <c r="DJ6" s="96" t="s">
        <v>1452</v>
      </c>
      <c r="DK6" s="96" t="s">
        <v>1453</v>
      </c>
      <c r="DL6" s="96" t="s">
        <v>1454</v>
      </c>
      <c r="DM6" s="96" t="s">
        <v>1455</v>
      </c>
      <c r="DN6" s="96" t="s">
        <v>1456</v>
      </c>
      <c r="DO6" s="97" t="s">
        <v>1457</v>
      </c>
      <c r="DP6" s="95" t="s">
        <v>1458</v>
      </c>
      <c r="DQ6" s="96" t="s">
        <v>1459</v>
      </c>
      <c r="DR6" s="96" t="s">
        <v>1460</v>
      </c>
      <c r="DS6" s="97" t="s">
        <v>1461</v>
      </c>
      <c r="DT6" s="95" t="s">
        <v>1462</v>
      </c>
      <c r="DU6" s="96" t="s">
        <v>1463</v>
      </c>
      <c r="DV6" s="96" t="s">
        <v>1464</v>
      </c>
      <c r="DW6" s="97" t="s">
        <v>1465</v>
      </c>
      <c r="DX6" s="94" t="s">
        <v>1466</v>
      </c>
      <c r="DY6" s="95" t="s">
        <v>1467</v>
      </c>
      <c r="DZ6" s="96" t="s">
        <v>1468</v>
      </c>
      <c r="EA6" s="96" t="s">
        <v>1469</v>
      </c>
      <c r="EB6" s="96" t="s">
        <v>1470</v>
      </c>
      <c r="EC6" s="96" t="s">
        <v>1471</v>
      </c>
      <c r="ED6" s="97" t="s">
        <v>1472</v>
      </c>
      <c r="EE6" s="1"/>
      <c r="EF6" s="94" t="s">
        <v>828</v>
      </c>
      <c r="EG6" s="94" t="s">
        <v>186</v>
      </c>
      <c r="EH6" s="94" t="s">
        <v>771</v>
      </c>
      <c r="EI6" s="94" t="s">
        <v>772</v>
      </c>
      <c r="EJ6" s="94" t="s">
        <v>773</v>
      </c>
      <c r="EK6" s="94" t="s">
        <v>774</v>
      </c>
      <c r="EL6" s="94" t="s">
        <v>775</v>
      </c>
      <c r="EM6" s="94" t="s">
        <v>776</v>
      </c>
      <c r="EN6" s="95" t="s">
        <v>777</v>
      </c>
      <c r="EO6" s="97" t="s">
        <v>778</v>
      </c>
      <c r="EP6" s="94" t="s">
        <v>779</v>
      </c>
      <c r="EQ6" s="94" t="s">
        <v>780</v>
      </c>
      <c r="ER6" s="94" t="s">
        <v>831</v>
      </c>
      <c r="ES6" s="94" t="s">
        <v>781</v>
      </c>
      <c r="ET6" s="94" t="s">
        <v>782</v>
      </c>
      <c r="EU6" s="94" t="s">
        <v>783</v>
      </c>
      <c r="EV6" s="94" t="s">
        <v>784</v>
      </c>
      <c r="EW6" s="94" t="s">
        <v>785</v>
      </c>
      <c r="EX6" s="94" t="s">
        <v>786</v>
      </c>
      <c r="EY6" s="94" t="s">
        <v>787</v>
      </c>
      <c r="EZ6" s="94" t="s">
        <v>788</v>
      </c>
      <c r="FA6" s="94" t="s">
        <v>789</v>
      </c>
      <c r="FB6" s="94" t="s">
        <v>790</v>
      </c>
      <c r="FC6" s="94" t="s">
        <v>791</v>
      </c>
      <c r="FD6" s="94" t="s">
        <v>792</v>
      </c>
      <c r="FE6" s="94" t="s">
        <v>793</v>
      </c>
      <c r="FF6" s="94" t="s">
        <v>832</v>
      </c>
      <c r="FG6" s="94" t="s">
        <v>833</v>
      </c>
      <c r="FH6" s="94" t="s">
        <v>834</v>
      </c>
      <c r="FI6" s="94" t="s">
        <v>794</v>
      </c>
      <c r="FJ6" s="94" t="s">
        <v>795</v>
      </c>
      <c r="FK6" s="94" t="s">
        <v>796</v>
      </c>
      <c r="FL6" s="94" t="s">
        <v>15</v>
      </c>
      <c r="FM6" s="95" t="s">
        <v>797</v>
      </c>
      <c r="FN6" s="96" t="s">
        <v>798</v>
      </c>
      <c r="FO6" s="96" t="s">
        <v>799</v>
      </c>
      <c r="FP6" s="97" t="s">
        <v>800</v>
      </c>
      <c r="FQ6" s="94" t="s">
        <v>801</v>
      </c>
      <c r="FR6" s="95" t="s">
        <v>802</v>
      </c>
      <c r="FS6" s="97" t="s">
        <v>803</v>
      </c>
      <c r="FT6" s="95" t="s">
        <v>274</v>
      </c>
      <c r="FU6" s="96" t="s">
        <v>804</v>
      </c>
      <c r="FV6" s="96" t="s">
        <v>805</v>
      </c>
      <c r="FW6" s="96" t="s">
        <v>806</v>
      </c>
      <c r="FX6" s="97" t="s">
        <v>807</v>
      </c>
      <c r="FY6" s="95" t="s">
        <v>808</v>
      </c>
      <c r="FZ6" s="97" t="s">
        <v>809</v>
      </c>
      <c r="GA6" s="95" t="s">
        <v>810</v>
      </c>
      <c r="GB6" s="96" t="s">
        <v>811</v>
      </c>
      <c r="GC6" s="96" t="s">
        <v>812</v>
      </c>
      <c r="GD6" s="97" t="s">
        <v>813</v>
      </c>
      <c r="GE6" s="94" t="s">
        <v>814</v>
      </c>
      <c r="GF6" s="94" t="s">
        <v>815</v>
      </c>
      <c r="GG6" s="94" t="s">
        <v>816</v>
      </c>
      <c r="GH6" s="95" t="s">
        <v>817</v>
      </c>
      <c r="GI6" s="96" t="s">
        <v>818</v>
      </c>
      <c r="GJ6" s="96" t="s">
        <v>819</v>
      </c>
      <c r="GK6" s="96" t="s">
        <v>820</v>
      </c>
      <c r="GL6" s="97" t="s">
        <v>821</v>
      </c>
      <c r="GM6" s="95" t="s">
        <v>401</v>
      </c>
      <c r="GN6" s="96" t="s">
        <v>822</v>
      </c>
      <c r="GO6" s="96" t="s">
        <v>823</v>
      </c>
      <c r="GP6" s="97" t="s">
        <v>824</v>
      </c>
      <c r="GQ6" s="94" t="s">
        <v>825</v>
      </c>
      <c r="GR6" s="95" t="s">
        <v>826</v>
      </c>
      <c r="GS6" s="97" t="s">
        <v>827</v>
      </c>
      <c r="GT6" s="1"/>
      <c r="GU6" s="94" t="s">
        <v>828</v>
      </c>
      <c r="GV6" s="95" t="s">
        <v>829</v>
      </c>
      <c r="GW6" s="97" t="s">
        <v>830</v>
      </c>
      <c r="GX6" s="94" t="s">
        <v>831</v>
      </c>
      <c r="GY6" s="94" t="s">
        <v>832</v>
      </c>
      <c r="GZ6" s="94" t="s">
        <v>833</v>
      </c>
      <c r="HA6" s="94" t="s">
        <v>834</v>
      </c>
      <c r="HB6" s="94" t="s">
        <v>15</v>
      </c>
      <c r="HC6" s="1"/>
      <c r="HD6" s="94" t="s">
        <v>836</v>
      </c>
      <c r="HE6" s="94" t="s">
        <v>837</v>
      </c>
      <c r="HF6" s="94" t="s">
        <v>838</v>
      </c>
      <c r="HG6" s="94" t="s">
        <v>839</v>
      </c>
      <c r="HH6" s="94" t="s">
        <v>840</v>
      </c>
      <c r="HI6" s="94" t="s">
        <v>841</v>
      </c>
      <c r="HJ6" s="95" t="s">
        <v>842</v>
      </c>
      <c r="HK6" s="97" t="s">
        <v>843</v>
      </c>
      <c r="HL6" s="1"/>
      <c r="HM6" s="95" t="s">
        <v>1473</v>
      </c>
      <c r="HN6" s="96" t="s">
        <v>1474</v>
      </c>
      <c r="HO6" s="97" t="s">
        <v>1475</v>
      </c>
    </row>
    <row r="7" spans="1:223" x14ac:dyDescent="0.3">
      <c r="A7" s="1"/>
      <c r="B7" s="98" t="s">
        <v>844</v>
      </c>
      <c r="C7" s="99"/>
      <c r="D7" s="100"/>
      <c r="E7" s="101"/>
      <c r="F7" s="101">
        <v>8.8258700000000001</v>
      </c>
      <c r="G7" s="102">
        <v>8.5166900000000005</v>
      </c>
      <c r="H7" s="100"/>
      <c r="I7" s="102"/>
      <c r="J7" s="100"/>
      <c r="K7" s="102"/>
      <c r="L7" s="100"/>
      <c r="M7" s="101"/>
      <c r="N7" s="101"/>
      <c r="O7" s="101">
        <v>205.26275000000001</v>
      </c>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c r="AL7" s="100"/>
      <c r="AM7" s="102"/>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c r="BX7" s="101"/>
      <c r="BY7" s="102"/>
      <c r="BZ7" s="100"/>
      <c r="CA7" s="102">
        <v>44.053669999999997</v>
      </c>
      <c r="CB7" s="99"/>
      <c r="CC7" s="100"/>
      <c r="CD7" s="101"/>
      <c r="CE7" s="101"/>
      <c r="CF7" s="101"/>
      <c r="CG7" s="101"/>
      <c r="CH7" s="101">
        <v>118.14735</v>
      </c>
      <c r="CI7" s="101">
        <v>52.418509999999998</v>
      </c>
      <c r="CJ7" s="101">
        <v>53.710120000000003</v>
      </c>
      <c r="CK7" s="101"/>
      <c r="CL7" s="101"/>
      <c r="CM7" s="101"/>
      <c r="CN7" s="102"/>
      <c r="CO7" s="100">
        <v>180.55348000000001</v>
      </c>
      <c r="CP7" s="101">
        <v>180.52450999999999</v>
      </c>
      <c r="CQ7" s="101">
        <v>181.33356000000001</v>
      </c>
      <c r="CR7" s="102">
        <v>181.02912000000001</v>
      </c>
      <c r="CS7" s="100"/>
      <c r="CT7" s="102"/>
      <c r="CU7" s="100"/>
      <c r="CV7" s="102"/>
      <c r="CW7" s="100"/>
      <c r="CX7" s="101"/>
      <c r="CY7" s="103"/>
      <c r="CZ7" s="100"/>
      <c r="DA7" s="101">
        <v>6822.9817599999997</v>
      </c>
      <c r="DB7" s="101"/>
      <c r="DC7" s="102"/>
      <c r="DD7" s="100"/>
      <c r="DE7" s="101"/>
      <c r="DF7" s="101"/>
      <c r="DG7" s="101"/>
      <c r="DH7" s="101"/>
      <c r="DI7" s="101"/>
      <c r="DJ7" s="101"/>
      <c r="DK7" s="101"/>
      <c r="DL7" s="101"/>
      <c r="DM7" s="101"/>
      <c r="DN7" s="101"/>
      <c r="DO7" s="102"/>
      <c r="DP7" s="104"/>
      <c r="DQ7" s="105"/>
      <c r="DR7" s="105"/>
      <c r="DS7" s="106" t="s">
        <v>1476</v>
      </c>
      <c r="DT7" s="100">
        <v>2234.67958</v>
      </c>
      <c r="DU7" s="101">
        <v>429.53872999999999</v>
      </c>
      <c r="DV7" s="101">
        <v>429.53872999999999</v>
      </c>
      <c r="DW7" s="102"/>
      <c r="DX7" s="99"/>
      <c r="DY7" s="100"/>
      <c r="DZ7" s="101"/>
      <c r="EA7" s="101"/>
      <c r="EB7" s="101"/>
      <c r="EC7" s="101"/>
      <c r="ED7" s="103">
        <v>6733.7913699999999</v>
      </c>
      <c r="EE7" s="1"/>
      <c r="EF7" s="99">
        <v>2.38483</v>
      </c>
      <c r="EG7" s="99"/>
      <c r="EH7" s="99"/>
      <c r="EI7" s="99"/>
      <c r="EJ7" s="99"/>
      <c r="EK7" s="99"/>
      <c r="EL7" s="99"/>
      <c r="EM7" s="99"/>
      <c r="EN7" s="100"/>
      <c r="EO7" s="102"/>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2"/>
      <c r="GT7" s="1"/>
      <c r="GU7" s="99">
        <v>2.38483</v>
      </c>
      <c r="GV7" s="100"/>
      <c r="GW7" s="102"/>
      <c r="GX7" s="99"/>
      <c r="GY7" s="99"/>
      <c r="GZ7" s="99"/>
      <c r="HA7" s="99"/>
      <c r="HB7" s="99"/>
      <c r="HC7" s="1"/>
      <c r="HD7" s="99"/>
      <c r="HE7" s="99"/>
      <c r="HF7" s="99"/>
      <c r="HG7" s="99"/>
      <c r="HH7" s="99"/>
      <c r="HI7" s="99"/>
      <c r="HJ7" s="100"/>
      <c r="HK7" s="102"/>
      <c r="HL7" s="1"/>
      <c r="HM7" s="100">
        <v>2234.67958</v>
      </c>
      <c r="HN7" s="101">
        <v>2172.92103</v>
      </c>
      <c r="HO7" s="102">
        <v>1231.15398</v>
      </c>
    </row>
    <row r="8" spans="1:223" x14ac:dyDescent="0.3">
      <c r="A8" s="1"/>
      <c r="B8" s="98" t="s">
        <v>845</v>
      </c>
      <c r="C8" s="99"/>
      <c r="D8" s="100"/>
      <c r="E8" s="101"/>
      <c r="F8" s="101">
        <v>8.8258700000000001</v>
      </c>
      <c r="G8" s="102">
        <v>8.5166900000000005</v>
      </c>
      <c r="H8" s="100"/>
      <c r="I8" s="102"/>
      <c r="J8" s="100"/>
      <c r="K8" s="102"/>
      <c r="L8" s="100"/>
      <c r="M8" s="101"/>
      <c r="N8" s="101"/>
      <c r="O8" s="101">
        <v>205.26275000000001</v>
      </c>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c r="AL8" s="100"/>
      <c r="AM8" s="102"/>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c r="BX8" s="101"/>
      <c r="BY8" s="102"/>
      <c r="BZ8" s="100"/>
      <c r="CA8" s="102">
        <v>44.053669999999997</v>
      </c>
      <c r="CB8" s="99"/>
      <c r="CC8" s="100"/>
      <c r="CD8" s="101"/>
      <c r="CE8" s="101"/>
      <c r="CF8" s="101"/>
      <c r="CG8" s="101"/>
      <c r="CH8" s="101">
        <v>118.14735</v>
      </c>
      <c r="CI8" s="101">
        <v>52.418509999999998</v>
      </c>
      <c r="CJ8" s="101">
        <v>53.710120000000003</v>
      </c>
      <c r="CK8" s="101"/>
      <c r="CL8" s="101"/>
      <c r="CM8" s="101"/>
      <c r="CN8" s="102"/>
      <c r="CO8" s="100">
        <v>180.55348000000001</v>
      </c>
      <c r="CP8" s="101">
        <v>180.52450999999999</v>
      </c>
      <c r="CQ8" s="101">
        <v>181.33356000000001</v>
      </c>
      <c r="CR8" s="102">
        <v>181.02912000000001</v>
      </c>
      <c r="CS8" s="100"/>
      <c r="CT8" s="102"/>
      <c r="CU8" s="100"/>
      <c r="CV8" s="102"/>
      <c r="CW8" s="100"/>
      <c r="CX8" s="101"/>
      <c r="CY8" s="103"/>
      <c r="CZ8" s="100"/>
      <c r="DA8" s="101">
        <v>6829.1503700000003</v>
      </c>
      <c r="DB8" s="101"/>
      <c r="DC8" s="102"/>
      <c r="DD8" s="100"/>
      <c r="DE8" s="101"/>
      <c r="DF8" s="101"/>
      <c r="DG8" s="101"/>
      <c r="DH8" s="101"/>
      <c r="DI8" s="101"/>
      <c r="DJ8" s="101"/>
      <c r="DK8" s="101"/>
      <c r="DL8" s="101"/>
      <c r="DM8" s="101"/>
      <c r="DN8" s="101"/>
      <c r="DO8" s="102"/>
      <c r="DP8" s="104"/>
      <c r="DQ8" s="105"/>
      <c r="DR8" s="105"/>
      <c r="DS8" s="106" t="s">
        <v>1476</v>
      </c>
      <c r="DT8" s="100">
        <v>2234.67958</v>
      </c>
      <c r="DU8" s="101">
        <v>429.53872999999999</v>
      </c>
      <c r="DV8" s="101">
        <v>429.53872999999999</v>
      </c>
      <c r="DW8" s="102"/>
      <c r="DX8" s="99"/>
      <c r="DY8" s="100"/>
      <c r="DZ8" s="101"/>
      <c r="EA8" s="101"/>
      <c r="EB8" s="101"/>
      <c r="EC8" s="101"/>
      <c r="ED8" s="103">
        <v>6740.1480099999999</v>
      </c>
      <c r="EE8" s="1"/>
      <c r="EF8" s="99">
        <v>2.38483</v>
      </c>
      <c r="EG8" s="99"/>
      <c r="EH8" s="99"/>
      <c r="EI8" s="99"/>
      <c r="EJ8" s="99"/>
      <c r="EK8" s="99"/>
      <c r="EL8" s="99"/>
      <c r="EM8" s="99"/>
      <c r="EN8" s="100"/>
      <c r="EO8" s="102"/>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2"/>
      <c r="GT8" s="1"/>
      <c r="GU8" s="99">
        <v>2.38483</v>
      </c>
      <c r="GV8" s="100"/>
      <c r="GW8" s="102"/>
      <c r="GX8" s="99"/>
      <c r="GY8" s="99"/>
      <c r="GZ8" s="99"/>
      <c r="HA8" s="99"/>
      <c r="HB8" s="99"/>
      <c r="HC8" s="1"/>
      <c r="HD8" s="99"/>
      <c r="HE8" s="99"/>
      <c r="HF8" s="99"/>
      <c r="HG8" s="99"/>
      <c r="HH8" s="99"/>
      <c r="HI8" s="99"/>
      <c r="HJ8" s="100"/>
      <c r="HK8" s="102"/>
      <c r="HL8" s="1"/>
      <c r="HM8" s="100">
        <v>2234.67958</v>
      </c>
      <c r="HN8" s="101">
        <v>2172.92103</v>
      </c>
      <c r="HO8" s="102">
        <v>1231.15398</v>
      </c>
    </row>
    <row r="9" spans="1:223" x14ac:dyDescent="0.3">
      <c r="A9" s="1"/>
      <c r="B9" s="98" t="s">
        <v>846</v>
      </c>
      <c r="C9" s="99"/>
      <c r="D9" s="100"/>
      <c r="E9" s="101"/>
      <c r="F9" s="101">
        <v>8.8258700000000001</v>
      </c>
      <c r="G9" s="102">
        <v>8.5166900000000005</v>
      </c>
      <c r="H9" s="100"/>
      <c r="I9" s="102"/>
      <c r="J9" s="100"/>
      <c r="K9" s="102"/>
      <c r="L9" s="100"/>
      <c r="M9" s="101"/>
      <c r="N9" s="101"/>
      <c r="O9" s="101">
        <v>205.26275000000001</v>
      </c>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c r="AL9" s="100"/>
      <c r="AM9" s="102"/>
      <c r="AN9" s="100"/>
      <c r="AO9" s="102"/>
      <c r="AP9" s="99"/>
      <c r="AQ9" s="100"/>
      <c r="AR9" s="102"/>
      <c r="AS9" s="99"/>
      <c r="AT9" s="99"/>
      <c r="AU9" s="99"/>
      <c r="AV9" s="100"/>
      <c r="AW9" s="101"/>
      <c r="AX9" s="102"/>
      <c r="AY9" s="100"/>
      <c r="AZ9" s="101"/>
      <c r="BA9" s="101"/>
      <c r="BB9" s="101"/>
      <c r="BC9" s="101"/>
      <c r="BD9" s="102"/>
      <c r="BE9" s="100"/>
      <c r="BF9" s="102"/>
      <c r="BG9" s="99"/>
      <c r="BH9" s="100"/>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c r="BX9" s="101"/>
      <c r="BY9" s="102"/>
      <c r="BZ9" s="100"/>
      <c r="CA9" s="102">
        <v>44.053669999999997</v>
      </c>
      <c r="CB9" s="99"/>
      <c r="CC9" s="100"/>
      <c r="CD9" s="101"/>
      <c r="CE9" s="101"/>
      <c r="CF9" s="101"/>
      <c r="CG9" s="101"/>
      <c r="CH9" s="101">
        <v>118.14735</v>
      </c>
      <c r="CI9" s="101">
        <v>52.418509999999998</v>
      </c>
      <c r="CJ9" s="101">
        <v>53.710120000000003</v>
      </c>
      <c r="CK9" s="101"/>
      <c r="CL9" s="101"/>
      <c r="CM9" s="101"/>
      <c r="CN9" s="102"/>
      <c r="CO9" s="100">
        <v>180.55348000000001</v>
      </c>
      <c r="CP9" s="101">
        <v>180.52450999999999</v>
      </c>
      <c r="CQ9" s="101">
        <v>181.33356000000001</v>
      </c>
      <c r="CR9" s="102">
        <v>181.02912000000001</v>
      </c>
      <c r="CS9" s="100"/>
      <c r="CT9" s="102"/>
      <c r="CU9" s="100"/>
      <c r="CV9" s="102"/>
      <c r="CW9" s="100"/>
      <c r="CX9" s="101"/>
      <c r="CY9" s="103"/>
      <c r="CZ9" s="100"/>
      <c r="DA9" s="101">
        <v>6723.0939600000002</v>
      </c>
      <c r="DB9" s="101"/>
      <c r="DC9" s="102"/>
      <c r="DD9" s="100"/>
      <c r="DE9" s="101"/>
      <c r="DF9" s="101"/>
      <c r="DG9" s="101"/>
      <c r="DH9" s="101"/>
      <c r="DI9" s="101"/>
      <c r="DJ9" s="101"/>
      <c r="DK9" s="101"/>
      <c r="DL9" s="101"/>
      <c r="DM9" s="101"/>
      <c r="DN9" s="101"/>
      <c r="DO9" s="102"/>
      <c r="DP9" s="104"/>
      <c r="DQ9" s="105"/>
      <c r="DR9" s="105"/>
      <c r="DS9" s="106" t="s">
        <v>1476</v>
      </c>
      <c r="DT9" s="100">
        <v>2234.67958</v>
      </c>
      <c r="DU9" s="101">
        <v>429.53872999999999</v>
      </c>
      <c r="DV9" s="101">
        <v>429.53872999999999</v>
      </c>
      <c r="DW9" s="102"/>
      <c r="DX9" s="99"/>
      <c r="DY9" s="100"/>
      <c r="DZ9" s="101"/>
      <c r="EA9" s="101"/>
      <c r="EB9" s="101"/>
      <c r="EC9" s="101"/>
      <c r="ED9" s="103">
        <v>6634.0432700000001</v>
      </c>
      <c r="EE9" s="1"/>
      <c r="EF9" s="99">
        <v>2.38483</v>
      </c>
      <c r="EG9" s="99"/>
      <c r="EH9" s="99"/>
      <c r="EI9" s="99"/>
      <c r="EJ9" s="99"/>
      <c r="EK9" s="99"/>
      <c r="EL9" s="99"/>
      <c r="EM9" s="99"/>
      <c r="EN9" s="100"/>
      <c r="EO9" s="102"/>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2"/>
      <c r="GT9" s="1"/>
      <c r="GU9" s="99">
        <v>2.38483</v>
      </c>
      <c r="GV9" s="100"/>
      <c r="GW9" s="102"/>
      <c r="GX9" s="99"/>
      <c r="GY9" s="99"/>
      <c r="GZ9" s="99"/>
      <c r="HA9" s="99"/>
      <c r="HB9" s="99"/>
      <c r="HC9" s="1"/>
      <c r="HD9" s="99"/>
      <c r="HE9" s="99"/>
      <c r="HF9" s="99"/>
      <c r="HG9" s="99"/>
      <c r="HH9" s="99"/>
      <c r="HI9" s="99"/>
      <c r="HJ9" s="100"/>
      <c r="HK9" s="102"/>
      <c r="HL9" s="1"/>
      <c r="HM9" s="100">
        <v>2234.67958</v>
      </c>
      <c r="HN9" s="101">
        <v>2172.92103</v>
      </c>
      <c r="HO9" s="102">
        <v>1231.15398</v>
      </c>
    </row>
    <row r="10" spans="1:223" x14ac:dyDescent="0.3">
      <c r="A10" s="1"/>
      <c r="B10" s="98" t="s">
        <v>847</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c r="AL10" s="100"/>
      <c r="AM10" s="102"/>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c r="BX10" s="101"/>
      <c r="BY10" s="102"/>
      <c r="BZ10" s="100"/>
      <c r="CA10" s="102">
        <v>44.053669999999997</v>
      </c>
      <c r="CB10" s="99"/>
      <c r="CC10" s="100"/>
      <c r="CD10" s="101"/>
      <c r="CE10" s="101"/>
      <c r="CF10" s="101"/>
      <c r="CG10" s="101"/>
      <c r="CH10" s="101">
        <v>118.14735</v>
      </c>
      <c r="CI10" s="101">
        <v>52.418509999999998</v>
      </c>
      <c r="CJ10" s="101">
        <v>53.710120000000003</v>
      </c>
      <c r="CK10" s="101"/>
      <c r="CL10" s="101"/>
      <c r="CM10" s="101"/>
      <c r="CN10" s="102"/>
      <c r="CO10" s="100">
        <v>180.55348000000001</v>
      </c>
      <c r="CP10" s="101">
        <v>180.52450999999999</v>
      </c>
      <c r="CQ10" s="101">
        <v>181.33356000000001</v>
      </c>
      <c r="CR10" s="102">
        <v>181.02912000000001</v>
      </c>
      <c r="CS10" s="100"/>
      <c r="CT10" s="102"/>
      <c r="CU10" s="100"/>
      <c r="CV10" s="102"/>
      <c r="CW10" s="100"/>
      <c r="CX10" s="101"/>
      <c r="CY10" s="103"/>
      <c r="CZ10" s="100"/>
      <c r="DA10" s="101">
        <v>6706.9021700000003</v>
      </c>
      <c r="DB10" s="101"/>
      <c r="DC10" s="102"/>
      <c r="DD10" s="100"/>
      <c r="DE10" s="101"/>
      <c r="DF10" s="101"/>
      <c r="DG10" s="101"/>
      <c r="DH10" s="101"/>
      <c r="DI10" s="101"/>
      <c r="DJ10" s="101"/>
      <c r="DK10" s="101"/>
      <c r="DL10" s="101"/>
      <c r="DM10" s="101"/>
      <c r="DN10" s="101"/>
      <c r="DO10" s="102"/>
      <c r="DP10" s="104"/>
      <c r="DQ10" s="105"/>
      <c r="DR10" s="105"/>
      <c r="DS10" s="106" t="s">
        <v>1476</v>
      </c>
      <c r="DT10" s="100">
        <v>2029.4168299999999</v>
      </c>
      <c r="DU10" s="101">
        <v>224.27598</v>
      </c>
      <c r="DV10" s="101">
        <v>224.27598</v>
      </c>
      <c r="DW10" s="102"/>
      <c r="DX10" s="99"/>
      <c r="DY10" s="100"/>
      <c r="DZ10" s="101"/>
      <c r="EA10" s="101"/>
      <c r="EB10" s="101"/>
      <c r="EC10" s="101"/>
      <c r="ED10" s="103">
        <v>6617.1573600000002</v>
      </c>
      <c r="EE10" s="1"/>
      <c r="EF10" s="99">
        <v>2.38483</v>
      </c>
      <c r="EG10" s="99"/>
      <c r="EH10" s="99"/>
      <c r="EI10" s="99"/>
      <c r="EJ10" s="99"/>
      <c r="EK10" s="99"/>
      <c r="EL10" s="99"/>
      <c r="EM10" s="99"/>
      <c r="EN10" s="100"/>
      <c r="EO10" s="102"/>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2"/>
      <c r="GT10" s="1"/>
      <c r="GU10" s="99">
        <v>2.38483</v>
      </c>
      <c r="GV10" s="100"/>
      <c r="GW10" s="102"/>
      <c r="GX10" s="99"/>
      <c r="GY10" s="99"/>
      <c r="GZ10" s="99"/>
      <c r="HA10" s="99"/>
      <c r="HB10" s="99"/>
      <c r="HC10" s="1"/>
      <c r="HD10" s="99"/>
      <c r="HE10" s="99"/>
      <c r="HF10" s="99"/>
      <c r="HG10" s="99"/>
      <c r="HH10" s="99"/>
      <c r="HI10" s="99"/>
      <c r="HJ10" s="100"/>
      <c r="HK10" s="102"/>
      <c r="HL10" s="1"/>
      <c r="HM10" s="100">
        <v>2029.4168299999999</v>
      </c>
      <c r="HN10" s="101">
        <v>1967.6582800000001</v>
      </c>
      <c r="HO10" s="102">
        <v>1231.15398</v>
      </c>
    </row>
    <row r="11" spans="1:223" x14ac:dyDescent="0.3">
      <c r="A11" s="1"/>
      <c r="B11" s="98" t="s">
        <v>848</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c r="AL11" s="100"/>
      <c r="AM11" s="102"/>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c r="BX11" s="101"/>
      <c r="BY11" s="102"/>
      <c r="BZ11" s="100"/>
      <c r="CA11" s="102">
        <v>44.053669999999997</v>
      </c>
      <c r="CB11" s="99"/>
      <c r="CC11" s="100"/>
      <c r="CD11" s="101"/>
      <c r="CE11" s="101"/>
      <c r="CF11" s="101"/>
      <c r="CG11" s="101"/>
      <c r="CH11" s="101">
        <v>118.14735</v>
      </c>
      <c r="CI11" s="101">
        <v>52.418509999999998</v>
      </c>
      <c r="CJ11" s="101">
        <v>53.710120000000003</v>
      </c>
      <c r="CK11" s="101"/>
      <c r="CL11" s="101"/>
      <c r="CM11" s="101"/>
      <c r="CN11" s="102"/>
      <c r="CO11" s="100">
        <v>180.55348000000001</v>
      </c>
      <c r="CP11" s="101">
        <v>180.52450999999999</v>
      </c>
      <c r="CQ11" s="101">
        <v>181.33356000000001</v>
      </c>
      <c r="CR11" s="102">
        <v>181.02912000000001</v>
      </c>
      <c r="CS11" s="100"/>
      <c r="CT11" s="102"/>
      <c r="CU11" s="100"/>
      <c r="CV11" s="102"/>
      <c r="CW11" s="100"/>
      <c r="CX11" s="101"/>
      <c r="CY11" s="103"/>
      <c r="CZ11" s="100"/>
      <c r="DA11" s="101">
        <v>6564.3824199999999</v>
      </c>
      <c r="DB11" s="101"/>
      <c r="DC11" s="102"/>
      <c r="DD11" s="100"/>
      <c r="DE11" s="101"/>
      <c r="DF11" s="101"/>
      <c r="DG11" s="101"/>
      <c r="DH11" s="101"/>
      <c r="DI11" s="101"/>
      <c r="DJ11" s="101"/>
      <c r="DK11" s="101"/>
      <c r="DL11" s="101"/>
      <c r="DM11" s="101"/>
      <c r="DN11" s="101"/>
      <c r="DO11" s="102"/>
      <c r="DP11" s="104"/>
      <c r="DQ11" s="105"/>
      <c r="DR11" s="105"/>
      <c r="DS11" s="106" t="s">
        <v>1476</v>
      </c>
      <c r="DT11" s="100">
        <v>2029.4168299999999</v>
      </c>
      <c r="DU11" s="101">
        <v>224.27598</v>
      </c>
      <c r="DV11" s="101">
        <v>224.27598</v>
      </c>
      <c r="DW11" s="102"/>
      <c r="DX11" s="99"/>
      <c r="DY11" s="100"/>
      <c r="DZ11" s="101"/>
      <c r="EA11" s="101"/>
      <c r="EB11" s="101"/>
      <c r="EC11" s="101"/>
      <c r="ED11" s="103">
        <v>6474.7443000000003</v>
      </c>
      <c r="EE11" s="1"/>
      <c r="EF11" s="99">
        <v>2.38483</v>
      </c>
      <c r="EG11" s="99"/>
      <c r="EH11" s="99"/>
      <c r="EI11" s="99"/>
      <c r="EJ11" s="99"/>
      <c r="EK11" s="99"/>
      <c r="EL11" s="99"/>
      <c r="EM11" s="99"/>
      <c r="EN11" s="100"/>
      <c r="EO11" s="102"/>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2"/>
      <c r="GT11" s="1"/>
      <c r="GU11" s="99">
        <v>2.38483</v>
      </c>
      <c r="GV11" s="100"/>
      <c r="GW11" s="102"/>
      <c r="GX11" s="99"/>
      <c r="GY11" s="99"/>
      <c r="GZ11" s="99"/>
      <c r="HA11" s="99"/>
      <c r="HB11" s="99"/>
      <c r="HC11" s="1"/>
      <c r="HD11" s="99"/>
      <c r="HE11" s="99"/>
      <c r="HF11" s="99"/>
      <c r="HG11" s="99"/>
      <c r="HH11" s="99"/>
      <c r="HI11" s="99"/>
      <c r="HJ11" s="100"/>
      <c r="HK11" s="102"/>
      <c r="HL11" s="1"/>
      <c r="HM11" s="100">
        <v>2029.4168299999999</v>
      </c>
      <c r="HN11" s="101">
        <v>1967.6582800000001</v>
      </c>
      <c r="HO11" s="102">
        <v>1141.6224500000001</v>
      </c>
    </row>
    <row r="12" spans="1:223" x14ac:dyDescent="0.3">
      <c r="A12" s="1"/>
      <c r="B12" s="98" t="s">
        <v>849</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v>17.279389999999999</v>
      </c>
      <c r="AB12" s="100"/>
      <c r="AC12" s="101"/>
      <c r="AD12" s="101"/>
      <c r="AE12" s="101"/>
      <c r="AF12" s="101">
        <v>12.23925</v>
      </c>
      <c r="AG12" s="101">
        <v>24.4617</v>
      </c>
      <c r="AH12" s="102">
        <v>10.27692</v>
      </c>
      <c r="AI12" s="99"/>
      <c r="AJ12" s="99"/>
      <c r="AK12" s="99"/>
      <c r="AL12" s="100"/>
      <c r="AM12" s="102"/>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c r="BX12" s="101"/>
      <c r="BY12" s="102"/>
      <c r="BZ12" s="100"/>
      <c r="CA12" s="102">
        <v>44.053669999999997</v>
      </c>
      <c r="CB12" s="99"/>
      <c r="CC12" s="100"/>
      <c r="CD12" s="101"/>
      <c r="CE12" s="101"/>
      <c r="CF12" s="101"/>
      <c r="CG12" s="101"/>
      <c r="CH12" s="101">
        <v>118.14735</v>
      </c>
      <c r="CI12" s="101">
        <v>52.418509999999998</v>
      </c>
      <c r="CJ12" s="101">
        <v>53.710120000000003</v>
      </c>
      <c r="CK12" s="101"/>
      <c r="CL12" s="101"/>
      <c r="CM12" s="101"/>
      <c r="CN12" s="102"/>
      <c r="CO12" s="100">
        <v>180.55348000000001</v>
      </c>
      <c r="CP12" s="101">
        <v>180.52450999999999</v>
      </c>
      <c r="CQ12" s="101">
        <v>181.33356000000001</v>
      </c>
      <c r="CR12" s="102">
        <v>181.02912000000001</v>
      </c>
      <c r="CS12" s="100"/>
      <c r="CT12" s="102"/>
      <c r="CU12" s="100"/>
      <c r="CV12" s="102"/>
      <c r="CW12" s="100"/>
      <c r="CX12" s="101"/>
      <c r="CY12" s="103"/>
      <c r="CZ12" s="100"/>
      <c r="DA12" s="101">
        <v>6441.0132700000004</v>
      </c>
      <c r="DB12" s="101"/>
      <c r="DC12" s="102"/>
      <c r="DD12" s="100"/>
      <c r="DE12" s="101"/>
      <c r="DF12" s="101"/>
      <c r="DG12" s="101"/>
      <c r="DH12" s="101"/>
      <c r="DI12" s="101"/>
      <c r="DJ12" s="101"/>
      <c r="DK12" s="101"/>
      <c r="DL12" s="101"/>
      <c r="DM12" s="101"/>
      <c r="DN12" s="101"/>
      <c r="DO12" s="102"/>
      <c r="DP12" s="104"/>
      <c r="DQ12" s="105"/>
      <c r="DR12" s="105"/>
      <c r="DS12" s="106" t="s">
        <v>1476</v>
      </c>
      <c r="DT12" s="100">
        <v>2046.69622</v>
      </c>
      <c r="DU12" s="101">
        <v>241.55537000000001</v>
      </c>
      <c r="DV12" s="101">
        <v>241.55537000000001</v>
      </c>
      <c r="DW12" s="102"/>
      <c r="DX12" s="99"/>
      <c r="DY12" s="100"/>
      <c r="DZ12" s="101"/>
      <c r="EA12" s="101"/>
      <c r="EB12" s="101"/>
      <c r="EC12" s="101"/>
      <c r="ED12" s="103">
        <v>6351.0122300000003</v>
      </c>
      <c r="EE12" s="1"/>
      <c r="EF12" s="99">
        <v>2.38483</v>
      </c>
      <c r="EG12" s="99"/>
      <c r="EH12" s="99"/>
      <c r="EI12" s="99"/>
      <c r="EJ12" s="99"/>
      <c r="EK12" s="99"/>
      <c r="EL12" s="99"/>
      <c r="EM12" s="99"/>
      <c r="EN12" s="100"/>
      <c r="EO12" s="102"/>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2"/>
      <c r="GT12" s="1"/>
      <c r="GU12" s="99">
        <v>2.38483</v>
      </c>
      <c r="GV12" s="100"/>
      <c r="GW12" s="102"/>
      <c r="GX12" s="99"/>
      <c r="GY12" s="99"/>
      <c r="GZ12" s="99"/>
      <c r="HA12" s="99"/>
      <c r="HB12" s="99"/>
      <c r="HC12" s="1"/>
      <c r="HD12" s="99"/>
      <c r="HE12" s="99"/>
      <c r="HF12" s="99"/>
      <c r="HG12" s="99"/>
      <c r="HH12" s="99"/>
      <c r="HI12" s="99"/>
      <c r="HJ12" s="100"/>
      <c r="HK12" s="102"/>
      <c r="HL12" s="1"/>
      <c r="HM12" s="100">
        <v>2046.69622</v>
      </c>
      <c r="HN12" s="101">
        <v>1984.93767</v>
      </c>
      <c r="HO12" s="102">
        <v>1141.6224500000001</v>
      </c>
    </row>
    <row r="13" spans="1:223" x14ac:dyDescent="0.3">
      <c r="A13" s="1"/>
      <c r="B13" s="98" t="s">
        <v>850</v>
      </c>
      <c r="C13" s="99"/>
      <c r="D13" s="100"/>
      <c r="E13" s="101"/>
      <c r="F13" s="101">
        <v>8.8258700000000001</v>
      </c>
      <c r="G13" s="102">
        <v>8.5166900000000005</v>
      </c>
      <c r="H13" s="100"/>
      <c r="I13" s="102"/>
      <c r="J13" s="100"/>
      <c r="K13" s="102"/>
      <c r="L13" s="100"/>
      <c r="M13" s="101"/>
      <c r="N13" s="101"/>
      <c r="O13" s="101">
        <v>182.37953999999999</v>
      </c>
      <c r="P13" s="101"/>
      <c r="Q13" s="101"/>
      <c r="R13" s="101"/>
      <c r="S13" s="102"/>
      <c r="T13" s="100">
        <v>18.14123</v>
      </c>
      <c r="U13" s="101">
        <v>19.191960000000002</v>
      </c>
      <c r="V13" s="101">
        <v>24.425360000000001</v>
      </c>
      <c r="W13" s="102">
        <v>1.0612699999999999</v>
      </c>
      <c r="X13" s="99"/>
      <c r="Y13" s="100"/>
      <c r="Z13" s="101"/>
      <c r="AA13" s="102">
        <v>17.279389999999999</v>
      </c>
      <c r="AB13" s="100"/>
      <c r="AC13" s="101"/>
      <c r="AD13" s="101"/>
      <c r="AE13" s="101"/>
      <c r="AF13" s="101">
        <v>12.23925</v>
      </c>
      <c r="AG13" s="101">
        <v>24.4617</v>
      </c>
      <c r="AH13" s="102">
        <v>10.27692</v>
      </c>
      <c r="AI13" s="99"/>
      <c r="AJ13" s="99"/>
      <c r="AK13" s="99"/>
      <c r="AL13" s="100"/>
      <c r="AM13" s="102"/>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c r="BX13" s="101"/>
      <c r="BY13" s="102"/>
      <c r="BZ13" s="100"/>
      <c r="CA13" s="102">
        <v>44.053669999999997</v>
      </c>
      <c r="CB13" s="99"/>
      <c r="CC13" s="100"/>
      <c r="CD13" s="101"/>
      <c r="CE13" s="101"/>
      <c r="CF13" s="101"/>
      <c r="CG13" s="101"/>
      <c r="CH13" s="101">
        <v>118.14735</v>
      </c>
      <c r="CI13" s="101">
        <v>52.418509999999998</v>
      </c>
      <c r="CJ13" s="101">
        <v>53.710120000000003</v>
      </c>
      <c r="CK13" s="101"/>
      <c r="CL13" s="101"/>
      <c r="CM13" s="101"/>
      <c r="CN13" s="102"/>
      <c r="CO13" s="100">
        <v>180.55348000000001</v>
      </c>
      <c r="CP13" s="101">
        <v>180.52450999999999</v>
      </c>
      <c r="CQ13" s="101">
        <v>181.33356000000001</v>
      </c>
      <c r="CR13" s="102">
        <v>181.02912000000001</v>
      </c>
      <c r="CS13" s="100"/>
      <c r="CT13" s="102"/>
      <c r="CU13" s="100"/>
      <c r="CV13" s="102"/>
      <c r="CW13" s="100"/>
      <c r="CX13" s="101"/>
      <c r="CY13" s="103"/>
      <c r="CZ13" s="100"/>
      <c r="DA13" s="101">
        <v>6409.6509500000002</v>
      </c>
      <c r="DB13" s="101"/>
      <c r="DC13" s="102"/>
      <c r="DD13" s="100"/>
      <c r="DE13" s="101"/>
      <c r="DF13" s="101"/>
      <c r="DG13" s="101"/>
      <c r="DH13" s="101"/>
      <c r="DI13" s="101"/>
      <c r="DJ13" s="101"/>
      <c r="DK13" s="101"/>
      <c r="DL13" s="101"/>
      <c r="DM13" s="101"/>
      <c r="DN13" s="101"/>
      <c r="DO13" s="102"/>
      <c r="DP13" s="104"/>
      <c r="DQ13" s="105"/>
      <c r="DR13" s="105"/>
      <c r="DS13" s="106" t="s">
        <v>1476</v>
      </c>
      <c r="DT13" s="100">
        <v>2229.0757600000002</v>
      </c>
      <c r="DU13" s="101">
        <v>423.93491</v>
      </c>
      <c r="DV13" s="101">
        <v>423.93491</v>
      </c>
      <c r="DW13" s="102"/>
      <c r="DX13" s="99"/>
      <c r="DY13" s="100"/>
      <c r="DZ13" s="101"/>
      <c r="EA13" s="101"/>
      <c r="EB13" s="101"/>
      <c r="EC13" s="101"/>
      <c r="ED13" s="103">
        <v>6319.8359200000004</v>
      </c>
      <c r="EE13" s="1"/>
      <c r="EF13" s="99">
        <v>2.38483</v>
      </c>
      <c r="EG13" s="99"/>
      <c r="EH13" s="99"/>
      <c r="EI13" s="99"/>
      <c r="EJ13" s="99"/>
      <c r="EK13" s="99"/>
      <c r="EL13" s="99"/>
      <c r="EM13" s="99"/>
      <c r="EN13" s="100"/>
      <c r="EO13" s="102"/>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2"/>
      <c r="GT13" s="1"/>
      <c r="GU13" s="99">
        <v>2.38483</v>
      </c>
      <c r="GV13" s="100"/>
      <c r="GW13" s="102"/>
      <c r="GX13" s="99"/>
      <c r="GY13" s="99"/>
      <c r="GZ13" s="99"/>
      <c r="HA13" s="99"/>
      <c r="HB13" s="99"/>
      <c r="HC13" s="1"/>
      <c r="HD13" s="99"/>
      <c r="HE13" s="99"/>
      <c r="HF13" s="99"/>
      <c r="HG13" s="99"/>
      <c r="HH13" s="99"/>
      <c r="HI13" s="99"/>
      <c r="HJ13" s="100"/>
      <c r="HK13" s="102"/>
      <c r="HL13" s="1"/>
      <c r="HM13" s="100">
        <v>2229.0757600000002</v>
      </c>
      <c r="HN13" s="101">
        <v>2167.3172100000002</v>
      </c>
      <c r="HO13" s="102">
        <v>1231.15398</v>
      </c>
    </row>
    <row r="14" spans="1:223" x14ac:dyDescent="0.3">
      <c r="A14" s="1"/>
      <c r="B14" s="98" t="s">
        <v>851</v>
      </c>
      <c r="C14" s="99"/>
      <c r="D14" s="100"/>
      <c r="E14" s="101"/>
      <c r="F14" s="101">
        <v>8.8258700000000001</v>
      </c>
      <c r="G14" s="102">
        <v>8.5166900000000005</v>
      </c>
      <c r="H14" s="100"/>
      <c r="I14" s="102"/>
      <c r="J14" s="100"/>
      <c r="K14" s="102"/>
      <c r="L14" s="100"/>
      <c r="M14" s="101"/>
      <c r="N14" s="101"/>
      <c r="O14" s="101">
        <v>182.37953999999999</v>
      </c>
      <c r="P14" s="101"/>
      <c r="Q14" s="101"/>
      <c r="R14" s="101"/>
      <c r="S14" s="102"/>
      <c r="T14" s="100">
        <v>18.14123</v>
      </c>
      <c r="U14" s="101">
        <v>19.191960000000002</v>
      </c>
      <c r="V14" s="101">
        <v>24.425360000000001</v>
      </c>
      <c r="W14" s="102">
        <v>1.0612699999999999</v>
      </c>
      <c r="X14" s="99"/>
      <c r="Y14" s="100"/>
      <c r="Z14" s="101"/>
      <c r="AA14" s="102">
        <v>17.279389999999999</v>
      </c>
      <c r="AB14" s="100"/>
      <c r="AC14" s="101"/>
      <c r="AD14" s="101"/>
      <c r="AE14" s="101"/>
      <c r="AF14" s="101">
        <v>12.23925</v>
      </c>
      <c r="AG14" s="101">
        <v>24.4617</v>
      </c>
      <c r="AH14" s="102">
        <v>10.27692</v>
      </c>
      <c r="AI14" s="99"/>
      <c r="AJ14" s="99"/>
      <c r="AK14" s="99"/>
      <c r="AL14" s="100"/>
      <c r="AM14" s="102"/>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c r="BX14" s="101"/>
      <c r="BY14" s="102"/>
      <c r="BZ14" s="100"/>
      <c r="CA14" s="102">
        <v>44.053669999999997</v>
      </c>
      <c r="CB14" s="99"/>
      <c r="CC14" s="100"/>
      <c r="CD14" s="101"/>
      <c r="CE14" s="101"/>
      <c r="CF14" s="101"/>
      <c r="CG14" s="101"/>
      <c r="CH14" s="101">
        <v>118.14735</v>
      </c>
      <c r="CI14" s="101">
        <v>52.418509999999998</v>
      </c>
      <c r="CJ14" s="101">
        <v>53.710120000000003</v>
      </c>
      <c r="CK14" s="101"/>
      <c r="CL14" s="101"/>
      <c r="CM14" s="101"/>
      <c r="CN14" s="102"/>
      <c r="CO14" s="100">
        <v>180.55348000000001</v>
      </c>
      <c r="CP14" s="101">
        <v>180.52450999999999</v>
      </c>
      <c r="CQ14" s="101">
        <v>181.33356000000001</v>
      </c>
      <c r="CR14" s="102">
        <v>181.02912000000001</v>
      </c>
      <c r="CS14" s="100"/>
      <c r="CT14" s="102"/>
      <c r="CU14" s="100"/>
      <c r="CV14" s="102"/>
      <c r="CW14" s="100"/>
      <c r="CX14" s="101"/>
      <c r="CY14" s="103"/>
      <c r="CZ14" s="100"/>
      <c r="DA14" s="101">
        <v>6453.6625700000004</v>
      </c>
      <c r="DB14" s="101"/>
      <c r="DC14" s="102"/>
      <c r="DD14" s="100"/>
      <c r="DE14" s="101"/>
      <c r="DF14" s="101"/>
      <c r="DG14" s="101"/>
      <c r="DH14" s="101"/>
      <c r="DI14" s="101"/>
      <c r="DJ14" s="101"/>
      <c r="DK14" s="101"/>
      <c r="DL14" s="101"/>
      <c r="DM14" s="101"/>
      <c r="DN14" s="101"/>
      <c r="DO14" s="102"/>
      <c r="DP14" s="104"/>
      <c r="DQ14" s="105"/>
      <c r="DR14" s="105"/>
      <c r="DS14" s="106" t="s">
        <v>1476</v>
      </c>
      <c r="DT14" s="100">
        <v>2229.0757600000002</v>
      </c>
      <c r="DU14" s="101">
        <v>423.93491</v>
      </c>
      <c r="DV14" s="101">
        <v>423.93491</v>
      </c>
      <c r="DW14" s="102"/>
      <c r="DX14" s="99"/>
      <c r="DY14" s="100"/>
      <c r="DZ14" s="101"/>
      <c r="EA14" s="101"/>
      <c r="EB14" s="101"/>
      <c r="EC14" s="101"/>
      <c r="ED14" s="103">
        <v>6363.1953299999996</v>
      </c>
      <c r="EE14" s="1"/>
      <c r="EF14" s="99">
        <v>2.38483</v>
      </c>
      <c r="EG14" s="99"/>
      <c r="EH14" s="99"/>
      <c r="EI14" s="99"/>
      <c r="EJ14" s="99"/>
      <c r="EK14" s="99"/>
      <c r="EL14" s="99"/>
      <c r="EM14" s="99"/>
      <c r="EN14" s="100"/>
      <c r="EO14" s="102"/>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2"/>
      <c r="GT14" s="1"/>
      <c r="GU14" s="99">
        <v>2.38483</v>
      </c>
      <c r="GV14" s="100"/>
      <c r="GW14" s="102"/>
      <c r="GX14" s="99"/>
      <c r="GY14" s="99"/>
      <c r="GZ14" s="99"/>
      <c r="HA14" s="99"/>
      <c r="HB14" s="99"/>
      <c r="HC14" s="1"/>
      <c r="HD14" s="99"/>
      <c r="HE14" s="99"/>
      <c r="HF14" s="99"/>
      <c r="HG14" s="99"/>
      <c r="HH14" s="99"/>
      <c r="HI14" s="99"/>
      <c r="HJ14" s="100"/>
      <c r="HK14" s="102"/>
      <c r="HL14" s="1"/>
      <c r="HM14" s="100">
        <v>2229.0757600000002</v>
      </c>
      <c r="HN14" s="101">
        <v>2167.3172100000002</v>
      </c>
      <c r="HO14" s="102">
        <v>1231.15398</v>
      </c>
    </row>
    <row r="15" spans="1:223" x14ac:dyDescent="0.3">
      <c r="A15" s="1"/>
      <c r="B15" s="98" t="s">
        <v>852</v>
      </c>
      <c r="C15" s="99"/>
      <c r="D15" s="100"/>
      <c r="E15" s="101"/>
      <c r="F15" s="101">
        <v>8.8258700000000001</v>
      </c>
      <c r="G15" s="102">
        <v>8.5166900000000005</v>
      </c>
      <c r="H15" s="100"/>
      <c r="I15" s="102"/>
      <c r="J15" s="100"/>
      <c r="K15" s="102"/>
      <c r="L15" s="100"/>
      <c r="M15" s="101"/>
      <c r="N15" s="101"/>
      <c r="O15" s="101">
        <v>182.37953999999999</v>
      </c>
      <c r="P15" s="101"/>
      <c r="Q15" s="101"/>
      <c r="R15" s="101"/>
      <c r="S15" s="102"/>
      <c r="T15" s="100">
        <v>18.14123</v>
      </c>
      <c r="U15" s="101">
        <v>19.191960000000002</v>
      </c>
      <c r="V15" s="101">
        <v>24.425360000000001</v>
      </c>
      <c r="W15" s="102">
        <v>1.0612699999999999</v>
      </c>
      <c r="X15" s="99"/>
      <c r="Y15" s="100"/>
      <c r="Z15" s="101"/>
      <c r="AA15" s="102">
        <v>17.279389999999999</v>
      </c>
      <c r="AB15" s="100"/>
      <c r="AC15" s="101"/>
      <c r="AD15" s="101"/>
      <c r="AE15" s="101"/>
      <c r="AF15" s="101">
        <v>12.23925</v>
      </c>
      <c r="AG15" s="101">
        <v>24.4617</v>
      </c>
      <c r="AH15" s="102">
        <v>10.27692</v>
      </c>
      <c r="AI15" s="99"/>
      <c r="AJ15" s="99"/>
      <c r="AK15" s="99"/>
      <c r="AL15" s="100"/>
      <c r="AM15" s="102"/>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c r="BX15" s="101"/>
      <c r="BY15" s="102"/>
      <c r="BZ15" s="100"/>
      <c r="CA15" s="102">
        <v>44.053669999999997</v>
      </c>
      <c r="CB15" s="99"/>
      <c r="CC15" s="100"/>
      <c r="CD15" s="101"/>
      <c r="CE15" s="101"/>
      <c r="CF15" s="101"/>
      <c r="CG15" s="101"/>
      <c r="CH15" s="101">
        <v>118.14735</v>
      </c>
      <c r="CI15" s="101">
        <v>52.418509999999998</v>
      </c>
      <c r="CJ15" s="101">
        <v>53.710120000000003</v>
      </c>
      <c r="CK15" s="101"/>
      <c r="CL15" s="101"/>
      <c r="CM15" s="101"/>
      <c r="CN15" s="102"/>
      <c r="CO15" s="100">
        <v>180.55348000000001</v>
      </c>
      <c r="CP15" s="101">
        <v>180.52450999999999</v>
      </c>
      <c r="CQ15" s="101">
        <v>181.33356000000001</v>
      </c>
      <c r="CR15" s="102">
        <v>181.02912000000001</v>
      </c>
      <c r="CS15" s="100"/>
      <c r="CT15" s="102"/>
      <c r="CU15" s="100"/>
      <c r="CV15" s="102"/>
      <c r="CW15" s="100"/>
      <c r="CX15" s="101"/>
      <c r="CY15" s="103"/>
      <c r="CZ15" s="100"/>
      <c r="DA15" s="101">
        <v>6447.6931599999998</v>
      </c>
      <c r="DB15" s="101"/>
      <c r="DC15" s="102"/>
      <c r="DD15" s="100"/>
      <c r="DE15" s="101"/>
      <c r="DF15" s="101"/>
      <c r="DG15" s="101"/>
      <c r="DH15" s="101"/>
      <c r="DI15" s="101"/>
      <c r="DJ15" s="101"/>
      <c r="DK15" s="101"/>
      <c r="DL15" s="101"/>
      <c r="DM15" s="101"/>
      <c r="DN15" s="101"/>
      <c r="DO15" s="102"/>
      <c r="DP15" s="104"/>
      <c r="DQ15" s="105"/>
      <c r="DR15" s="105"/>
      <c r="DS15" s="106" t="s">
        <v>1476</v>
      </c>
      <c r="DT15" s="100">
        <v>2229.0757600000002</v>
      </c>
      <c r="DU15" s="101">
        <v>423.93491</v>
      </c>
      <c r="DV15" s="101">
        <v>423.93491</v>
      </c>
      <c r="DW15" s="102"/>
      <c r="DX15" s="99"/>
      <c r="DY15" s="100"/>
      <c r="DZ15" s="101"/>
      <c r="EA15" s="101"/>
      <c r="EB15" s="101"/>
      <c r="EC15" s="101"/>
      <c r="ED15" s="103">
        <v>6357.4221799999996</v>
      </c>
      <c r="EE15" s="1"/>
      <c r="EF15" s="99">
        <v>2.38483</v>
      </c>
      <c r="EG15" s="99"/>
      <c r="EH15" s="99"/>
      <c r="EI15" s="99"/>
      <c r="EJ15" s="99"/>
      <c r="EK15" s="99"/>
      <c r="EL15" s="99"/>
      <c r="EM15" s="99"/>
      <c r="EN15" s="100"/>
      <c r="EO15" s="102"/>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2"/>
      <c r="GT15" s="1"/>
      <c r="GU15" s="99">
        <v>2.38483</v>
      </c>
      <c r="GV15" s="100"/>
      <c r="GW15" s="102"/>
      <c r="GX15" s="99"/>
      <c r="GY15" s="99"/>
      <c r="GZ15" s="99"/>
      <c r="HA15" s="99"/>
      <c r="HB15" s="99"/>
      <c r="HC15" s="1"/>
      <c r="HD15" s="99"/>
      <c r="HE15" s="99"/>
      <c r="HF15" s="99"/>
      <c r="HG15" s="99"/>
      <c r="HH15" s="99"/>
      <c r="HI15" s="99"/>
      <c r="HJ15" s="100"/>
      <c r="HK15" s="102"/>
      <c r="HL15" s="1"/>
      <c r="HM15" s="100">
        <v>2229.0757600000002</v>
      </c>
      <c r="HN15" s="101">
        <v>2167.3172100000002</v>
      </c>
      <c r="HO15" s="102">
        <v>1129.1244999999999</v>
      </c>
    </row>
    <row r="16" spans="1:223" x14ac:dyDescent="0.3">
      <c r="A16" s="1"/>
      <c r="B16" s="98" t="s">
        <v>853</v>
      </c>
      <c r="C16" s="99"/>
      <c r="D16" s="100"/>
      <c r="E16" s="101"/>
      <c r="F16" s="101">
        <v>8.8258700000000001</v>
      </c>
      <c r="G16" s="102">
        <v>8.5166900000000005</v>
      </c>
      <c r="H16" s="100"/>
      <c r="I16" s="102"/>
      <c r="J16" s="100"/>
      <c r="K16" s="102"/>
      <c r="L16" s="100"/>
      <c r="M16" s="101"/>
      <c r="N16" s="101"/>
      <c r="O16" s="101">
        <v>182.37953999999999</v>
      </c>
      <c r="P16" s="101"/>
      <c r="Q16" s="101"/>
      <c r="R16" s="101"/>
      <c r="S16" s="102"/>
      <c r="T16" s="100">
        <v>18.14123</v>
      </c>
      <c r="U16" s="101">
        <v>19.191960000000002</v>
      </c>
      <c r="V16" s="101">
        <v>24.425360000000001</v>
      </c>
      <c r="W16" s="102">
        <v>1.0612699999999999</v>
      </c>
      <c r="X16" s="99"/>
      <c r="Y16" s="100"/>
      <c r="Z16" s="101"/>
      <c r="AA16" s="102">
        <v>17.279389999999999</v>
      </c>
      <c r="AB16" s="100"/>
      <c r="AC16" s="101"/>
      <c r="AD16" s="101"/>
      <c r="AE16" s="101"/>
      <c r="AF16" s="101">
        <v>12.23925</v>
      </c>
      <c r="AG16" s="101">
        <v>24.4617</v>
      </c>
      <c r="AH16" s="102">
        <v>10.27692</v>
      </c>
      <c r="AI16" s="99"/>
      <c r="AJ16" s="99"/>
      <c r="AK16" s="99"/>
      <c r="AL16" s="100"/>
      <c r="AM16" s="102"/>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c r="BX16" s="101"/>
      <c r="BY16" s="102"/>
      <c r="BZ16" s="100"/>
      <c r="CA16" s="102">
        <v>44.053669999999997</v>
      </c>
      <c r="CB16" s="99"/>
      <c r="CC16" s="100"/>
      <c r="CD16" s="101"/>
      <c r="CE16" s="101"/>
      <c r="CF16" s="101"/>
      <c r="CG16" s="101"/>
      <c r="CH16" s="101">
        <v>118.14735</v>
      </c>
      <c r="CI16" s="101">
        <v>52.418509999999998</v>
      </c>
      <c r="CJ16" s="101">
        <v>53.710120000000003</v>
      </c>
      <c r="CK16" s="101"/>
      <c r="CL16" s="101"/>
      <c r="CM16" s="101"/>
      <c r="CN16" s="102"/>
      <c r="CO16" s="100">
        <v>180.55348000000001</v>
      </c>
      <c r="CP16" s="101">
        <v>180.52450999999999</v>
      </c>
      <c r="CQ16" s="101">
        <v>181.33356000000001</v>
      </c>
      <c r="CR16" s="102">
        <v>181.02912000000001</v>
      </c>
      <c r="CS16" s="100"/>
      <c r="CT16" s="102"/>
      <c r="CU16" s="100"/>
      <c r="CV16" s="102"/>
      <c r="CW16" s="100"/>
      <c r="CX16" s="101"/>
      <c r="CY16" s="103"/>
      <c r="CZ16" s="100"/>
      <c r="DA16" s="101">
        <v>6357.7003999999997</v>
      </c>
      <c r="DB16" s="101"/>
      <c r="DC16" s="102"/>
      <c r="DD16" s="100"/>
      <c r="DE16" s="101"/>
      <c r="DF16" s="101"/>
      <c r="DG16" s="101"/>
      <c r="DH16" s="101"/>
      <c r="DI16" s="101"/>
      <c r="DJ16" s="101"/>
      <c r="DK16" s="101"/>
      <c r="DL16" s="101"/>
      <c r="DM16" s="101"/>
      <c r="DN16" s="101"/>
      <c r="DO16" s="102"/>
      <c r="DP16" s="104"/>
      <c r="DQ16" s="105"/>
      <c r="DR16" s="105"/>
      <c r="DS16" s="106" t="s">
        <v>1476</v>
      </c>
      <c r="DT16" s="100">
        <v>2229.0757600000002</v>
      </c>
      <c r="DU16" s="101">
        <v>423.93491</v>
      </c>
      <c r="DV16" s="101">
        <v>423.93491</v>
      </c>
      <c r="DW16" s="102"/>
      <c r="DX16" s="99"/>
      <c r="DY16" s="100"/>
      <c r="DZ16" s="101"/>
      <c r="EA16" s="101"/>
      <c r="EB16" s="101"/>
      <c r="EC16" s="101"/>
      <c r="ED16" s="103">
        <v>6267.8208100000002</v>
      </c>
      <c r="EE16" s="1"/>
      <c r="EF16" s="99">
        <v>2.38483</v>
      </c>
      <c r="EG16" s="99"/>
      <c r="EH16" s="99"/>
      <c r="EI16" s="99"/>
      <c r="EJ16" s="99"/>
      <c r="EK16" s="99"/>
      <c r="EL16" s="99"/>
      <c r="EM16" s="99"/>
      <c r="EN16" s="100"/>
      <c r="EO16" s="102"/>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2"/>
      <c r="GT16" s="1"/>
      <c r="GU16" s="99">
        <v>2.38483</v>
      </c>
      <c r="GV16" s="100"/>
      <c r="GW16" s="102"/>
      <c r="GX16" s="99"/>
      <c r="GY16" s="99"/>
      <c r="GZ16" s="99"/>
      <c r="HA16" s="99"/>
      <c r="HB16" s="99"/>
      <c r="HC16" s="1"/>
      <c r="HD16" s="99"/>
      <c r="HE16" s="99"/>
      <c r="HF16" s="99"/>
      <c r="HG16" s="99"/>
      <c r="HH16" s="99"/>
      <c r="HI16" s="99"/>
      <c r="HJ16" s="100"/>
      <c r="HK16" s="102"/>
      <c r="HL16" s="1"/>
      <c r="HM16" s="100">
        <v>2229.0757600000002</v>
      </c>
      <c r="HN16" s="101">
        <v>2167.3172100000002</v>
      </c>
      <c r="HO16" s="102">
        <v>1020.0922399999999</v>
      </c>
    </row>
    <row r="17" spans="1:223" x14ac:dyDescent="0.3">
      <c r="A17" s="1"/>
      <c r="B17" s="98" t="s">
        <v>854</v>
      </c>
      <c r="C17" s="99"/>
      <c r="D17" s="100"/>
      <c r="E17" s="101"/>
      <c r="F17" s="101">
        <v>8.8258700000000001</v>
      </c>
      <c r="G17" s="102">
        <v>8.5166900000000005</v>
      </c>
      <c r="H17" s="100"/>
      <c r="I17" s="102"/>
      <c r="J17" s="100"/>
      <c r="K17" s="102"/>
      <c r="L17" s="100"/>
      <c r="M17" s="101"/>
      <c r="N17" s="101"/>
      <c r="O17" s="101">
        <v>385.02958999999998</v>
      </c>
      <c r="P17" s="101"/>
      <c r="Q17" s="101"/>
      <c r="R17" s="101"/>
      <c r="S17" s="102"/>
      <c r="T17" s="100">
        <v>18.14123</v>
      </c>
      <c r="U17" s="101">
        <v>19.191960000000002</v>
      </c>
      <c r="V17" s="101">
        <v>24.425360000000001</v>
      </c>
      <c r="W17" s="102">
        <v>1.0612699999999999</v>
      </c>
      <c r="X17" s="99"/>
      <c r="Y17" s="100"/>
      <c r="Z17" s="101"/>
      <c r="AA17" s="102">
        <v>17.279389999999999</v>
      </c>
      <c r="AB17" s="100"/>
      <c r="AC17" s="101"/>
      <c r="AD17" s="101"/>
      <c r="AE17" s="101"/>
      <c r="AF17" s="101">
        <v>12.23925</v>
      </c>
      <c r="AG17" s="101">
        <v>24.4617</v>
      </c>
      <c r="AH17" s="102">
        <v>10.27692</v>
      </c>
      <c r="AI17" s="99"/>
      <c r="AJ17" s="99"/>
      <c r="AK17" s="99"/>
      <c r="AL17" s="100"/>
      <c r="AM17" s="102"/>
      <c r="AN17" s="100"/>
      <c r="AO17" s="102"/>
      <c r="AP17" s="99"/>
      <c r="AQ17" s="100"/>
      <c r="AR17" s="102"/>
      <c r="AS17" s="99"/>
      <c r="AT17" s="99"/>
      <c r="AU17" s="99"/>
      <c r="AV17" s="100"/>
      <c r="AW17" s="101"/>
      <c r="AX17" s="102"/>
      <c r="AY17" s="100"/>
      <c r="AZ17" s="101"/>
      <c r="BA17" s="101"/>
      <c r="BB17" s="101"/>
      <c r="BC17" s="101"/>
      <c r="BD17" s="102"/>
      <c r="BE17" s="100"/>
      <c r="BF17" s="102"/>
      <c r="BG17" s="99"/>
      <c r="BH17" s="100"/>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c r="BX17" s="101"/>
      <c r="BY17" s="102"/>
      <c r="BZ17" s="100"/>
      <c r="CA17" s="102">
        <v>44.053669999999997</v>
      </c>
      <c r="CB17" s="99"/>
      <c r="CC17" s="100"/>
      <c r="CD17" s="101"/>
      <c r="CE17" s="101"/>
      <c r="CF17" s="101"/>
      <c r="CG17" s="101"/>
      <c r="CH17" s="101">
        <v>118.14735</v>
      </c>
      <c r="CI17" s="101">
        <v>52.418509999999998</v>
      </c>
      <c r="CJ17" s="101">
        <v>53.710120000000003</v>
      </c>
      <c r="CK17" s="101"/>
      <c r="CL17" s="101"/>
      <c r="CM17" s="101"/>
      <c r="CN17" s="102"/>
      <c r="CO17" s="100">
        <v>180.55348000000001</v>
      </c>
      <c r="CP17" s="101">
        <v>180.52450999999999</v>
      </c>
      <c r="CQ17" s="101">
        <v>181.33356000000001</v>
      </c>
      <c r="CR17" s="102">
        <v>181.02912000000001</v>
      </c>
      <c r="CS17" s="100"/>
      <c r="CT17" s="102"/>
      <c r="CU17" s="100"/>
      <c r="CV17" s="102"/>
      <c r="CW17" s="100"/>
      <c r="CX17" s="101"/>
      <c r="CY17" s="103"/>
      <c r="CZ17" s="100"/>
      <c r="DA17" s="101">
        <v>6376.9966299999996</v>
      </c>
      <c r="DB17" s="101"/>
      <c r="DC17" s="102"/>
      <c r="DD17" s="100"/>
      <c r="DE17" s="101"/>
      <c r="DF17" s="101"/>
      <c r="DG17" s="101"/>
      <c r="DH17" s="101"/>
      <c r="DI17" s="101"/>
      <c r="DJ17" s="101"/>
      <c r="DK17" s="101"/>
      <c r="DL17" s="101"/>
      <c r="DM17" s="101"/>
      <c r="DN17" s="101"/>
      <c r="DO17" s="102"/>
      <c r="DP17" s="104"/>
      <c r="DQ17" s="105"/>
      <c r="DR17" s="105"/>
      <c r="DS17" s="106" t="s">
        <v>1476</v>
      </c>
      <c r="DT17" s="100">
        <v>2431.7258099999999</v>
      </c>
      <c r="DU17" s="101">
        <v>626.58496000000002</v>
      </c>
      <c r="DV17" s="101">
        <v>626.58496000000002</v>
      </c>
      <c r="DW17" s="102"/>
      <c r="DX17" s="99"/>
      <c r="DY17" s="100"/>
      <c r="DZ17" s="101"/>
      <c r="EA17" s="101"/>
      <c r="EB17" s="101"/>
      <c r="EC17" s="101"/>
      <c r="ED17" s="103">
        <v>6287.8967400000001</v>
      </c>
      <c r="EE17" s="1"/>
      <c r="EF17" s="99">
        <v>2.38483</v>
      </c>
      <c r="EG17" s="99"/>
      <c r="EH17" s="99"/>
      <c r="EI17" s="99"/>
      <c r="EJ17" s="99"/>
      <c r="EK17" s="99"/>
      <c r="EL17" s="99"/>
      <c r="EM17" s="99"/>
      <c r="EN17" s="100"/>
      <c r="EO17" s="102"/>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2"/>
      <c r="GT17" s="1"/>
      <c r="GU17" s="99">
        <v>2.38483</v>
      </c>
      <c r="GV17" s="100"/>
      <c r="GW17" s="102"/>
      <c r="GX17" s="99"/>
      <c r="GY17" s="99"/>
      <c r="GZ17" s="99"/>
      <c r="HA17" s="99"/>
      <c r="HB17" s="99"/>
      <c r="HC17" s="1"/>
      <c r="HD17" s="99"/>
      <c r="HE17" s="99"/>
      <c r="HF17" s="99"/>
      <c r="HG17" s="99"/>
      <c r="HH17" s="99"/>
      <c r="HI17" s="99"/>
      <c r="HJ17" s="100"/>
      <c r="HK17" s="102"/>
      <c r="HL17" s="1"/>
      <c r="HM17" s="100">
        <v>2431.7258099999999</v>
      </c>
      <c r="HN17" s="101">
        <v>2369.9672599999999</v>
      </c>
      <c r="HO17" s="102">
        <v>1122.1217200000001</v>
      </c>
    </row>
    <row r="18" spans="1:223" x14ac:dyDescent="0.3">
      <c r="A18" s="1"/>
      <c r="B18" s="98" t="s">
        <v>855</v>
      </c>
      <c r="C18" s="99"/>
      <c r="D18" s="100"/>
      <c r="E18" s="101"/>
      <c r="F18" s="101">
        <v>8.8258700000000001</v>
      </c>
      <c r="G18" s="102">
        <v>8.5166900000000005</v>
      </c>
      <c r="H18" s="100"/>
      <c r="I18" s="102"/>
      <c r="J18" s="100"/>
      <c r="K18" s="102"/>
      <c r="L18" s="100"/>
      <c r="M18" s="101"/>
      <c r="N18" s="101"/>
      <c r="O18" s="101">
        <v>385.02958999999998</v>
      </c>
      <c r="P18" s="101"/>
      <c r="Q18" s="101">
        <v>211.16728000000001</v>
      </c>
      <c r="R18" s="101"/>
      <c r="S18" s="102"/>
      <c r="T18" s="100">
        <v>18.14123</v>
      </c>
      <c r="U18" s="101">
        <v>19.191960000000002</v>
      </c>
      <c r="V18" s="101">
        <v>24.425360000000001</v>
      </c>
      <c r="W18" s="102">
        <v>1.0612699999999999</v>
      </c>
      <c r="X18" s="99"/>
      <c r="Y18" s="100"/>
      <c r="Z18" s="101"/>
      <c r="AA18" s="102">
        <v>17.279389999999999</v>
      </c>
      <c r="AB18" s="100"/>
      <c r="AC18" s="101"/>
      <c r="AD18" s="101"/>
      <c r="AE18" s="101"/>
      <c r="AF18" s="101">
        <v>12.23925</v>
      </c>
      <c r="AG18" s="101">
        <v>24.4617</v>
      </c>
      <c r="AH18" s="102">
        <v>10.27692</v>
      </c>
      <c r="AI18" s="99"/>
      <c r="AJ18" s="99"/>
      <c r="AK18" s="99"/>
      <c r="AL18" s="100"/>
      <c r="AM18" s="102"/>
      <c r="AN18" s="100"/>
      <c r="AO18" s="102"/>
      <c r="AP18" s="99"/>
      <c r="AQ18" s="100"/>
      <c r="AR18" s="102"/>
      <c r="AS18" s="99"/>
      <c r="AT18" s="99"/>
      <c r="AU18" s="99"/>
      <c r="AV18" s="100"/>
      <c r="AW18" s="101"/>
      <c r="AX18" s="102"/>
      <c r="AY18" s="100"/>
      <c r="AZ18" s="101"/>
      <c r="BA18" s="101"/>
      <c r="BB18" s="101"/>
      <c r="BC18" s="101"/>
      <c r="BD18" s="102"/>
      <c r="BE18" s="100"/>
      <c r="BF18" s="102"/>
      <c r="BG18" s="99"/>
      <c r="BH18" s="100"/>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c r="BX18" s="101"/>
      <c r="BY18" s="102"/>
      <c r="BZ18" s="100"/>
      <c r="CA18" s="102">
        <v>44.053669999999997</v>
      </c>
      <c r="CB18" s="99"/>
      <c r="CC18" s="100"/>
      <c r="CD18" s="101"/>
      <c r="CE18" s="101"/>
      <c r="CF18" s="101"/>
      <c r="CG18" s="101"/>
      <c r="CH18" s="101">
        <v>118.14735</v>
      </c>
      <c r="CI18" s="101">
        <v>52.418509999999998</v>
      </c>
      <c r="CJ18" s="101">
        <v>53.710120000000003</v>
      </c>
      <c r="CK18" s="101"/>
      <c r="CL18" s="101"/>
      <c r="CM18" s="101"/>
      <c r="CN18" s="102"/>
      <c r="CO18" s="100">
        <v>180.55348000000001</v>
      </c>
      <c r="CP18" s="101">
        <v>180.52450999999999</v>
      </c>
      <c r="CQ18" s="101">
        <v>181.33356000000001</v>
      </c>
      <c r="CR18" s="102">
        <v>181.02912000000001</v>
      </c>
      <c r="CS18" s="100"/>
      <c r="CT18" s="102"/>
      <c r="CU18" s="100"/>
      <c r="CV18" s="102"/>
      <c r="CW18" s="100"/>
      <c r="CX18" s="101"/>
      <c r="CY18" s="103"/>
      <c r="CZ18" s="100"/>
      <c r="DA18" s="101">
        <v>6141.8596500000003</v>
      </c>
      <c r="DB18" s="101"/>
      <c r="DC18" s="102"/>
      <c r="DD18" s="100"/>
      <c r="DE18" s="101"/>
      <c r="DF18" s="101"/>
      <c r="DG18" s="101"/>
      <c r="DH18" s="101"/>
      <c r="DI18" s="101"/>
      <c r="DJ18" s="101"/>
      <c r="DK18" s="101"/>
      <c r="DL18" s="101"/>
      <c r="DM18" s="101"/>
      <c r="DN18" s="101"/>
      <c r="DO18" s="102"/>
      <c r="DP18" s="104"/>
      <c r="DQ18" s="105"/>
      <c r="DR18" s="105"/>
      <c r="DS18" s="106" t="s">
        <v>1476</v>
      </c>
      <c r="DT18" s="100">
        <v>2642.89309</v>
      </c>
      <c r="DU18" s="101">
        <v>837.75224000000003</v>
      </c>
      <c r="DV18" s="101">
        <v>837.75224000000003</v>
      </c>
      <c r="DW18" s="102"/>
      <c r="DX18" s="99"/>
      <c r="DY18" s="100"/>
      <c r="DZ18" s="101"/>
      <c r="EA18" s="101"/>
      <c r="EB18" s="101"/>
      <c r="EC18" s="101"/>
      <c r="ED18" s="103">
        <v>6053.5937700000004</v>
      </c>
      <c r="EE18" s="1"/>
      <c r="EF18" s="99">
        <v>2.38483</v>
      </c>
      <c r="EG18" s="99"/>
      <c r="EH18" s="99"/>
      <c r="EI18" s="99"/>
      <c r="EJ18" s="99"/>
      <c r="EK18" s="99"/>
      <c r="EL18" s="99"/>
      <c r="EM18" s="99"/>
      <c r="EN18" s="100"/>
      <c r="EO18" s="102"/>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2"/>
      <c r="GT18" s="1"/>
      <c r="GU18" s="99">
        <v>2.38483</v>
      </c>
      <c r="GV18" s="100"/>
      <c r="GW18" s="102"/>
      <c r="GX18" s="99"/>
      <c r="GY18" s="99"/>
      <c r="GZ18" s="99"/>
      <c r="HA18" s="99"/>
      <c r="HB18" s="99"/>
      <c r="HC18" s="1"/>
      <c r="HD18" s="99"/>
      <c r="HE18" s="99"/>
      <c r="HF18" s="99"/>
      <c r="HG18" s="99"/>
      <c r="HH18" s="99"/>
      <c r="HI18" s="99"/>
      <c r="HJ18" s="100"/>
      <c r="HK18" s="102"/>
      <c r="HL18" s="1"/>
      <c r="HM18" s="100">
        <v>2642.89309</v>
      </c>
      <c r="HN18" s="101">
        <v>2581.13454</v>
      </c>
      <c r="HO18" s="102">
        <v>1231.15398</v>
      </c>
    </row>
    <row r="19" spans="1:223" x14ac:dyDescent="0.3">
      <c r="A19" s="1"/>
      <c r="B19" s="98" t="s">
        <v>856</v>
      </c>
      <c r="C19" s="99"/>
      <c r="D19" s="100"/>
      <c r="E19" s="101"/>
      <c r="F19" s="101">
        <v>8.8258700000000001</v>
      </c>
      <c r="G19" s="102">
        <v>8.5166900000000005</v>
      </c>
      <c r="H19" s="100"/>
      <c r="I19" s="102"/>
      <c r="J19" s="100"/>
      <c r="K19" s="102"/>
      <c r="L19" s="100"/>
      <c r="M19" s="101"/>
      <c r="N19" s="101"/>
      <c r="O19" s="101">
        <v>385.02958999999998</v>
      </c>
      <c r="P19" s="101"/>
      <c r="Q19" s="101">
        <v>211.16728000000001</v>
      </c>
      <c r="R19" s="101"/>
      <c r="S19" s="102"/>
      <c r="T19" s="100">
        <v>18.14123</v>
      </c>
      <c r="U19" s="101">
        <v>19.191960000000002</v>
      </c>
      <c r="V19" s="101">
        <v>24.425360000000001</v>
      </c>
      <c r="W19" s="102">
        <v>1.0612699999999999</v>
      </c>
      <c r="X19" s="99"/>
      <c r="Y19" s="100"/>
      <c r="Z19" s="101"/>
      <c r="AA19" s="102">
        <v>17.279389999999999</v>
      </c>
      <c r="AB19" s="100"/>
      <c r="AC19" s="101"/>
      <c r="AD19" s="101"/>
      <c r="AE19" s="101"/>
      <c r="AF19" s="101">
        <v>12.23925</v>
      </c>
      <c r="AG19" s="101">
        <v>24.4617</v>
      </c>
      <c r="AH19" s="102">
        <v>10.27692</v>
      </c>
      <c r="AI19" s="99"/>
      <c r="AJ19" s="99"/>
      <c r="AK19" s="99"/>
      <c r="AL19" s="100"/>
      <c r="AM19" s="102"/>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c r="BX19" s="101"/>
      <c r="BY19" s="102"/>
      <c r="BZ19" s="100"/>
      <c r="CA19" s="102">
        <v>44.053669999999997</v>
      </c>
      <c r="CB19" s="99"/>
      <c r="CC19" s="100"/>
      <c r="CD19" s="101"/>
      <c r="CE19" s="101"/>
      <c r="CF19" s="101"/>
      <c r="CG19" s="101"/>
      <c r="CH19" s="101">
        <v>118.14735</v>
      </c>
      <c r="CI19" s="101">
        <v>52.418509999999998</v>
      </c>
      <c r="CJ19" s="101">
        <v>53.710120000000003</v>
      </c>
      <c r="CK19" s="101"/>
      <c r="CL19" s="101"/>
      <c r="CM19" s="101"/>
      <c r="CN19" s="102"/>
      <c r="CO19" s="100">
        <v>180.55348000000001</v>
      </c>
      <c r="CP19" s="101">
        <v>180.52450999999999</v>
      </c>
      <c r="CQ19" s="101">
        <v>181.33356000000001</v>
      </c>
      <c r="CR19" s="102">
        <v>181.02912000000001</v>
      </c>
      <c r="CS19" s="100"/>
      <c r="CT19" s="102"/>
      <c r="CU19" s="100"/>
      <c r="CV19" s="102"/>
      <c r="CW19" s="100"/>
      <c r="CX19" s="101"/>
      <c r="CY19" s="103"/>
      <c r="CZ19" s="100"/>
      <c r="DA19" s="101">
        <v>6165.7898800000003</v>
      </c>
      <c r="DB19" s="101"/>
      <c r="DC19" s="102"/>
      <c r="DD19" s="100"/>
      <c r="DE19" s="101"/>
      <c r="DF19" s="101"/>
      <c r="DG19" s="101"/>
      <c r="DH19" s="101"/>
      <c r="DI19" s="101"/>
      <c r="DJ19" s="101"/>
      <c r="DK19" s="101"/>
      <c r="DL19" s="101"/>
      <c r="DM19" s="101"/>
      <c r="DN19" s="101"/>
      <c r="DO19" s="102"/>
      <c r="DP19" s="104"/>
      <c r="DQ19" s="105"/>
      <c r="DR19" s="105"/>
      <c r="DS19" s="106" t="s">
        <v>1476</v>
      </c>
      <c r="DT19" s="100">
        <v>2642.89309</v>
      </c>
      <c r="DU19" s="101">
        <v>837.75224000000003</v>
      </c>
      <c r="DV19" s="101">
        <v>837.75224000000003</v>
      </c>
      <c r="DW19" s="102"/>
      <c r="DX19" s="99"/>
      <c r="DY19" s="100"/>
      <c r="DZ19" s="101"/>
      <c r="EA19" s="101"/>
      <c r="EB19" s="101"/>
      <c r="EC19" s="101"/>
      <c r="ED19" s="103">
        <v>6078.27034</v>
      </c>
      <c r="EE19" s="1"/>
      <c r="EF19" s="99">
        <v>2.38483</v>
      </c>
      <c r="EG19" s="99"/>
      <c r="EH19" s="99"/>
      <c r="EI19" s="99"/>
      <c r="EJ19" s="99"/>
      <c r="EK19" s="99"/>
      <c r="EL19" s="99"/>
      <c r="EM19" s="99"/>
      <c r="EN19" s="100"/>
      <c r="EO19" s="102"/>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2"/>
      <c r="GT19" s="1"/>
      <c r="GU19" s="99">
        <v>2.38483</v>
      </c>
      <c r="GV19" s="100"/>
      <c r="GW19" s="102"/>
      <c r="GX19" s="99"/>
      <c r="GY19" s="99"/>
      <c r="GZ19" s="99"/>
      <c r="HA19" s="99"/>
      <c r="HB19" s="99"/>
      <c r="HC19" s="1"/>
      <c r="HD19" s="99"/>
      <c r="HE19" s="99"/>
      <c r="HF19" s="99"/>
      <c r="HG19" s="99"/>
      <c r="HH19" s="99"/>
      <c r="HI19" s="99"/>
      <c r="HJ19" s="100"/>
      <c r="HK19" s="102"/>
      <c r="HL19" s="1"/>
      <c r="HM19" s="100">
        <v>2642.89309</v>
      </c>
      <c r="HN19" s="101">
        <v>2581.13454</v>
      </c>
      <c r="HO19" s="102">
        <v>1231.15398</v>
      </c>
    </row>
    <row r="20" spans="1:223" x14ac:dyDescent="0.3">
      <c r="A20" s="1"/>
      <c r="B20" s="98" t="s">
        <v>857</v>
      </c>
      <c r="C20" s="99"/>
      <c r="D20" s="100"/>
      <c r="E20" s="101"/>
      <c r="F20" s="101">
        <v>8.8258700000000001</v>
      </c>
      <c r="G20" s="102">
        <v>8.5166900000000005</v>
      </c>
      <c r="H20" s="100"/>
      <c r="I20" s="102"/>
      <c r="J20" s="100"/>
      <c r="K20" s="102"/>
      <c r="L20" s="100"/>
      <c r="M20" s="101"/>
      <c r="N20" s="101"/>
      <c r="O20" s="101">
        <v>385.02958999999998</v>
      </c>
      <c r="P20" s="101"/>
      <c r="Q20" s="101">
        <v>211.16728000000001</v>
      </c>
      <c r="R20" s="101"/>
      <c r="S20" s="102"/>
      <c r="T20" s="100">
        <v>18.14123</v>
      </c>
      <c r="U20" s="101">
        <v>19.191960000000002</v>
      </c>
      <c r="V20" s="101">
        <v>24.425360000000001</v>
      </c>
      <c r="W20" s="102">
        <v>1.0612699999999999</v>
      </c>
      <c r="X20" s="99"/>
      <c r="Y20" s="100"/>
      <c r="Z20" s="101"/>
      <c r="AA20" s="102">
        <v>17.279389999999999</v>
      </c>
      <c r="AB20" s="100"/>
      <c r="AC20" s="101"/>
      <c r="AD20" s="101"/>
      <c r="AE20" s="101"/>
      <c r="AF20" s="101">
        <v>12.23925</v>
      </c>
      <c r="AG20" s="101">
        <v>24.4617</v>
      </c>
      <c r="AH20" s="102">
        <v>10.27692</v>
      </c>
      <c r="AI20" s="99"/>
      <c r="AJ20" s="99"/>
      <c r="AK20" s="99"/>
      <c r="AL20" s="100"/>
      <c r="AM20" s="102"/>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c r="BX20" s="101"/>
      <c r="BY20" s="102"/>
      <c r="BZ20" s="100"/>
      <c r="CA20" s="102">
        <v>44.053669999999997</v>
      </c>
      <c r="CB20" s="99"/>
      <c r="CC20" s="100"/>
      <c r="CD20" s="101"/>
      <c r="CE20" s="101"/>
      <c r="CF20" s="101"/>
      <c r="CG20" s="101"/>
      <c r="CH20" s="101">
        <v>118.14735</v>
      </c>
      <c r="CI20" s="101">
        <v>52.418509999999998</v>
      </c>
      <c r="CJ20" s="101">
        <v>53.710120000000003</v>
      </c>
      <c r="CK20" s="101"/>
      <c r="CL20" s="101"/>
      <c r="CM20" s="101"/>
      <c r="CN20" s="102"/>
      <c r="CO20" s="100">
        <v>180.55348000000001</v>
      </c>
      <c r="CP20" s="101">
        <v>180.52450999999999</v>
      </c>
      <c r="CQ20" s="101">
        <v>181.33356000000001</v>
      </c>
      <c r="CR20" s="102">
        <v>181.02912000000001</v>
      </c>
      <c r="CS20" s="100"/>
      <c r="CT20" s="102"/>
      <c r="CU20" s="100"/>
      <c r="CV20" s="102"/>
      <c r="CW20" s="100"/>
      <c r="CX20" s="101"/>
      <c r="CY20" s="103"/>
      <c r="CZ20" s="100"/>
      <c r="DA20" s="101">
        <v>6129.7723500000002</v>
      </c>
      <c r="DB20" s="101"/>
      <c r="DC20" s="102"/>
      <c r="DD20" s="100"/>
      <c r="DE20" s="101"/>
      <c r="DF20" s="101"/>
      <c r="DG20" s="101"/>
      <c r="DH20" s="101"/>
      <c r="DI20" s="101"/>
      <c r="DJ20" s="101"/>
      <c r="DK20" s="101"/>
      <c r="DL20" s="101"/>
      <c r="DM20" s="101"/>
      <c r="DN20" s="101"/>
      <c r="DO20" s="102"/>
      <c r="DP20" s="104"/>
      <c r="DQ20" s="105"/>
      <c r="DR20" s="105"/>
      <c r="DS20" s="106" t="s">
        <v>1476</v>
      </c>
      <c r="DT20" s="100">
        <v>2642.89309</v>
      </c>
      <c r="DU20" s="101">
        <v>837.75224000000003</v>
      </c>
      <c r="DV20" s="101">
        <v>837.75224000000003</v>
      </c>
      <c r="DW20" s="102"/>
      <c r="DX20" s="99"/>
      <c r="DY20" s="100"/>
      <c r="DZ20" s="101"/>
      <c r="EA20" s="101"/>
      <c r="EB20" s="101"/>
      <c r="EC20" s="101"/>
      <c r="ED20" s="103">
        <v>6042.5498399999997</v>
      </c>
      <c r="EE20" s="1"/>
      <c r="EF20" s="99">
        <v>2.38483</v>
      </c>
      <c r="EG20" s="99"/>
      <c r="EH20" s="99"/>
      <c r="EI20" s="99"/>
      <c r="EJ20" s="99"/>
      <c r="EK20" s="99"/>
      <c r="EL20" s="99"/>
      <c r="EM20" s="99"/>
      <c r="EN20" s="100"/>
      <c r="EO20" s="102"/>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2"/>
      <c r="GT20" s="1"/>
      <c r="GU20" s="99">
        <v>2.38483</v>
      </c>
      <c r="GV20" s="100"/>
      <c r="GW20" s="102"/>
      <c r="GX20" s="99"/>
      <c r="GY20" s="99"/>
      <c r="GZ20" s="99"/>
      <c r="HA20" s="99"/>
      <c r="HB20" s="99"/>
      <c r="HC20" s="1"/>
      <c r="HD20" s="99"/>
      <c r="HE20" s="99"/>
      <c r="HF20" s="99"/>
      <c r="HG20" s="99"/>
      <c r="HH20" s="99"/>
      <c r="HI20" s="99"/>
      <c r="HJ20" s="100"/>
      <c r="HK20" s="102"/>
      <c r="HL20" s="1"/>
      <c r="HM20" s="100">
        <v>2642.89309</v>
      </c>
      <c r="HN20" s="101">
        <v>2581.13454</v>
      </c>
      <c r="HO20" s="102">
        <v>1231.15398</v>
      </c>
    </row>
    <row r="21" spans="1:223" x14ac:dyDescent="0.3">
      <c r="A21" s="1"/>
      <c r="B21" s="98" t="s">
        <v>858</v>
      </c>
      <c r="C21" s="99"/>
      <c r="D21" s="100"/>
      <c r="E21" s="101"/>
      <c r="F21" s="101">
        <v>8.8258700000000001</v>
      </c>
      <c r="G21" s="102">
        <v>8.5166900000000005</v>
      </c>
      <c r="H21" s="100"/>
      <c r="I21" s="102"/>
      <c r="J21" s="100"/>
      <c r="K21" s="102"/>
      <c r="L21" s="100"/>
      <c r="M21" s="101"/>
      <c r="N21" s="101"/>
      <c r="O21" s="101">
        <v>385.02958999999998</v>
      </c>
      <c r="P21" s="101"/>
      <c r="Q21" s="101">
        <v>211.16728000000001</v>
      </c>
      <c r="R21" s="101"/>
      <c r="S21" s="102"/>
      <c r="T21" s="100">
        <v>18.14123</v>
      </c>
      <c r="U21" s="101">
        <v>19.191960000000002</v>
      </c>
      <c r="V21" s="101">
        <v>24.425360000000001</v>
      </c>
      <c r="W21" s="102">
        <v>1.0612699999999999</v>
      </c>
      <c r="X21" s="99"/>
      <c r="Y21" s="100"/>
      <c r="Z21" s="101"/>
      <c r="AA21" s="102">
        <v>17.279389999999999</v>
      </c>
      <c r="AB21" s="100"/>
      <c r="AC21" s="101"/>
      <c r="AD21" s="101"/>
      <c r="AE21" s="101"/>
      <c r="AF21" s="101">
        <v>12.23925</v>
      </c>
      <c r="AG21" s="101">
        <v>24.4617</v>
      </c>
      <c r="AH21" s="102">
        <v>10.27692</v>
      </c>
      <c r="AI21" s="99"/>
      <c r="AJ21" s="99"/>
      <c r="AK21" s="99"/>
      <c r="AL21" s="100"/>
      <c r="AM21" s="102"/>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c r="BX21" s="101"/>
      <c r="BY21" s="102"/>
      <c r="BZ21" s="100"/>
      <c r="CA21" s="102">
        <v>44.053669999999997</v>
      </c>
      <c r="CB21" s="99"/>
      <c r="CC21" s="100"/>
      <c r="CD21" s="101"/>
      <c r="CE21" s="101"/>
      <c r="CF21" s="101"/>
      <c r="CG21" s="101"/>
      <c r="CH21" s="101">
        <v>118.14735</v>
      </c>
      <c r="CI21" s="101">
        <v>52.418509999999998</v>
      </c>
      <c r="CJ21" s="101">
        <v>53.710120000000003</v>
      </c>
      <c r="CK21" s="101"/>
      <c r="CL21" s="101"/>
      <c r="CM21" s="101"/>
      <c r="CN21" s="102"/>
      <c r="CO21" s="100">
        <v>180.55348000000001</v>
      </c>
      <c r="CP21" s="101">
        <v>180.52450999999999</v>
      </c>
      <c r="CQ21" s="101">
        <v>181.33356000000001</v>
      </c>
      <c r="CR21" s="102">
        <v>181.02912000000001</v>
      </c>
      <c r="CS21" s="100"/>
      <c r="CT21" s="102"/>
      <c r="CU21" s="100"/>
      <c r="CV21" s="102"/>
      <c r="CW21" s="100"/>
      <c r="CX21" s="101"/>
      <c r="CY21" s="103"/>
      <c r="CZ21" s="100"/>
      <c r="DA21" s="101">
        <v>6226.2140600000002</v>
      </c>
      <c r="DB21" s="101"/>
      <c r="DC21" s="102"/>
      <c r="DD21" s="100"/>
      <c r="DE21" s="101"/>
      <c r="DF21" s="101"/>
      <c r="DG21" s="101"/>
      <c r="DH21" s="101"/>
      <c r="DI21" s="101"/>
      <c r="DJ21" s="101"/>
      <c r="DK21" s="101"/>
      <c r="DL21" s="101"/>
      <c r="DM21" s="101"/>
      <c r="DN21" s="101"/>
      <c r="DO21" s="102"/>
      <c r="DP21" s="104"/>
      <c r="DQ21" s="105"/>
      <c r="DR21" s="105"/>
      <c r="DS21" s="106" t="s">
        <v>1476</v>
      </c>
      <c r="DT21" s="100">
        <v>2642.89309</v>
      </c>
      <c r="DU21" s="101">
        <v>837.75224000000003</v>
      </c>
      <c r="DV21" s="101">
        <v>837.75224000000003</v>
      </c>
      <c r="DW21" s="102"/>
      <c r="DX21" s="99"/>
      <c r="DY21" s="100"/>
      <c r="DZ21" s="101"/>
      <c r="EA21" s="101"/>
      <c r="EB21" s="101"/>
      <c r="EC21" s="101"/>
      <c r="ED21" s="103">
        <v>6138.0045</v>
      </c>
      <c r="EE21" s="1"/>
      <c r="EF21" s="99">
        <v>2.38483</v>
      </c>
      <c r="EG21" s="99"/>
      <c r="EH21" s="99"/>
      <c r="EI21" s="99"/>
      <c r="EJ21" s="99"/>
      <c r="EK21" s="99"/>
      <c r="EL21" s="99"/>
      <c r="EM21" s="99"/>
      <c r="EN21" s="100"/>
      <c r="EO21" s="102"/>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2"/>
      <c r="GT21" s="1"/>
      <c r="GU21" s="99">
        <v>2.38483</v>
      </c>
      <c r="GV21" s="100"/>
      <c r="GW21" s="102"/>
      <c r="GX21" s="99"/>
      <c r="GY21" s="99"/>
      <c r="GZ21" s="99"/>
      <c r="HA21" s="99"/>
      <c r="HB21" s="99"/>
      <c r="HC21" s="1"/>
      <c r="HD21" s="99"/>
      <c r="HE21" s="99"/>
      <c r="HF21" s="99"/>
      <c r="HG21" s="99"/>
      <c r="HH21" s="99"/>
      <c r="HI21" s="99"/>
      <c r="HJ21" s="100"/>
      <c r="HK21" s="102"/>
      <c r="HL21" s="1"/>
      <c r="HM21" s="100">
        <v>2642.89309</v>
      </c>
      <c r="HN21" s="101">
        <v>2581.13454</v>
      </c>
      <c r="HO21" s="102">
        <v>1231.15398</v>
      </c>
    </row>
    <row r="22" spans="1:223" x14ac:dyDescent="0.3">
      <c r="A22" s="1"/>
      <c r="B22" s="98" t="s">
        <v>859</v>
      </c>
      <c r="C22" s="99"/>
      <c r="D22" s="100"/>
      <c r="E22" s="101"/>
      <c r="F22" s="101">
        <v>8.8258700000000001</v>
      </c>
      <c r="G22" s="102">
        <v>8.5166900000000005</v>
      </c>
      <c r="H22" s="100"/>
      <c r="I22" s="102"/>
      <c r="J22" s="100"/>
      <c r="K22" s="102"/>
      <c r="L22" s="100"/>
      <c r="M22" s="101"/>
      <c r="N22" s="101"/>
      <c r="O22" s="101">
        <v>385.02958999999998</v>
      </c>
      <c r="P22" s="101"/>
      <c r="Q22" s="101">
        <v>211.16728000000001</v>
      </c>
      <c r="R22" s="101"/>
      <c r="S22" s="102"/>
      <c r="T22" s="100">
        <v>18.14123</v>
      </c>
      <c r="U22" s="101">
        <v>19.191960000000002</v>
      </c>
      <c r="V22" s="101">
        <v>24.425360000000001</v>
      </c>
      <c r="W22" s="102">
        <v>1.0612699999999999</v>
      </c>
      <c r="X22" s="99"/>
      <c r="Y22" s="100"/>
      <c r="Z22" s="101"/>
      <c r="AA22" s="102">
        <v>17.279389999999999</v>
      </c>
      <c r="AB22" s="100"/>
      <c r="AC22" s="101"/>
      <c r="AD22" s="101"/>
      <c r="AE22" s="101"/>
      <c r="AF22" s="101">
        <v>12.23925</v>
      </c>
      <c r="AG22" s="101">
        <v>24.4617</v>
      </c>
      <c r="AH22" s="102">
        <v>10.27692</v>
      </c>
      <c r="AI22" s="99"/>
      <c r="AJ22" s="99"/>
      <c r="AK22" s="99"/>
      <c r="AL22" s="100"/>
      <c r="AM22" s="102"/>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c r="BX22" s="101"/>
      <c r="BY22" s="102"/>
      <c r="BZ22" s="100"/>
      <c r="CA22" s="102">
        <v>44.053669999999997</v>
      </c>
      <c r="CB22" s="99"/>
      <c r="CC22" s="100"/>
      <c r="CD22" s="101"/>
      <c r="CE22" s="101"/>
      <c r="CF22" s="101"/>
      <c r="CG22" s="101"/>
      <c r="CH22" s="101">
        <v>118.14735</v>
      </c>
      <c r="CI22" s="101">
        <v>52.418509999999998</v>
      </c>
      <c r="CJ22" s="101">
        <v>53.710120000000003</v>
      </c>
      <c r="CK22" s="101"/>
      <c r="CL22" s="101"/>
      <c r="CM22" s="101"/>
      <c r="CN22" s="102"/>
      <c r="CO22" s="100">
        <v>180.55348000000001</v>
      </c>
      <c r="CP22" s="101">
        <v>180.52450999999999</v>
      </c>
      <c r="CQ22" s="101">
        <v>181.33356000000001</v>
      </c>
      <c r="CR22" s="102">
        <v>181.02912000000001</v>
      </c>
      <c r="CS22" s="100"/>
      <c r="CT22" s="102"/>
      <c r="CU22" s="100"/>
      <c r="CV22" s="102"/>
      <c r="CW22" s="100"/>
      <c r="CX22" s="101"/>
      <c r="CY22" s="103"/>
      <c r="CZ22" s="100"/>
      <c r="DA22" s="101">
        <v>6371.6100900000001</v>
      </c>
      <c r="DB22" s="101"/>
      <c r="DC22" s="102"/>
      <c r="DD22" s="100"/>
      <c r="DE22" s="101"/>
      <c r="DF22" s="101"/>
      <c r="DG22" s="101"/>
      <c r="DH22" s="101"/>
      <c r="DI22" s="101"/>
      <c r="DJ22" s="101"/>
      <c r="DK22" s="101"/>
      <c r="DL22" s="101"/>
      <c r="DM22" s="101"/>
      <c r="DN22" s="101"/>
      <c r="DO22" s="102"/>
      <c r="DP22" s="104"/>
      <c r="DQ22" s="105"/>
      <c r="DR22" s="105"/>
      <c r="DS22" s="106" t="s">
        <v>1477</v>
      </c>
      <c r="DT22" s="100">
        <v>2642.89309</v>
      </c>
      <c r="DU22" s="101">
        <v>837.75224000000003</v>
      </c>
      <c r="DV22" s="101">
        <v>837.75224000000003</v>
      </c>
      <c r="DW22" s="102"/>
      <c r="DX22" s="99"/>
      <c r="DY22" s="100"/>
      <c r="DZ22" s="101"/>
      <c r="EA22" s="101"/>
      <c r="EB22" s="101"/>
      <c r="EC22" s="101"/>
      <c r="ED22" s="103">
        <v>6279.7646299999997</v>
      </c>
      <c r="EE22" s="1"/>
      <c r="EF22" s="99">
        <v>2.38483</v>
      </c>
      <c r="EG22" s="99"/>
      <c r="EH22" s="99"/>
      <c r="EI22" s="99"/>
      <c r="EJ22" s="99"/>
      <c r="EK22" s="99"/>
      <c r="EL22" s="99"/>
      <c r="EM22" s="99"/>
      <c r="EN22" s="100"/>
      <c r="EO22" s="102"/>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2"/>
      <c r="GT22" s="1"/>
      <c r="GU22" s="99">
        <v>2.38483</v>
      </c>
      <c r="GV22" s="100"/>
      <c r="GW22" s="102"/>
      <c r="GX22" s="99"/>
      <c r="GY22" s="99"/>
      <c r="GZ22" s="99"/>
      <c r="HA22" s="99"/>
      <c r="HB22" s="99"/>
      <c r="HC22" s="1"/>
      <c r="HD22" s="99"/>
      <c r="HE22" s="99"/>
      <c r="HF22" s="99"/>
      <c r="HG22" s="99"/>
      <c r="HH22" s="99"/>
      <c r="HI22" s="99"/>
      <c r="HJ22" s="100"/>
      <c r="HK22" s="102"/>
      <c r="HL22" s="1"/>
      <c r="HM22" s="100">
        <v>2642.89309</v>
      </c>
      <c r="HN22" s="101">
        <v>2581.13454</v>
      </c>
      <c r="HO22" s="102">
        <v>1231.15398</v>
      </c>
    </row>
    <row r="23" spans="1:223" x14ac:dyDescent="0.3">
      <c r="A23" s="1"/>
      <c r="B23" s="98" t="s">
        <v>860</v>
      </c>
      <c r="C23" s="99"/>
      <c r="D23" s="100"/>
      <c r="E23" s="101"/>
      <c r="F23" s="101">
        <v>8.8258700000000001</v>
      </c>
      <c r="G23" s="102">
        <v>8.5166900000000005</v>
      </c>
      <c r="H23" s="100"/>
      <c r="I23" s="102"/>
      <c r="J23" s="100"/>
      <c r="K23" s="102"/>
      <c r="L23" s="100"/>
      <c r="M23" s="101"/>
      <c r="N23" s="101"/>
      <c r="O23" s="101">
        <v>385.02958999999998</v>
      </c>
      <c r="P23" s="101"/>
      <c r="Q23" s="101">
        <v>211.16728000000001</v>
      </c>
      <c r="R23" s="101"/>
      <c r="S23" s="102"/>
      <c r="T23" s="100">
        <v>18.14123</v>
      </c>
      <c r="U23" s="101">
        <v>19.191960000000002</v>
      </c>
      <c r="V23" s="101">
        <v>24.425360000000001</v>
      </c>
      <c r="W23" s="102">
        <v>1.0612699999999999</v>
      </c>
      <c r="X23" s="99"/>
      <c r="Y23" s="100"/>
      <c r="Z23" s="101"/>
      <c r="AA23" s="102">
        <v>17.279389999999999</v>
      </c>
      <c r="AB23" s="100"/>
      <c r="AC23" s="101"/>
      <c r="AD23" s="101"/>
      <c r="AE23" s="101"/>
      <c r="AF23" s="101">
        <v>12.23925</v>
      </c>
      <c r="AG23" s="101">
        <v>24.4617</v>
      </c>
      <c r="AH23" s="102">
        <v>10.27692</v>
      </c>
      <c r="AI23" s="99"/>
      <c r="AJ23" s="99"/>
      <c r="AK23" s="99"/>
      <c r="AL23" s="100"/>
      <c r="AM23" s="102"/>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c r="BX23" s="101"/>
      <c r="BY23" s="102"/>
      <c r="BZ23" s="100"/>
      <c r="CA23" s="102">
        <v>44.053669999999997</v>
      </c>
      <c r="CB23" s="99"/>
      <c r="CC23" s="100"/>
      <c r="CD23" s="101"/>
      <c r="CE23" s="101"/>
      <c r="CF23" s="101"/>
      <c r="CG23" s="101"/>
      <c r="CH23" s="101">
        <v>118.14735</v>
      </c>
      <c r="CI23" s="101">
        <v>52.418509999999998</v>
      </c>
      <c r="CJ23" s="101">
        <v>53.710120000000003</v>
      </c>
      <c r="CK23" s="101"/>
      <c r="CL23" s="101"/>
      <c r="CM23" s="101"/>
      <c r="CN23" s="102"/>
      <c r="CO23" s="100">
        <v>180.55348000000001</v>
      </c>
      <c r="CP23" s="101">
        <v>180.52450999999999</v>
      </c>
      <c r="CQ23" s="101">
        <v>181.33356000000001</v>
      </c>
      <c r="CR23" s="102">
        <v>181.02912000000001</v>
      </c>
      <c r="CS23" s="100"/>
      <c r="CT23" s="102"/>
      <c r="CU23" s="100"/>
      <c r="CV23" s="102"/>
      <c r="CW23" s="100"/>
      <c r="CX23" s="101"/>
      <c r="CY23" s="103"/>
      <c r="CZ23" s="100"/>
      <c r="DA23" s="101">
        <v>6494.1455900000001</v>
      </c>
      <c r="DB23" s="101"/>
      <c r="DC23" s="102"/>
      <c r="DD23" s="100"/>
      <c r="DE23" s="101"/>
      <c r="DF23" s="101"/>
      <c r="DG23" s="101"/>
      <c r="DH23" s="101"/>
      <c r="DI23" s="101"/>
      <c r="DJ23" s="101"/>
      <c r="DK23" s="101"/>
      <c r="DL23" s="101"/>
      <c r="DM23" s="101"/>
      <c r="DN23" s="101"/>
      <c r="DO23" s="102"/>
      <c r="DP23" s="104"/>
      <c r="DQ23" s="105"/>
      <c r="DR23" s="105"/>
      <c r="DS23" s="106" t="s">
        <v>1477</v>
      </c>
      <c r="DT23" s="100">
        <v>2642.89309</v>
      </c>
      <c r="DU23" s="101">
        <v>837.75224000000003</v>
      </c>
      <c r="DV23" s="101">
        <v>837.75224000000003</v>
      </c>
      <c r="DW23" s="102"/>
      <c r="DX23" s="99"/>
      <c r="DY23" s="100"/>
      <c r="DZ23" s="101"/>
      <c r="EA23" s="101"/>
      <c r="EB23" s="101"/>
      <c r="EC23" s="101"/>
      <c r="ED23" s="103">
        <v>6400.9382400000004</v>
      </c>
      <c r="EE23" s="1"/>
      <c r="EF23" s="99">
        <v>2.38483</v>
      </c>
      <c r="EG23" s="99"/>
      <c r="EH23" s="99"/>
      <c r="EI23" s="99"/>
      <c r="EJ23" s="99"/>
      <c r="EK23" s="99"/>
      <c r="EL23" s="99"/>
      <c r="EM23" s="99"/>
      <c r="EN23" s="100"/>
      <c r="EO23" s="102"/>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2"/>
      <c r="GT23" s="1"/>
      <c r="GU23" s="99">
        <v>2.38483</v>
      </c>
      <c r="GV23" s="100"/>
      <c r="GW23" s="102"/>
      <c r="GX23" s="99"/>
      <c r="GY23" s="99"/>
      <c r="GZ23" s="99"/>
      <c r="HA23" s="99"/>
      <c r="HB23" s="99"/>
      <c r="HC23" s="1"/>
      <c r="HD23" s="99"/>
      <c r="HE23" s="99"/>
      <c r="HF23" s="99"/>
      <c r="HG23" s="99"/>
      <c r="HH23" s="99"/>
      <c r="HI23" s="99"/>
      <c r="HJ23" s="100"/>
      <c r="HK23" s="102"/>
      <c r="HL23" s="1"/>
      <c r="HM23" s="100">
        <v>2642.89309</v>
      </c>
      <c r="HN23" s="101">
        <v>2581.13454</v>
      </c>
      <c r="HO23" s="102">
        <v>1231.15398</v>
      </c>
    </row>
    <row r="24" spans="1:223" x14ac:dyDescent="0.3">
      <c r="A24" s="1"/>
      <c r="B24" s="98" t="s">
        <v>861</v>
      </c>
      <c r="C24" s="99"/>
      <c r="D24" s="100"/>
      <c r="E24" s="101"/>
      <c r="F24" s="101">
        <v>8.8258700000000001</v>
      </c>
      <c r="G24" s="102">
        <v>8.5166900000000005</v>
      </c>
      <c r="H24" s="100"/>
      <c r="I24" s="102"/>
      <c r="J24" s="100"/>
      <c r="K24" s="102"/>
      <c r="L24" s="100"/>
      <c r="M24" s="101"/>
      <c r="N24" s="101"/>
      <c r="O24" s="101">
        <v>385.02958999999998</v>
      </c>
      <c r="P24" s="101"/>
      <c r="Q24" s="101">
        <v>211.16728000000001</v>
      </c>
      <c r="R24" s="101"/>
      <c r="S24" s="102"/>
      <c r="T24" s="100">
        <v>18.14123</v>
      </c>
      <c r="U24" s="101">
        <v>19.191960000000002</v>
      </c>
      <c r="V24" s="101">
        <v>24.425360000000001</v>
      </c>
      <c r="W24" s="102">
        <v>1.0612699999999999</v>
      </c>
      <c r="X24" s="99"/>
      <c r="Y24" s="100"/>
      <c r="Z24" s="101"/>
      <c r="AA24" s="102">
        <v>17.279389999999999</v>
      </c>
      <c r="AB24" s="100"/>
      <c r="AC24" s="101"/>
      <c r="AD24" s="101"/>
      <c r="AE24" s="101"/>
      <c r="AF24" s="101">
        <v>12.23925</v>
      </c>
      <c r="AG24" s="101">
        <v>24.4617</v>
      </c>
      <c r="AH24" s="102">
        <v>10.27692</v>
      </c>
      <c r="AI24" s="99"/>
      <c r="AJ24" s="99"/>
      <c r="AK24" s="99"/>
      <c r="AL24" s="100"/>
      <c r="AM24" s="102"/>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c r="BX24" s="101"/>
      <c r="BY24" s="102"/>
      <c r="BZ24" s="100"/>
      <c r="CA24" s="102">
        <v>44.053669999999997</v>
      </c>
      <c r="CB24" s="99"/>
      <c r="CC24" s="100"/>
      <c r="CD24" s="101"/>
      <c r="CE24" s="101"/>
      <c r="CF24" s="101"/>
      <c r="CG24" s="101"/>
      <c r="CH24" s="101">
        <v>118.14735</v>
      </c>
      <c r="CI24" s="101">
        <v>52.418509999999998</v>
      </c>
      <c r="CJ24" s="101">
        <v>53.710120000000003</v>
      </c>
      <c r="CK24" s="101"/>
      <c r="CL24" s="101"/>
      <c r="CM24" s="101"/>
      <c r="CN24" s="102"/>
      <c r="CO24" s="100">
        <v>180.55348000000001</v>
      </c>
      <c r="CP24" s="101">
        <v>180.52450999999999</v>
      </c>
      <c r="CQ24" s="101">
        <v>181.33356000000001</v>
      </c>
      <c r="CR24" s="102">
        <v>181.02912000000001</v>
      </c>
      <c r="CS24" s="100"/>
      <c r="CT24" s="102"/>
      <c r="CU24" s="100"/>
      <c r="CV24" s="102"/>
      <c r="CW24" s="100"/>
      <c r="CX24" s="101"/>
      <c r="CY24" s="103"/>
      <c r="CZ24" s="100"/>
      <c r="DA24" s="101">
        <v>6592.71587</v>
      </c>
      <c r="DB24" s="101"/>
      <c r="DC24" s="102"/>
      <c r="DD24" s="100"/>
      <c r="DE24" s="101"/>
      <c r="DF24" s="101"/>
      <c r="DG24" s="101"/>
      <c r="DH24" s="101"/>
      <c r="DI24" s="101"/>
      <c r="DJ24" s="101"/>
      <c r="DK24" s="101"/>
      <c r="DL24" s="101"/>
      <c r="DM24" s="101"/>
      <c r="DN24" s="101"/>
      <c r="DO24" s="102"/>
      <c r="DP24" s="104"/>
      <c r="DQ24" s="105"/>
      <c r="DR24" s="105"/>
      <c r="DS24" s="106" t="s">
        <v>1477</v>
      </c>
      <c r="DT24" s="100">
        <v>2642.89309</v>
      </c>
      <c r="DU24" s="101">
        <v>837.75224000000003</v>
      </c>
      <c r="DV24" s="101">
        <v>837.75224000000003</v>
      </c>
      <c r="DW24" s="102"/>
      <c r="DX24" s="99"/>
      <c r="DY24" s="100"/>
      <c r="DZ24" s="101"/>
      <c r="EA24" s="101"/>
      <c r="EB24" s="101"/>
      <c r="EC24" s="101"/>
      <c r="ED24" s="103">
        <v>6499.3158000000003</v>
      </c>
      <c r="EE24" s="1"/>
      <c r="EF24" s="99">
        <v>2.38483</v>
      </c>
      <c r="EG24" s="99"/>
      <c r="EH24" s="99"/>
      <c r="EI24" s="99"/>
      <c r="EJ24" s="99"/>
      <c r="EK24" s="99"/>
      <c r="EL24" s="99"/>
      <c r="EM24" s="99"/>
      <c r="EN24" s="100"/>
      <c r="EO24" s="102"/>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2"/>
      <c r="GT24" s="1"/>
      <c r="GU24" s="99">
        <v>2.38483</v>
      </c>
      <c r="GV24" s="100"/>
      <c r="GW24" s="102"/>
      <c r="GX24" s="99"/>
      <c r="GY24" s="99"/>
      <c r="GZ24" s="99"/>
      <c r="HA24" s="99"/>
      <c r="HB24" s="99"/>
      <c r="HC24" s="1"/>
      <c r="HD24" s="99"/>
      <c r="HE24" s="99"/>
      <c r="HF24" s="99"/>
      <c r="HG24" s="99"/>
      <c r="HH24" s="99"/>
      <c r="HI24" s="99"/>
      <c r="HJ24" s="100"/>
      <c r="HK24" s="102"/>
      <c r="HL24" s="1"/>
      <c r="HM24" s="100">
        <v>2642.89309</v>
      </c>
      <c r="HN24" s="101">
        <v>2581.13454</v>
      </c>
      <c r="HO24" s="102">
        <v>1231.15398</v>
      </c>
    </row>
    <row r="25" spans="1:223" x14ac:dyDescent="0.3">
      <c r="A25" s="1"/>
      <c r="B25" s="98" t="s">
        <v>862</v>
      </c>
      <c r="C25" s="99"/>
      <c r="D25" s="100"/>
      <c r="E25" s="101"/>
      <c r="F25" s="101">
        <v>8.8258700000000001</v>
      </c>
      <c r="G25" s="102">
        <v>8.5166900000000005</v>
      </c>
      <c r="H25" s="100"/>
      <c r="I25" s="102"/>
      <c r="J25" s="100"/>
      <c r="K25" s="102"/>
      <c r="L25" s="100"/>
      <c r="M25" s="101"/>
      <c r="N25" s="101"/>
      <c r="O25" s="101">
        <v>385.02958999999998</v>
      </c>
      <c r="P25" s="101"/>
      <c r="Q25" s="101">
        <v>211.16728000000001</v>
      </c>
      <c r="R25" s="101"/>
      <c r="S25" s="102"/>
      <c r="T25" s="100">
        <v>18.14123</v>
      </c>
      <c r="U25" s="101">
        <v>19.191960000000002</v>
      </c>
      <c r="V25" s="101">
        <v>24.425360000000001</v>
      </c>
      <c r="W25" s="102">
        <v>1.0612699999999999</v>
      </c>
      <c r="X25" s="99"/>
      <c r="Y25" s="100"/>
      <c r="Z25" s="101"/>
      <c r="AA25" s="102">
        <v>17.279389999999999</v>
      </c>
      <c r="AB25" s="100"/>
      <c r="AC25" s="101"/>
      <c r="AD25" s="101"/>
      <c r="AE25" s="101"/>
      <c r="AF25" s="101">
        <v>12.23925</v>
      </c>
      <c r="AG25" s="101">
        <v>24.4617</v>
      </c>
      <c r="AH25" s="102">
        <v>10.27692</v>
      </c>
      <c r="AI25" s="99"/>
      <c r="AJ25" s="99"/>
      <c r="AK25" s="99"/>
      <c r="AL25" s="100"/>
      <c r="AM25" s="102"/>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c r="BX25" s="101"/>
      <c r="BY25" s="102"/>
      <c r="BZ25" s="100"/>
      <c r="CA25" s="102">
        <v>44.053669999999997</v>
      </c>
      <c r="CB25" s="99"/>
      <c r="CC25" s="100"/>
      <c r="CD25" s="101"/>
      <c r="CE25" s="101"/>
      <c r="CF25" s="101"/>
      <c r="CG25" s="101"/>
      <c r="CH25" s="101">
        <v>118.14735</v>
      </c>
      <c r="CI25" s="101">
        <v>52.418509999999998</v>
      </c>
      <c r="CJ25" s="101">
        <v>53.710120000000003</v>
      </c>
      <c r="CK25" s="101"/>
      <c r="CL25" s="101"/>
      <c r="CM25" s="101"/>
      <c r="CN25" s="102"/>
      <c r="CO25" s="100">
        <v>180.55348000000001</v>
      </c>
      <c r="CP25" s="101">
        <v>180.52450999999999</v>
      </c>
      <c r="CQ25" s="101">
        <v>181.33356000000001</v>
      </c>
      <c r="CR25" s="102">
        <v>181.02912000000001</v>
      </c>
      <c r="CS25" s="100"/>
      <c r="CT25" s="102"/>
      <c r="CU25" s="100"/>
      <c r="CV25" s="102"/>
      <c r="CW25" s="100"/>
      <c r="CX25" s="101"/>
      <c r="CY25" s="103"/>
      <c r="CZ25" s="100"/>
      <c r="DA25" s="101">
        <v>6741.7104399999998</v>
      </c>
      <c r="DB25" s="101"/>
      <c r="DC25" s="102"/>
      <c r="DD25" s="100"/>
      <c r="DE25" s="101"/>
      <c r="DF25" s="101"/>
      <c r="DG25" s="101"/>
      <c r="DH25" s="101"/>
      <c r="DI25" s="101"/>
      <c r="DJ25" s="101"/>
      <c r="DK25" s="101"/>
      <c r="DL25" s="101"/>
      <c r="DM25" s="101"/>
      <c r="DN25" s="101"/>
      <c r="DO25" s="102"/>
      <c r="DP25" s="104"/>
      <c r="DQ25" s="105"/>
      <c r="DR25" s="105"/>
      <c r="DS25" s="106" t="s">
        <v>1477</v>
      </c>
      <c r="DT25" s="100">
        <v>2642.89309</v>
      </c>
      <c r="DU25" s="101">
        <v>837.75224000000003</v>
      </c>
      <c r="DV25" s="101">
        <v>837.75224000000003</v>
      </c>
      <c r="DW25" s="102"/>
      <c r="DX25" s="99"/>
      <c r="DY25" s="100"/>
      <c r="DZ25" s="101"/>
      <c r="EA25" s="101"/>
      <c r="EB25" s="101"/>
      <c r="EC25" s="101"/>
      <c r="ED25" s="103">
        <v>6646.8786700000001</v>
      </c>
      <c r="EE25" s="1"/>
      <c r="EF25" s="99">
        <v>2.38483</v>
      </c>
      <c r="EG25" s="99"/>
      <c r="EH25" s="99"/>
      <c r="EI25" s="99"/>
      <c r="EJ25" s="99"/>
      <c r="EK25" s="99"/>
      <c r="EL25" s="99"/>
      <c r="EM25" s="99"/>
      <c r="EN25" s="100"/>
      <c r="EO25" s="102"/>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2"/>
      <c r="GT25" s="1"/>
      <c r="GU25" s="99">
        <v>2.38483</v>
      </c>
      <c r="GV25" s="100"/>
      <c r="GW25" s="102"/>
      <c r="GX25" s="99"/>
      <c r="GY25" s="99"/>
      <c r="GZ25" s="99"/>
      <c r="HA25" s="99"/>
      <c r="HB25" s="99"/>
      <c r="HC25" s="1"/>
      <c r="HD25" s="99"/>
      <c r="HE25" s="99"/>
      <c r="HF25" s="99"/>
      <c r="HG25" s="99"/>
      <c r="HH25" s="99"/>
      <c r="HI25" s="99"/>
      <c r="HJ25" s="100"/>
      <c r="HK25" s="102"/>
      <c r="HL25" s="1"/>
      <c r="HM25" s="100">
        <v>2642.89309</v>
      </c>
      <c r="HN25" s="101">
        <v>2581.13454</v>
      </c>
      <c r="HO25" s="102">
        <v>1231.15398</v>
      </c>
    </row>
    <row r="26" spans="1:223" x14ac:dyDescent="0.3">
      <c r="A26" s="1"/>
      <c r="B26" s="98" t="s">
        <v>863</v>
      </c>
      <c r="C26" s="99"/>
      <c r="D26" s="100"/>
      <c r="E26" s="101"/>
      <c r="F26" s="101">
        <v>8.8258700000000001</v>
      </c>
      <c r="G26" s="102">
        <v>8.5166900000000005</v>
      </c>
      <c r="H26" s="100"/>
      <c r="I26" s="102"/>
      <c r="J26" s="100"/>
      <c r="K26" s="102">
        <v>89.858999999999995</v>
      </c>
      <c r="L26" s="100"/>
      <c r="M26" s="101"/>
      <c r="N26" s="101"/>
      <c r="O26" s="101">
        <v>385.02958999999998</v>
      </c>
      <c r="P26" s="101"/>
      <c r="Q26" s="101">
        <v>211.16728000000001</v>
      </c>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c r="AL26" s="100"/>
      <c r="AM26" s="102"/>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c r="BX26" s="101"/>
      <c r="BY26" s="102"/>
      <c r="BZ26" s="100">
        <v>17.41583</v>
      </c>
      <c r="CA26" s="102">
        <v>44.053669999999997</v>
      </c>
      <c r="CB26" s="99"/>
      <c r="CC26" s="100"/>
      <c r="CD26" s="101"/>
      <c r="CE26" s="101"/>
      <c r="CF26" s="101"/>
      <c r="CG26" s="101"/>
      <c r="CH26" s="101">
        <v>118.14735</v>
      </c>
      <c r="CI26" s="101">
        <v>52.418509999999998</v>
      </c>
      <c r="CJ26" s="101">
        <v>53.710120000000003</v>
      </c>
      <c r="CK26" s="101"/>
      <c r="CL26" s="101"/>
      <c r="CM26" s="101"/>
      <c r="CN26" s="102"/>
      <c r="CO26" s="100">
        <v>180.55348000000001</v>
      </c>
      <c r="CP26" s="101">
        <v>180.52450999999999</v>
      </c>
      <c r="CQ26" s="101">
        <v>181.33356000000001</v>
      </c>
      <c r="CR26" s="102">
        <v>181.02912000000001</v>
      </c>
      <c r="CS26" s="100"/>
      <c r="CT26" s="102"/>
      <c r="CU26" s="100"/>
      <c r="CV26" s="102"/>
      <c r="CW26" s="100"/>
      <c r="CX26" s="101"/>
      <c r="CY26" s="103"/>
      <c r="CZ26" s="100"/>
      <c r="DA26" s="101">
        <v>6875.4178300000003</v>
      </c>
      <c r="DB26" s="101"/>
      <c r="DC26" s="102"/>
      <c r="DD26" s="100"/>
      <c r="DE26" s="101"/>
      <c r="DF26" s="101"/>
      <c r="DG26" s="101"/>
      <c r="DH26" s="101"/>
      <c r="DI26" s="101"/>
      <c r="DJ26" s="101"/>
      <c r="DK26" s="101"/>
      <c r="DL26" s="101"/>
      <c r="DM26" s="101"/>
      <c r="DN26" s="101"/>
      <c r="DO26" s="102"/>
      <c r="DP26" s="104"/>
      <c r="DQ26" s="105"/>
      <c r="DR26" s="105"/>
      <c r="DS26" s="106" t="s">
        <v>1477</v>
      </c>
      <c r="DT26" s="100">
        <v>2757.8885300000002</v>
      </c>
      <c r="DU26" s="101">
        <v>910.33185000000003</v>
      </c>
      <c r="DV26" s="101">
        <v>910.33185000000003</v>
      </c>
      <c r="DW26" s="102"/>
      <c r="DX26" s="99"/>
      <c r="DY26" s="100"/>
      <c r="DZ26" s="101"/>
      <c r="EA26" s="101"/>
      <c r="EB26" s="101"/>
      <c r="EC26" s="101"/>
      <c r="ED26" s="103">
        <v>6780.4713300000003</v>
      </c>
      <c r="EE26" s="1"/>
      <c r="EF26" s="99">
        <v>2.38483</v>
      </c>
      <c r="EG26" s="99"/>
      <c r="EH26" s="99"/>
      <c r="EI26" s="99"/>
      <c r="EJ26" s="99"/>
      <c r="EK26" s="99"/>
      <c r="EL26" s="99"/>
      <c r="EM26" s="99"/>
      <c r="EN26" s="100"/>
      <c r="EO26" s="102"/>
      <c r="EP26" s="99"/>
      <c r="EQ26" s="99"/>
      <c r="ER26" s="99"/>
      <c r="ES26" s="99"/>
      <c r="ET26" s="99"/>
      <c r="EU26" s="99"/>
      <c r="EV26" s="99"/>
      <c r="EW26" s="99"/>
      <c r="EX26" s="99"/>
      <c r="EY26" s="99"/>
      <c r="EZ26" s="99"/>
      <c r="FA26" s="99"/>
      <c r="FB26" s="99"/>
      <c r="FC26" s="99"/>
      <c r="FD26" s="99"/>
      <c r="FE26" s="99"/>
      <c r="FF26" s="99"/>
      <c r="FG26" s="99"/>
      <c r="FH26" s="99"/>
      <c r="FI26" s="99"/>
      <c r="FJ26" s="99"/>
      <c r="FK26" s="99"/>
      <c r="FL26" s="99">
        <v>25</v>
      </c>
      <c r="FM26" s="100"/>
      <c r="FN26" s="101"/>
      <c r="FO26" s="101"/>
      <c r="FP26" s="102"/>
      <c r="FQ26" s="99"/>
      <c r="FR26" s="100"/>
      <c r="FS26" s="102"/>
      <c r="FT26" s="100"/>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2"/>
      <c r="GT26" s="1"/>
      <c r="GU26" s="99">
        <v>2.38483</v>
      </c>
      <c r="GV26" s="100"/>
      <c r="GW26" s="102"/>
      <c r="GX26" s="99"/>
      <c r="GY26" s="99"/>
      <c r="GZ26" s="99"/>
      <c r="HA26" s="99"/>
      <c r="HB26" s="99">
        <v>25</v>
      </c>
      <c r="HC26" s="1"/>
      <c r="HD26" s="99"/>
      <c r="HE26" s="99"/>
      <c r="HF26" s="99"/>
      <c r="HG26" s="99"/>
      <c r="HH26" s="99"/>
      <c r="HI26" s="99"/>
      <c r="HJ26" s="100"/>
      <c r="HK26" s="102"/>
      <c r="HL26" s="1"/>
      <c r="HM26" s="100">
        <v>2757.8885300000002</v>
      </c>
      <c r="HN26" s="101">
        <v>2696.1299800000002</v>
      </c>
      <c r="HO26" s="102">
        <v>1231.15398</v>
      </c>
    </row>
    <row r="27" spans="1:223" x14ac:dyDescent="0.3">
      <c r="A27" s="1"/>
      <c r="B27" s="98" t="s">
        <v>864</v>
      </c>
      <c r="C27" s="99"/>
      <c r="D27" s="100"/>
      <c r="E27" s="101"/>
      <c r="F27" s="101">
        <v>8.8258700000000001</v>
      </c>
      <c r="G27" s="102">
        <v>8.5166900000000005</v>
      </c>
      <c r="H27" s="100"/>
      <c r="I27" s="102"/>
      <c r="J27" s="100"/>
      <c r="K27" s="102">
        <v>89.858999999999995</v>
      </c>
      <c r="L27" s="100"/>
      <c r="M27" s="101"/>
      <c r="N27" s="101"/>
      <c r="O27" s="101">
        <v>385.02958999999998</v>
      </c>
      <c r="P27" s="101"/>
      <c r="Q27" s="101">
        <v>211.16728000000001</v>
      </c>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c r="AL27" s="100"/>
      <c r="AM27" s="102"/>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c r="BX27" s="101"/>
      <c r="BY27" s="102"/>
      <c r="BZ27" s="100">
        <v>17.41583</v>
      </c>
      <c r="CA27" s="102">
        <v>44.053669999999997</v>
      </c>
      <c r="CB27" s="99"/>
      <c r="CC27" s="100"/>
      <c r="CD27" s="101"/>
      <c r="CE27" s="101"/>
      <c r="CF27" s="101"/>
      <c r="CG27" s="101"/>
      <c r="CH27" s="101">
        <v>118.14735</v>
      </c>
      <c r="CI27" s="101">
        <v>52.418509999999998</v>
      </c>
      <c r="CJ27" s="101">
        <v>53.710120000000003</v>
      </c>
      <c r="CK27" s="101"/>
      <c r="CL27" s="101"/>
      <c r="CM27" s="101"/>
      <c r="CN27" s="102"/>
      <c r="CO27" s="100">
        <v>180.55348000000001</v>
      </c>
      <c r="CP27" s="101">
        <v>180.52450999999999</v>
      </c>
      <c r="CQ27" s="101">
        <v>181.33356000000001</v>
      </c>
      <c r="CR27" s="102">
        <v>181.02912000000001</v>
      </c>
      <c r="CS27" s="100"/>
      <c r="CT27" s="102"/>
      <c r="CU27" s="100"/>
      <c r="CV27" s="102"/>
      <c r="CW27" s="100"/>
      <c r="CX27" s="101"/>
      <c r="CY27" s="103"/>
      <c r="CZ27" s="100"/>
      <c r="DA27" s="101">
        <v>6929.1729699999996</v>
      </c>
      <c r="DB27" s="101"/>
      <c r="DC27" s="102"/>
      <c r="DD27" s="100"/>
      <c r="DE27" s="101"/>
      <c r="DF27" s="101"/>
      <c r="DG27" s="101"/>
      <c r="DH27" s="101"/>
      <c r="DI27" s="101"/>
      <c r="DJ27" s="101"/>
      <c r="DK27" s="101"/>
      <c r="DL27" s="101"/>
      <c r="DM27" s="101"/>
      <c r="DN27" s="101"/>
      <c r="DO27" s="102"/>
      <c r="DP27" s="104"/>
      <c r="DQ27" s="105"/>
      <c r="DR27" s="105"/>
      <c r="DS27" s="106" t="s">
        <v>1477</v>
      </c>
      <c r="DT27" s="100">
        <v>2732.8885300000002</v>
      </c>
      <c r="DU27" s="101">
        <v>910.33185000000003</v>
      </c>
      <c r="DV27" s="101">
        <v>910.33185000000003</v>
      </c>
      <c r="DW27" s="102"/>
      <c r="DX27" s="99"/>
      <c r="DY27" s="100"/>
      <c r="DZ27" s="101"/>
      <c r="EA27" s="101"/>
      <c r="EB27" s="101"/>
      <c r="EC27" s="101"/>
      <c r="ED27" s="103">
        <v>6834.0168000000003</v>
      </c>
      <c r="EE27" s="1"/>
      <c r="EF27" s="99">
        <v>2.38483</v>
      </c>
      <c r="EG27" s="99"/>
      <c r="EH27" s="99"/>
      <c r="EI27" s="99"/>
      <c r="EJ27" s="99"/>
      <c r="EK27" s="99"/>
      <c r="EL27" s="99"/>
      <c r="EM27" s="99"/>
      <c r="EN27" s="100"/>
      <c r="EO27" s="102"/>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2"/>
      <c r="GT27" s="1"/>
      <c r="GU27" s="99">
        <v>2.38483</v>
      </c>
      <c r="GV27" s="100"/>
      <c r="GW27" s="102"/>
      <c r="GX27" s="99"/>
      <c r="GY27" s="99"/>
      <c r="GZ27" s="99"/>
      <c r="HA27" s="99"/>
      <c r="HB27" s="99"/>
      <c r="HC27" s="1"/>
      <c r="HD27" s="99"/>
      <c r="HE27" s="99"/>
      <c r="HF27" s="99"/>
      <c r="HG27" s="99"/>
      <c r="HH27" s="99"/>
      <c r="HI27" s="99"/>
      <c r="HJ27" s="100"/>
      <c r="HK27" s="102"/>
      <c r="HL27" s="1"/>
      <c r="HM27" s="100">
        <v>2732.8885300000002</v>
      </c>
      <c r="HN27" s="101">
        <v>2671.1299800000002</v>
      </c>
      <c r="HO27" s="102">
        <v>1231.15398</v>
      </c>
    </row>
    <row r="28" spans="1:223" x14ac:dyDescent="0.3">
      <c r="A28" s="1"/>
      <c r="B28" s="98" t="s">
        <v>865</v>
      </c>
      <c r="C28" s="99"/>
      <c r="D28" s="100"/>
      <c r="E28" s="101"/>
      <c r="F28" s="101">
        <v>8.8258700000000001</v>
      </c>
      <c r="G28" s="102">
        <v>8.5166900000000005</v>
      </c>
      <c r="H28" s="100"/>
      <c r="I28" s="102"/>
      <c r="J28" s="100"/>
      <c r="K28" s="102">
        <v>89.858999999999995</v>
      </c>
      <c r="L28" s="100"/>
      <c r="M28" s="101"/>
      <c r="N28" s="101"/>
      <c r="O28" s="101">
        <v>385.02958999999998</v>
      </c>
      <c r="P28" s="101"/>
      <c r="Q28" s="101">
        <v>211.16728000000001</v>
      </c>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c r="AL28" s="100"/>
      <c r="AM28" s="102"/>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c r="BX28" s="101"/>
      <c r="BY28" s="102"/>
      <c r="BZ28" s="100">
        <v>17.41583</v>
      </c>
      <c r="CA28" s="102">
        <v>44.053669999999997</v>
      </c>
      <c r="CB28" s="99"/>
      <c r="CC28" s="100"/>
      <c r="CD28" s="101"/>
      <c r="CE28" s="101"/>
      <c r="CF28" s="101"/>
      <c r="CG28" s="101"/>
      <c r="CH28" s="101">
        <v>118.14735</v>
      </c>
      <c r="CI28" s="101">
        <v>52.418509999999998</v>
      </c>
      <c r="CJ28" s="101">
        <v>53.710120000000003</v>
      </c>
      <c r="CK28" s="101"/>
      <c r="CL28" s="101"/>
      <c r="CM28" s="101"/>
      <c r="CN28" s="102"/>
      <c r="CO28" s="100">
        <v>180.55348000000001</v>
      </c>
      <c r="CP28" s="101">
        <v>180.52450999999999</v>
      </c>
      <c r="CQ28" s="101">
        <v>181.33356000000001</v>
      </c>
      <c r="CR28" s="102">
        <v>181.02912000000001</v>
      </c>
      <c r="CS28" s="100"/>
      <c r="CT28" s="102"/>
      <c r="CU28" s="100"/>
      <c r="CV28" s="102"/>
      <c r="CW28" s="100"/>
      <c r="CX28" s="101"/>
      <c r="CY28" s="103"/>
      <c r="CZ28" s="100"/>
      <c r="DA28" s="101">
        <v>6934.7074599999996</v>
      </c>
      <c r="DB28" s="101"/>
      <c r="DC28" s="102"/>
      <c r="DD28" s="100"/>
      <c r="DE28" s="101"/>
      <c r="DF28" s="101"/>
      <c r="DG28" s="101"/>
      <c r="DH28" s="101"/>
      <c r="DI28" s="101"/>
      <c r="DJ28" s="101"/>
      <c r="DK28" s="101"/>
      <c r="DL28" s="101"/>
      <c r="DM28" s="101"/>
      <c r="DN28" s="101"/>
      <c r="DO28" s="102"/>
      <c r="DP28" s="104"/>
      <c r="DQ28" s="105"/>
      <c r="DR28" s="105"/>
      <c r="DS28" s="106" t="s">
        <v>1477</v>
      </c>
      <c r="DT28" s="100">
        <v>2732.8885300000002</v>
      </c>
      <c r="DU28" s="101">
        <v>910.33185000000003</v>
      </c>
      <c r="DV28" s="101">
        <v>910.33185000000003</v>
      </c>
      <c r="DW28" s="102"/>
      <c r="DX28" s="99"/>
      <c r="DY28" s="100"/>
      <c r="DZ28" s="101"/>
      <c r="EA28" s="101"/>
      <c r="EB28" s="101"/>
      <c r="EC28" s="101"/>
      <c r="ED28" s="103">
        <v>6839.8558899999998</v>
      </c>
      <c r="EE28" s="1"/>
      <c r="EF28" s="99">
        <v>2.38483</v>
      </c>
      <c r="EG28" s="99"/>
      <c r="EH28" s="99"/>
      <c r="EI28" s="99"/>
      <c r="EJ28" s="99"/>
      <c r="EK28" s="99"/>
      <c r="EL28" s="99"/>
      <c r="EM28" s="99"/>
      <c r="EN28" s="100"/>
      <c r="EO28" s="102"/>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2"/>
      <c r="GT28" s="1"/>
      <c r="GU28" s="99">
        <v>2.38483</v>
      </c>
      <c r="GV28" s="100"/>
      <c r="GW28" s="102"/>
      <c r="GX28" s="99"/>
      <c r="GY28" s="99"/>
      <c r="GZ28" s="99"/>
      <c r="HA28" s="99"/>
      <c r="HB28" s="99"/>
      <c r="HC28" s="1"/>
      <c r="HD28" s="99"/>
      <c r="HE28" s="99"/>
      <c r="HF28" s="99"/>
      <c r="HG28" s="99"/>
      <c r="HH28" s="99"/>
      <c r="HI28" s="99"/>
      <c r="HJ28" s="100"/>
      <c r="HK28" s="102"/>
      <c r="HL28" s="1"/>
      <c r="HM28" s="100">
        <v>2732.8885300000002</v>
      </c>
      <c r="HN28" s="101">
        <v>2671.1299800000002</v>
      </c>
      <c r="HO28" s="102">
        <v>1231.15398</v>
      </c>
    </row>
    <row r="29" spans="1:223" x14ac:dyDescent="0.3">
      <c r="A29" s="1"/>
      <c r="B29" s="98" t="s">
        <v>866</v>
      </c>
      <c r="C29" s="99"/>
      <c r="D29" s="100"/>
      <c r="E29" s="101"/>
      <c r="F29" s="101">
        <v>8.8258700000000001</v>
      </c>
      <c r="G29" s="102">
        <v>8.5166900000000005</v>
      </c>
      <c r="H29" s="100"/>
      <c r="I29" s="102"/>
      <c r="J29" s="100"/>
      <c r="K29" s="102">
        <v>89.858999999999995</v>
      </c>
      <c r="L29" s="100"/>
      <c r="M29" s="101"/>
      <c r="N29" s="101"/>
      <c r="O29" s="101">
        <v>385.02958999999998</v>
      </c>
      <c r="P29" s="101"/>
      <c r="Q29" s="101">
        <v>211.16728000000001</v>
      </c>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c r="AL29" s="100"/>
      <c r="AM29" s="102"/>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c r="BX29" s="101"/>
      <c r="BY29" s="102"/>
      <c r="BZ29" s="100">
        <v>17.41583</v>
      </c>
      <c r="CA29" s="102">
        <v>44.053669999999997</v>
      </c>
      <c r="CB29" s="99"/>
      <c r="CC29" s="100"/>
      <c r="CD29" s="101"/>
      <c r="CE29" s="101"/>
      <c r="CF29" s="101"/>
      <c r="CG29" s="101"/>
      <c r="CH29" s="101">
        <v>118.14735</v>
      </c>
      <c r="CI29" s="101">
        <v>52.418509999999998</v>
      </c>
      <c r="CJ29" s="101">
        <v>53.710120000000003</v>
      </c>
      <c r="CK29" s="101"/>
      <c r="CL29" s="101"/>
      <c r="CM29" s="101"/>
      <c r="CN29" s="102"/>
      <c r="CO29" s="100">
        <v>180.55348000000001</v>
      </c>
      <c r="CP29" s="101">
        <v>180.52450999999999</v>
      </c>
      <c r="CQ29" s="101">
        <v>181.33356000000001</v>
      </c>
      <c r="CR29" s="102">
        <v>181.02912000000001</v>
      </c>
      <c r="CS29" s="100"/>
      <c r="CT29" s="102"/>
      <c r="CU29" s="100"/>
      <c r="CV29" s="102"/>
      <c r="CW29" s="100"/>
      <c r="CX29" s="101"/>
      <c r="CY29" s="103"/>
      <c r="CZ29" s="100"/>
      <c r="DA29" s="101">
        <v>7080.0386399999998</v>
      </c>
      <c r="DB29" s="101"/>
      <c r="DC29" s="102"/>
      <c r="DD29" s="100"/>
      <c r="DE29" s="101"/>
      <c r="DF29" s="101"/>
      <c r="DG29" s="101"/>
      <c r="DH29" s="101"/>
      <c r="DI29" s="101"/>
      <c r="DJ29" s="101"/>
      <c r="DK29" s="101"/>
      <c r="DL29" s="101"/>
      <c r="DM29" s="101"/>
      <c r="DN29" s="101"/>
      <c r="DO29" s="102"/>
      <c r="DP29" s="104"/>
      <c r="DQ29" s="105"/>
      <c r="DR29" s="105"/>
      <c r="DS29" s="106" t="s">
        <v>1477</v>
      </c>
      <c r="DT29" s="100">
        <v>2732.8885300000002</v>
      </c>
      <c r="DU29" s="101">
        <v>910.33185000000003</v>
      </c>
      <c r="DV29" s="101">
        <v>910.33185000000003</v>
      </c>
      <c r="DW29" s="102"/>
      <c r="DX29" s="99"/>
      <c r="DY29" s="100"/>
      <c r="DZ29" s="101"/>
      <c r="EA29" s="101"/>
      <c r="EB29" s="101"/>
      <c r="EC29" s="101"/>
      <c r="ED29" s="103">
        <v>6986.1151799999998</v>
      </c>
      <c r="EE29" s="1"/>
      <c r="EF29" s="99">
        <v>2.38483</v>
      </c>
      <c r="EG29" s="99"/>
      <c r="EH29" s="99"/>
      <c r="EI29" s="99"/>
      <c r="EJ29" s="99"/>
      <c r="EK29" s="99"/>
      <c r="EL29" s="99"/>
      <c r="EM29" s="99"/>
      <c r="EN29" s="100"/>
      <c r="EO29" s="102"/>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2"/>
      <c r="GT29" s="1"/>
      <c r="GU29" s="99">
        <v>2.38483</v>
      </c>
      <c r="GV29" s="100"/>
      <c r="GW29" s="102"/>
      <c r="GX29" s="99"/>
      <c r="GY29" s="99"/>
      <c r="GZ29" s="99"/>
      <c r="HA29" s="99"/>
      <c r="HB29" s="99"/>
      <c r="HC29" s="1"/>
      <c r="HD29" s="99"/>
      <c r="HE29" s="99"/>
      <c r="HF29" s="99"/>
      <c r="HG29" s="99"/>
      <c r="HH29" s="99"/>
      <c r="HI29" s="99"/>
      <c r="HJ29" s="100"/>
      <c r="HK29" s="102"/>
      <c r="HL29" s="1"/>
      <c r="HM29" s="100">
        <v>2732.8885300000002</v>
      </c>
      <c r="HN29" s="101">
        <v>2671.1299800000002</v>
      </c>
      <c r="HO29" s="102">
        <v>1231.15398</v>
      </c>
    </row>
    <row r="30" spans="1:223" x14ac:dyDescent="0.3">
      <c r="A30" s="1"/>
      <c r="B30" s="98" t="s">
        <v>867</v>
      </c>
      <c r="C30" s="99"/>
      <c r="D30" s="100"/>
      <c r="E30" s="101"/>
      <c r="F30" s="101">
        <v>8.8258700000000001</v>
      </c>
      <c r="G30" s="102">
        <v>8.5166900000000005</v>
      </c>
      <c r="H30" s="100"/>
      <c r="I30" s="102"/>
      <c r="J30" s="100"/>
      <c r="K30" s="102"/>
      <c r="L30" s="100"/>
      <c r="M30" s="101"/>
      <c r="N30" s="101"/>
      <c r="O30" s="101">
        <v>385.02958999999998</v>
      </c>
      <c r="P30" s="101"/>
      <c r="Q30" s="101">
        <v>211.16728000000001</v>
      </c>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c r="AL30" s="100"/>
      <c r="AM30" s="102"/>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c r="BX30" s="101"/>
      <c r="BY30" s="102"/>
      <c r="BZ30" s="100">
        <v>17.41583</v>
      </c>
      <c r="CA30" s="102">
        <v>44.053669999999997</v>
      </c>
      <c r="CB30" s="99"/>
      <c r="CC30" s="100"/>
      <c r="CD30" s="101"/>
      <c r="CE30" s="101"/>
      <c r="CF30" s="101"/>
      <c r="CG30" s="101"/>
      <c r="CH30" s="101">
        <v>118.14735</v>
      </c>
      <c r="CI30" s="101">
        <v>52.418509999999998</v>
      </c>
      <c r="CJ30" s="101">
        <v>53.710120000000003</v>
      </c>
      <c r="CK30" s="101"/>
      <c r="CL30" s="101"/>
      <c r="CM30" s="101"/>
      <c r="CN30" s="102"/>
      <c r="CO30" s="100">
        <v>180.55348000000001</v>
      </c>
      <c r="CP30" s="101">
        <v>180.52450999999999</v>
      </c>
      <c r="CQ30" s="101">
        <v>181.33356000000001</v>
      </c>
      <c r="CR30" s="102">
        <v>181.02912000000001</v>
      </c>
      <c r="CS30" s="100"/>
      <c r="CT30" s="102"/>
      <c r="CU30" s="100"/>
      <c r="CV30" s="102"/>
      <c r="CW30" s="100"/>
      <c r="CX30" s="101"/>
      <c r="CY30" s="103"/>
      <c r="CZ30" s="100"/>
      <c r="DA30" s="101">
        <v>7123.7373699999998</v>
      </c>
      <c r="DB30" s="101"/>
      <c r="DC30" s="102"/>
      <c r="DD30" s="100"/>
      <c r="DE30" s="101"/>
      <c r="DF30" s="101"/>
      <c r="DG30" s="101"/>
      <c r="DH30" s="101"/>
      <c r="DI30" s="101"/>
      <c r="DJ30" s="101"/>
      <c r="DK30" s="101"/>
      <c r="DL30" s="101"/>
      <c r="DM30" s="101"/>
      <c r="DN30" s="101"/>
      <c r="DO30" s="102"/>
      <c r="DP30" s="104"/>
      <c r="DQ30" s="105"/>
      <c r="DR30" s="105"/>
      <c r="DS30" s="106" t="s">
        <v>1477</v>
      </c>
      <c r="DT30" s="100">
        <v>2643.0295299999998</v>
      </c>
      <c r="DU30" s="101">
        <v>820.47284999999999</v>
      </c>
      <c r="DV30" s="101">
        <v>820.47284999999999</v>
      </c>
      <c r="DW30" s="102"/>
      <c r="DX30" s="99"/>
      <c r="DY30" s="100"/>
      <c r="DZ30" s="101"/>
      <c r="EA30" s="101"/>
      <c r="EB30" s="101"/>
      <c r="EC30" s="101"/>
      <c r="ED30" s="103">
        <v>7031.4117999999999</v>
      </c>
      <c r="EE30" s="1"/>
      <c r="EF30" s="99">
        <v>2.38483</v>
      </c>
      <c r="EG30" s="99"/>
      <c r="EH30" s="99"/>
      <c r="EI30" s="99"/>
      <c r="EJ30" s="99"/>
      <c r="EK30" s="99"/>
      <c r="EL30" s="99"/>
      <c r="EM30" s="99"/>
      <c r="EN30" s="100"/>
      <c r="EO30" s="102"/>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2"/>
      <c r="GT30" s="1"/>
      <c r="GU30" s="99">
        <v>2.38483</v>
      </c>
      <c r="GV30" s="100"/>
      <c r="GW30" s="102"/>
      <c r="GX30" s="99"/>
      <c r="GY30" s="99"/>
      <c r="GZ30" s="99"/>
      <c r="HA30" s="99"/>
      <c r="HB30" s="99"/>
      <c r="HC30" s="1"/>
      <c r="HD30" s="99"/>
      <c r="HE30" s="99"/>
      <c r="HF30" s="99"/>
      <c r="HG30" s="99"/>
      <c r="HH30" s="99"/>
      <c r="HI30" s="99"/>
      <c r="HJ30" s="100"/>
      <c r="HK30" s="102"/>
      <c r="HL30" s="1"/>
      <c r="HM30" s="100">
        <v>2643.0295299999998</v>
      </c>
      <c r="HN30" s="101">
        <v>2581.2709799999998</v>
      </c>
      <c r="HO30" s="102">
        <v>1231.15398</v>
      </c>
    </row>
    <row r="31" spans="1:223" x14ac:dyDescent="0.3">
      <c r="A31" s="1"/>
      <c r="B31" s="98" t="s">
        <v>868</v>
      </c>
      <c r="C31" s="99"/>
      <c r="D31" s="100"/>
      <c r="E31" s="101"/>
      <c r="F31" s="101">
        <v>8.8258700000000001</v>
      </c>
      <c r="G31" s="102">
        <v>8.5166900000000005</v>
      </c>
      <c r="H31" s="100"/>
      <c r="I31" s="102"/>
      <c r="J31" s="100"/>
      <c r="K31" s="102"/>
      <c r="L31" s="100"/>
      <c r="M31" s="101"/>
      <c r="N31" s="101"/>
      <c r="O31" s="101">
        <v>385.02958999999998</v>
      </c>
      <c r="P31" s="101"/>
      <c r="Q31" s="101">
        <v>211.16728000000001</v>
      </c>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c r="AL31" s="100"/>
      <c r="AM31" s="102"/>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c r="BX31" s="101"/>
      <c r="BY31" s="102"/>
      <c r="BZ31" s="100">
        <v>17.41583</v>
      </c>
      <c r="CA31" s="102">
        <v>44.053669999999997</v>
      </c>
      <c r="CB31" s="99"/>
      <c r="CC31" s="100"/>
      <c r="CD31" s="101"/>
      <c r="CE31" s="101"/>
      <c r="CF31" s="101"/>
      <c r="CG31" s="101"/>
      <c r="CH31" s="101">
        <v>118.14735</v>
      </c>
      <c r="CI31" s="101">
        <v>52.418509999999998</v>
      </c>
      <c r="CJ31" s="101">
        <v>53.710120000000003</v>
      </c>
      <c r="CK31" s="101"/>
      <c r="CL31" s="101"/>
      <c r="CM31" s="101"/>
      <c r="CN31" s="102"/>
      <c r="CO31" s="100">
        <v>180.55348000000001</v>
      </c>
      <c r="CP31" s="101">
        <v>180.52450999999999</v>
      </c>
      <c r="CQ31" s="101">
        <v>181.33356000000001</v>
      </c>
      <c r="CR31" s="102">
        <v>181.02912000000001</v>
      </c>
      <c r="CS31" s="100"/>
      <c r="CT31" s="102"/>
      <c r="CU31" s="100"/>
      <c r="CV31" s="102"/>
      <c r="CW31" s="100"/>
      <c r="CX31" s="101"/>
      <c r="CY31" s="103"/>
      <c r="CZ31" s="100"/>
      <c r="DA31" s="101">
        <v>7137.3621199999998</v>
      </c>
      <c r="DB31" s="101"/>
      <c r="DC31" s="102"/>
      <c r="DD31" s="100"/>
      <c r="DE31" s="101"/>
      <c r="DF31" s="101"/>
      <c r="DG31" s="101"/>
      <c r="DH31" s="101"/>
      <c r="DI31" s="101"/>
      <c r="DJ31" s="101"/>
      <c r="DK31" s="101"/>
      <c r="DL31" s="101"/>
      <c r="DM31" s="101"/>
      <c r="DN31" s="101"/>
      <c r="DO31" s="102"/>
      <c r="DP31" s="104"/>
      <c r="DQ31" s="105"/>
      <c r="DR31" s="105"/>
      <c r="DS31" s="106" t="s">
        <v>1477</v>
      </c>
      <c r="DT31" s="100">
        <v>2643.0295299999998</v>
      </c>
      <c r="DU31" s="101">
        <v>820.47284999999999</v>
      </c>
      <c r="DV31" s="101">
        <v>820.47284999999999</v>
      </c>
      <c r="DW31" s="102"/>
      <c r="DX31" s="99"/>
      <c r="DY31" s="100"/>
      <c r="DZ31" s="101"/>
      <c r="EA31" s="101"/>
      <c r="EB31" s="101"/>
      <c r="EC31" s="101"/>
      <c r="ED31" s="103">
        <v>7045.5510700000004</v>
      </c>
      <c r="EE31" s="1"/>
      <c r="EF31" s="99">
        <v>2.38483</v>
      </c>
      <c r="EG31" s="99"/>
      <c r="EH31" s="99"/>
      <c r="EI31" s="99"/>
      <c r="EJ31" s="99"/>
      <c r="EK31" s="99"/>
      <c r="EL31" s="99"/>
      <c r="EM31" s="99"/>
      <c r="EN31" s="100"/>
      <c r="EO31" s="102"/>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2"/>
      <c r="GT31" s="1"/>
      <c r="GU31" s="99">
        <v>2.38483</v>
      </c>
      <c r="GV31" s="100"/>
      <c r="GW31" s="102"/>
      <c r="GX31" s="99"/>
      <c r="GY31" s="99"/>
      <c r="GZ31" s="99"/>
      <c r="HA31" s="99"/>
      <c r="HB31" s="99"/>
      <c r="HC31" s="1"/>
      <c r="HD31" s="99"/>
      <c r="HE31" s="99"/>
      <c r="HF31" s="99"/>
      <c r="HG31" s="99"/>
      <c r="HH31" s="99"/>
      <c r="HI31" s="99"/>
      <c r="HJ31" s="100"/>
      <c r="HK31" s="102"/>
      <c r="HL31" s="1"/>
      <c r="HM31" s="100">
        <v>2643.0295299999998</v>
      </c>
      <c r="HN31" s="101">
        <v>2581.2709799999998</v>
      </c>
      <c r="HO31" s="102">
        <v>1231.15398</v>
      </c>
    </row>
    <row r="32" spans="1:223" x14ac:dyDescent="0.3">
      <c r="A32" s="1"/>
      <c r="B32" s="98" t="s">
        <v>869</v>
      </c>
      <c r="C32" s="99"/>
      <c r="D32" s="100"/>
      <c r="E32" s="101"/>
      <c r="F32" s="101">
        <v>8.8258700000000001</v>
      </c>
      <c r="G32" s="102">
        <v>8.5166900000000005</v>
      </c>
      <c r="H32" s="100"/>
      <c r="I32" s="102"/>
      <c r="J32" s="100"/>
      <c r="K32" s="102"/>
      <c r="L32" s="100"/>
      <c r="M32" s="101"/>
      <c r="N32" s="101"/>
      <c r="O32" s="101">
        <v>385.02958999999998</v>
      </c>
      <c r="P32" s="101"/>
      <c r="Q32" s="101">
        <v>211.16728000000001</v>
      </c>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c r="AL32" s="100"/>
      <c r="AM32" s="102"/>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c r="BX32" s="101"/>
      <c r="BY32" s="102"/>
      <c r="BZ32" s="100">
        <v>17.41583</v>
      </c>
      <c r="CA32" s="102">
        <v>44.053669999999997</v>
      </c>
      <c r="CB32" s="99"/>
      <c r="CC32" s="100"/>
      <c r="CD32" s="101"/>
      <c r="CE32" s="101"/>
      <c r="CF32" s="101"/>
      <c r="CG32" s="101"/>
      <c r="CH32" s="101">
        <v>118.14735</v>
      </c>
      <c r="CI32" s="101">
        <v>52.418509999999998</v>
      </c>
      <c r="CJ32" s="101">
        <v>53.710120000000003</v>
      </c>
      <c r="CK32" s="101"/>
      <c r="CL32" s="101"/>
      <c r="CM32" s="101"/>
      <c r="CN32" s="102"/>
      <c r="CO32" s="100">
        <v>180.55348000000001</v>
      </c>
      <c r="CP32" s="101">
        <v>180.52450999999999</v>
      </c>
      <c r="CQ32" s="101">
        <v>181.33356000000001</v>
      </c>
      <c r="CR32" s="102">
        <v>181.02912000000001</v>
      </c>
      <c r="CS32" s="100"/>
      <c r="CT32" s="102"/>
      <c r="CU32" s="100"/>
      <c r="CV32" s="102"/>
      <c r="CW32" s="100"/>
      <c r="CX32" s="101"/>
      <c r="CY32" s="103"/>
      <c r="CZ32" s="100"/>
      <c r="DA32" s="101">
        <v>7140.9894199999999</v>
      </c>
      <c r="DB32" s="101"/>
      <c r="DC32" s="102"/>
      <c r="DD32" s="100"/>
      <c r="DE32" s="101"/>
      <c r="DF32" s="101"/>
      <c r="DG32" s="101"/>
      <c r="DH32" s="101"/>
      <c r="DI32" s="101"/>
      <c r="DJ32" s="101"/>
      <c r="DK32" s="101"/>
      <c r="DL32" s="101"/>
      <c r="DM32" s="101"/>
      <c r="DN32" s="101"/>
      <c r="DO32" s="102"/>
      <c r="DP32" s="104"/>
      <c r="DQ32" s="105"/>
      <c r="DR32" s="105"/>
      <c r="DS32" s="106" t="s">
        <v>1477</v>
      </c>
      <c r="DT32" s="100">
        <v>2643.0295299999998</v>
      </c>
      <c r="DU32" s="101">
        <v>820.47284999999999</v>
      </c>
      <c r="DV32" s="101">
        <v>820.47284999999999</v>
      </c>
      <c r="DW32" s="102"/>
      <c r="DX32" s="99"/>
      <c r="DY32" s="100"/>
      <c r="DZ32" s="101"/>
      <c r="EA32" s="101"/>
      <c r="EB32" s="101"/>
      <c r="EC32" s="101"/>
      <c r="ED32" s="103">
        <v>7049.2424199999996</v>
      </c>
      <c r="EE32" s="1"/>
      <c r="EF32" s="99">
        <v>2.38483</v>
      </c>
      <c r="EG32" s="99"/>
      <c r="EH32" s="99"/>
      <c r="EI32" s="99"/>
      <c r="EJ32" s="99"/>
      <c r="EK32" s="99"/>
      <c r="EL32" s="99"/>
      <c r="EM32" s="99"/>
      <c r="EN32" s="100"/>
      <c r="EO32" s="102"/>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2"/>
      <c r="GT32" s="1"/>
      <c r="GU32" s="99">
        <v>2.38483</v>
      </c>
      <c r="GV32" s="100"/>
      <c r="GW32" s="102"/>
      <c r="GX32" s="99"/>
      <c r="GY32" s="99"/>
      <c r="GZ32" s="99"/>
      <c r="HA32" s="99"/>
      <c r="HB32" s="99"/>
      <c r="HC32" s="1"/>
      <c r="HD32" s="99"/>
      <c r="HE32" s="99"/>
      <c r="HF32" s="99"/>
      <c r="HG32" s="99"/>
      <c r="HH32" s="99"/>
      <c r="HI32" s="99"/>
      <c r="HJ32" s="100"/>
      <c r="HK32" s="102"/>
      <c r="HL32" s="1"/>
      <c r="HM32" s="100">
        <v>2643.0295299999998</v>
      </c>
      <c r="HN32" s="101">
        <v>2581.2709799999998</v>
      </c>
      <c r="HO32" s="102">
        <v>1231.15398</v>
      </c>
    </row>
    <row r="33" spans="1:223" x14ac:dyDescent="0.3">
      <c r="A33" s="1"/>
      <c r="B33" s="98" t="s">
        <v>870</v>
      </c>
      <c r="C33" s="99"/>
      <c r="D33" s="100"/>
      <c r="E33" s="101"/>
      <c r="F33" s="101">
        <v>8.8258700000000001</v>
      </c>
      <c r="G33" s="102">
        <v>8.5166900000000005</v>
      </c>
      <c r="H33" s="100"/>
      <c r="I33" s="102"/>
      <c r="J33" s="100"/>
      <c r="K33" s="102"/>
      <c r="L33" s="100"/>
      <c r="M33" s="101"/>
      <c r="N33" s="101"/>
      <c r="O33" s="101">
        <v>385.02958999999998</v>
      </c>
      <c r="P33" s="101"/>
      <c r="Q33" s="101">
        <v>211.16728000000001</v>
      </c>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c r="AL33" s="100"/>
      <c r="AM33" s="102"/>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c r="BX33" s="101"/>
      <c r="BY33" s="102"/>
      <c r="BZ33" s="100">
        <v>17.41583</v>
      </c>
      <c r="CA33" s="102">
        <v>44.053669999999997</v>
      </c>
      <c r="CB33" s="99"/>
      <c r="CC33" s="100"/>
      <c r="CD33" s="101"/>
      <c r="CE33" s="101"/>
      <c r="CF33" s="101"/>
      <c r="CG33" s="101"/>
      <c r="CH33" s="101">
        <v>118.14735</v>
      </c>
      <c r="CI33" s="101">
        <v>52.418509999999998</v>
      </c>
      <c r="CJ33" s="101">
        <v>53.710120000000003</v>
      </c>
      <c r="CK33" s="101"/>
      <c r="CL33" s="101"/>
      <c r="CM33" s="101"/>
      <c r="CN33" s="102"/>
      <c r="CO33" s="100">
        <v>180.55348000000001</v>
      </c>
      <c r="CP33" s="101">
        <v>180.52450999999999</v>
      </c>
      <c r="CQ33" s="101">
        <v>181.33356000000001</v>
      </c>
      <c r="CR33" s="102">
        <v>181.02912000000001</v>
      </c>
      <c r="CS33" s="100"/>
      <c r="CT33" s="102"/>
      <c r="CU33" s="100"/>
      <c r="CV33" s="102"/>
      <c r="CW33" s="100"/>
      <c r="CX33" s="101"/>
      <c r="CY33" s="103"/>
      <c r="CZ33" s="100"/>
      <c r="DA33" s="101">
        <v>7102.9777199999999</v>
      </c>
      <c r="DB33" s="101"/>
      <c r="DC33" s="102"/>
      <c r="DD33" s="100"/>
      <c r="DE33" s="101"/>
      <c r="DF33" s="101"/>
      <c r="DG33" s="101"/>
      <c r="DH33" s="101"/>
      <c r="DI33" s="101"/>
      <c r="DJ33" s="101"/>
      <c r="DK33" s="101"/>
      <c r="DL33" s="101"/>
      <c r="DM33" s="101"/>
      <c r="DN33" s="101"/>
      <c r="DO33" s="102"/>
      <c r="DP33" s="104"/>
      <c r="DQ33" s="105"/>
      <c r="DR33" s="105"/>
      <c r="DS33" s="106" t="s">
        <v>1477</v>
      </c>
      <c r="DT33" s="100">
        <v>2643.0295299999998</v>
      </c>
      <c r="DU33" s="101">
        <v>820.47284999999999</v>
      </c>
      <c r="DV33" s="101">
        <v>820.47284999999999</v>
      </c>
      <c r="DW33" s="102"/>
      <c r="DX33" s="99"/>
      <c r="DY33" s="100"/>
      <c r="DZ33" s="101"/>
      <c r="EA33" s="101"/>
      <c r="EB33" s="101"/>
      <c r="EC33" s="101"/>
      <c r="ED33" s="103">
        <v>7011.5841</v>
      </c>
      <c r="EE33" s="1"/>
      <c r="EF33" s="99">
        <v>2.38483</v>
      </c>
      <c r="EG33" s="99"/>
      <c r="EH33" s="99"/>
      <c r="EI33" s="99"/>
      <c r="EJ33" s="99"/>
      <c r="EK33" s="99"/>
      <c r="EL33" s="99"/>
      <c r="EM33" s="99"/>
      <c r="EN33" s="100"/>
      <c r="EO33" s="102"/>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2"/>
      <c r="GT33" s="1"/>
      <c r="GU33" s="99">
        <v>2.38483</v>
      </c>
      <c r="GV33" s="100"/>
      <c r="GW33" s="102"/>
      <c r="GX33" s="99"/>
      <c r="GY33" s="99"/>
      <c r="GZ33" s="99"/>
      <c r="HA33" s="99"/>
      <c r="HB33" s="99"/>
      <c r="HC33" s="1"/>
      <c r="HD33" s="99"/>
      <c r="HE33" s="99"/>
      <c r="HF33" s="99"/>
      <c r="HG33" s="99"/>
      <c r="HH33" s="99"/>
      <c r="HI33" s="99"/>
      <c r="HJ33" s="100"/>
      <c r="HK33" s="102"/>
      <c r="HL33" s="1"/>
      <c r="HM33" s="100">
        <v>2643.0295299999998</v>
      </c>
      <c r="HN33" s="101">
        <v>2581.2709799999998</v>
      </c>
      <c r="HO33" s="102">
        <v>1231.15398</v>
      </c>
    </row>
    <row r="34" spans="1:223" x14ac:dyDescent="0.3">
      <c r="A34" s="1"/>
      <c r="B34" s="98" t="s">
        <v>871</v>
      </c>
      <c r="C34" s="99"/>
      <c r="D34" s="100"/>
      <c r="E34" s="101"/>
      <c r="F34" s="101">
        <v>8.8258700000000001</v>
      </c>
      <c r="G34" s="102">
        <v>8.5166900000000005</v>
      </c>
      <c r="H34" s="100"/>
      <c r="I34" s="102"/>
      <c r="J34" s="100"/>
      <c r="K34" s="102"/>
      <c r="L34" s="100"/>
      <c r="M34" s="101"/>
      <c r="N34" s="101"/>
      <c r="O34" s="101">
        <v>385.02958999999998</v>
      </c>
      <c r="P34" s="101"/>
      <c r="Q34" s="101">
        <v>211.16728000000001</v>
      </c>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c r="AL34" s="100"/>
      <c r="AM34" s="102"/>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c r="BX34" s="101"/>
      <c r="BY34" s="102"/>
      <c r="BZ34" s="100">
        <v>17.41583</v>
      </c>
      <c r="CA34" s="102">
        <v>44.053669999999997</v>
      </c>
      <c r="CB34" s="99"/>
      <c r="CC34" s="100"/>
      <c r="CD34" s="101"/>
      <c r="CE34" s="101"/>
      <c r="CF34" s="101"/>
      <c r="CG34" s="101"/>
      <c r="CH34" s="101">
        <v>118.14735</v>
      </c>
      <c r="CI34" s="101">
        <v>52.418509999999998</v>
      </c>
      <c r="CJ34" s="101">
        <v>53.710120000000003</v>
      </c>
      <c r="CK34" s="101"/>
      <c r="CL34" s="101"/>
      <c r="CM34" s="101"/>
      <c r="CN34" s="102"/>
      <c r="CO34" s="100">
        <v>180.55348000000001</v>
      </c>
      <c r="CP34" s="101">
        <v>180.52450999999999</v>
      </c>
      <c r="CQ34" s="101">
        <v>181.33356000000001</v>
      </c>
      <c r="CR34" s="102">
        <v>181.02912000000001</v>
      </c>
      <c r="CS34" s="100"/>
      <c r="CT34" s="102"/>
      <c r="CU34" s="100"/>
      <c r="CV34" s="102"/>
      <c r="CW34" s="100"/>
      <c r="CX34" s="101"/>
      <c r="CY34" s="103"/>
      <c r="CZ34" s="100"/>
      <c r="DA34" s="101">
        <v>6999.4427500000002</v>
      </c>
      <c r="DB34" s="101"/>
      <c r="DC34" s="102"/>
      <c r="DD34" s="100"/>
      <c r="DE34" s="101"/>
      <c r="DF34" s="101"/>
      <c r="DG34" s="101"/>
      <c r="DH34" s="101"/>
      <c r="DI34" s="101"/>
      <c r="DJ34" s="101"/>
      <c r="DK34" s="101"/>
      <c r="DL34" s="101"/>
      <c r="DM34" s="101"/>
      <c r="DN34" s="101"/>
      <c r="DO34" s="102"/>
      <c r="DP34" s="104"/>
      <c r="DQ34" s="105"/>
      <c r="DR34" s="105"/>
      <c r="DS34" s="106" t="s">
        <v>1477</v>
      </c>
      <c r="DT34" s="100">
        <v>2643.0295299999998</v>
      </c>
      <c r="DU34" s="101">
        <v>820.47284999999999</v>
      </c>
      <c r="DV34" s="101">
        <v>820.47284999999999</v>
      </c>
      <c r="DW34" s="102"/>
      <c r="DX34" s="99"/>
      <c r="DY34" s="100"/>
      <c r="DZ34" s="101"/>
      <c r="EA34" s="101"/>
      <c r="EB34" s="101"/>
      <c r="EC34" s="101"/>
      <c r="ED34" s="103">
        <v>6906.3241699999999</v>
      </c>
      <c r="EE34" s="1"/>
      <c r="EF34" s="99">
        <v>2.38483</v>
      </c>
      <c r="EG34" s="99"/>
      <c r="EH34" s="99"/>
      <c r="EI34" s="99"/>
      <c r="EJ34" s="99"/>
      <c r="EK34" s="99"/>
      <c r="EL34" s="99"/>
      <c r="EM34" s="99"/>
      <c r="EN34" s="100"/>
      <c r="EO34" s="102"/>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2"/>
      <c r="GT34" s="1"/>
      <c r="GU34" s="99">
        <v>2.38483</v>
      </c>
      <c r="GV34" s="100"/>
      <c r="GW34" s="102"/>
      <c r="GX34" s="99"/>
      <c r="GY34" s="99"/>
      <c r="GZ34" s="99"/>
      <c r="HA34" s="99"/>
      <c r="HB34" s="99"/>
      <c r="HC34" s="1"/>
      <c r="HD34" s="99"/>
      <c r="HE34" s="99"/>
      <c r="HF34" s="99"/>
      <c r="HG34" s="99"/>
      <c r="HH34" s="99"/>
      <c r="HI34" s="99"/>
      <c r="HJ34" s="100"/>
      <c r="HK34" s="102"/>
      <c r="HL34" s="1"/>
      <c r="HM34" s="100">
        <v>2643.0295299999998</v>
      </c>
      <c r="HN34" s="101">
        <v>2581.2709799999998</v>
      </c>
      <c r="HO34" s="102">
        <v>1231.15398</v>
      </c>
    </row>
    <row r="35" spans="1:223" x14ac:dyDescent="0.3">
      <c r="A35" s="1"/>
      <c r="B35" s="98" t="s">
        <v>872</v>
      </c>
      <c r="C35" s="99"/>
      <c r="D35" s="100"/>
      <c r="E35" s="101"/>
      <c r="F35" s="101">
        <v>8.8258700000000001</v>
      </c>
      <c r="G35" s="102">
        <v>8.5166900000000005</v>
      </c>
      <c r="H35" s="100"/>
      <c r="I35" s="102"/>
      <c r="J35" s="100"/>
      <c r="K35" s="102">
        <v>89.858999999999995</v>
      </c>
      <c r="L35" s="100"/>
      <c r="M35" s="101"/>
      <c r="N35" s="101"/>
      <c r="O35" s="101">
        <v>385.02958999999998</v>
      </c>
      <c r="P35" s="101"/>
      <c r="Q35" s="101">
        <v>211.16728000000001</v>
      </c>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c r="AL35" s="100"/>
      <c r="AM35" s="102"/>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c r="BX35" s="101"/>
      <c r="BY35" s="102"/>
      <c r="BZ35" s="100">
        <v>17.41583</v>
      </c>
      <c r="CA35" s="102">
        <v>44.053669999999997</v>
      </c>
      <c r="CB35" s="99"/>
      <c r="CC35" s="100"/>
      <c r="CD35" s="101"/>
      <c r="CE35" s="101"/>
      <c r="CF35" s="101"/>
      <c r="CG35" s="101"/>
      <c r="CH35" s="101">
        <v>118.14735</v>
      </c>
      <c r="CI35" s="101">
        <v>52.418509999999998</v>
      </c>
      <c r="CJ35" s="101">
        <v>53.710120000000003</v>
      </c>
      <c r="CK35" s="101"/>
      <c r="CL35" s="101"/>
      <c r="CM35" s="101"/>
      <c r="CN35" s="102"/>
      <c r="CO35" s="100">
        <v>180.55348000000001</v>
      </c>
      <c r="CP35" s="101">
        <v>180.52450999999999</v>
      </c>
      <c r="CQ35" s="101">
        <v>181.33356000000001</v>
      </c>
      <c r="CR35" s="102">
        <v>181.02912000000001</v>
      </c>
      <c r="CS35" s="100"/>
      <c r="CT35" s="102"/>
      <c r="CU35" s="100"/>
      <c r="CV35" s="102"/>
      <c r="CW35" s="100"/>
      <c r="CX35" s="101"/>
      <c r="CY35" s="103"/>
      <c r="CZ35" s="100"/>
      <c r="DA35" s="101">
        <v>7092.5733399999999</v>
      </c>
      <c r="DB35" s="101"/>
      <c r="DC35" s="102"/>
      <c r="DD35" s="100"/>
      <c r="DE35" s="101"/>
      <c r="DF35" s="101"/>
      <c r="DG35" s="101"/>
      <c r="DH35" s="101"/>
      <c r="DI35" s="101"/>
      <c r="DJ35" s="101"/>
      <c r="DK35" s="101"/>
      <c r="DL35" s="101"/>
      <c r="DM35" s="101"/>
      <c r="DN35" s="101"/>
      <c r="DO35" s="102"/>
      <c r="DP35" s="104"/>
      <c r="DQ35" s="105"/>
      <c r="DR35" s="105"/>
      <c r="DS35" s="106" t="s">
        <v>1477</v>
      </c>
      <c r="DT35" s="100">
        <v>2732.8885300000002</v>
      </c>
      <c r="DU35" s="101">
        <v>910.33185000000003</v>
      </c>
      <c r="DV35" s="101">
        <v>910.33185000000003</v>
      </c>
      <c r="DW35" s="102"/>
      <c r="DX35" s="99"/>
      <c r="DY35" s="100"/>
      <c r="DZ35" s="101"/>
      <c r="EA35" s="101"/>
      <c r="EB35" s="101"/>
      <c r="EC35" s="101"/>
      <c r="ED35" s="103">
        <v>6998.9763199999998</v>
      </c>
      <c r="EE35" s="1"/>
      <c r="EF35" s="99">
        <v>2.38483</v>
      </c>
      <c r="EG35" s="99"/>
      <c r="EH35" s="99"/>
      <c r="EI35" s="99"/>
      <c r="EJ35" s="99"/>
      <c r="EK35" s="99"/>
      <c r="EL35" s="99"/>
      <c r="EM35" s="99"/>
      <c r="EN35" s="100"/>
      <c r="EO35" s="102"/>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2"/>
      <c r="GT35" s="1"/>
      <c r="GU35" s="99">
        <v>2.38483</v>
      </c>
      <c r="GV35" s="100"/>
      <c r="GW35" s="102"/>
      <c r="GX35" s="99"/>
      <c r="GY35" s="99"/>
      <c r="GZ35" s="99"/>
      <c r="HA35" s="99"/>
      <c r="HB35" s="99"/>
      <c r="HC35" s="1"/>
      <c r="HD35" s="99"/>
      <c r="HE35" s="99"/>
      <c r="HF35" s="99"/>
      <c r="HG35" s="99"/>
      <c r="HH35" s="99"/>
      <c r="HI35" s="99"/>
      <c r="HJ35" s="100"/>
      <c r="HK35" s="102"/>
      <c r="HL35" s="1"/>
      <c r="HM35" s="100">
        <v>2732.8885300000002</v>
      </c>
      <c r="HN35" s="101">
        <v>2671.1299800000002</v>
      </c>
      <c r="HO35" s="102">
        <v>1231.15398</v>
      </c>
    </row>
    <row r="36" spans="1:223" x14ac:dyDescent="0.3">
      <c r="A36" s="1"/>
      <c r="B36" s="98" t="s">
        <v>873</v>
      </c>
      <c r="C36" s="99"/>
      <c r="D36" s="100"/>
      <c r="E36" s="101"/>
      <c r="F36" s="101">
        <v>8.8258700000000001</v>
      </c>
      <c r="G36" s="102">
        <v>8.5166900000000005</v>
      </c>
      <c r="H36" s="100"/>
      <c r="I36" s="102"/>
      <c r="J36" s="100"/>
      <c r="K36" s="102">
        <v>89.858999999999995</v>
      </c>
      <c r="L36" s="100"/>
      <c r="M36" s="101"/>
      <c r="N36" s="101"/>
      <c r="O36" s="101">
        <v>385.02958999999998</v>
      </c>
      <c r="P36" s="101"/>
      <c r="Q36" s="101">
        <v>211.16728000000001</v>
      </c>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c r="AL36" s="100"/>
      <c r="AM36" s="102"/>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c r="BX36" s="101"/>
      <c r="BY36" s="102"/>
      <c r="BZ36" s="100">
        <v>17.41583</v>
      </c>
      <c r="CA36" s="102">
        <v>44.053669999999997</v>
      </c>
      <c r="CB36" s="99"/>
      <c r="CC36" s="100"/>
      <c r="CD36" s="101"/>
      <c r="CE36" s="101"/>
      <c r="CF36" s="101"/>
      <c r="CG36" s="101"/>
      <c r="CH36" s="101">
        <v>118.14735</v>
      </c>
      <c r="CI36" s="101">
        <v>52.418509999999998</v>
      </c>
      <c r="CJ36" s="101">
        <v>53.710120000000003</v>
      </c>
      <c r="CK36" s="101"/>
      <c r="CL36" s="101"/>
      <c r="CM36" s="101"/>
      <c r="CN36" s="102"/>
      <c r="CO36" s="100">
        <v>180.55348000000001</v>
      </c>
      <c r="CP36" s="101">
        <v>180.52450999999999</v>
      </c>
      <c r="CQ36" s="101">
        <v>181.33356000000001</v>
      </c>
      <c r="CR36" s="102">
        <v>181.02912000000001</v>
      </c>
      <c r="CS36" s="100"/>
      <c r="CT36" s="102"/>
      <c r="CU36" s="100"/>
      <c r="CV36" s="102"/>
      <c r="CW36" s="100"/>
      <c r="CX36" s="101"/>
      <c r="CY36" s="103"/>
      <c r="CZ36" s="100"/>
      <c r="DA36" s="101">
        <v>6963.36787</v>
      </c>
      <c r="DB36" s="101"/>
      <c r="DC36" s="102"/>
      <c r="DD36" s="100"/>
      <c r="DE36" s="101"/>
      <c r="DF36" s="101"/>
      <c r="DG36" s="101"/>
      <c r="DH36" s="101"/>
      <c r="DI36" s="101"/>
      <c r="DJ36" s="101"/>
      <c r="DK36" s="101"/>
      <c r="DL36" s="101"/>
      <c r="DM36" s="101"/>
      <c r="DN36" s="101"/>
      <c r="DO36" s="102"/>
      <c r="DP36" s="104"/>
      <c r="DQ36" s="105"/>
      <c r="DR36" s="105"/>
      <c r="DS36" s="106" t="s">
        <v>1477</v>
      </c>
      <c r="DT36" s="100">
        <v>2732.8885300000002</v>
      </c>
      <c r="DU36" s="101">
        <v>910.33185000000003</v>
      </c>
      <c r="DV36" s="101">
        <v>910.33185000000003</v>
      </c>
      <c r="DW36" s="102"/>
      <c r="DX36" s="99"/>
      <c r="DY36" s="100"/>
      <c r="DZ36" s="101"/>
      <c r="EA36" s="101"/>
      <c r="EB36" s="101"/>
      <c r="EC36" s="101"/>
      <c r="ED36" s="103">
        <v>6869.3458000000001</v>
      </c>
      <c r="EE36" s="1"/>
      <c r="EF36" s="99">
        <v>2.38483</v>
      </c>
      <c r="EG36" s="99"/>
      <c r="EH36" s="99"/>
      <c r="EI36" s="99"/>
      <c r="EJ36" s="99"/>
      <c r="EK36" s="99"/>
      <c r="EL36" s="99"/>
      <c r="EM36" s="99"/>
      <c r="EN36" s="100"/>
      <c r="EO36" s="102"/>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2"/>
      <c r="GT36" s="1"/>
      <c r="GU36" s="99">
        <v>2.38483</v>
      </c>
      <c r="GV36" s="100"/>
      <c r="GW36" s="102"/>
      <c r="GX36" s="99"/>
      <c r="GY36" s="99"/>
      <c r="GZ36" s="99"/>
      <c r="HA36" s="99"/>
      <c r="HB36" s="99"/>
      <c r="HC36" s="1"/>
      <c r="HD36" s="99"/>
      <c r="HE36" s="99"/>
      <c r="HF36" s="99"/>
      <c r="HG36" s="99"/>
      <c r="HH36" s="99"/>
      <c r="HI36" s="99"/>
      <c r="HJ36" s="100"/>
      <c r="HK36" s="102"/>
      <c r="HL36" s="1"/>
      <c r="HM36" s="100">
        <v>2732.8885300000002</v>
      </c>
      <c r="HN36" s="101">
        <v>2671.1299800000002</v>
      </c>
      <c r="HO36" s="102">
        <v>1231.15398</v>
      </c>
    </row>
    <row r="37" spans="1:223" x14ac:dyDescent="0.3">
      <c r="A37" s="1"/>
      <c r="B37" s="98" t="s">
        <v>874</v>
      </c>
      <c r="C37" s="99"/>
      <c r="D37" s="100"/>
      <c r="E37" s="101"/>
      <c r="F37" s="101">
        <v>8.8258700000000001</v>
      </c>
      <c r="G37" s="102">
        <v>8.5166900000000005</v>
      </c>
      <c r="H37" s="100"/>
      <c r="I37" s="102"/>
      <c r="J37" s="100"/>
      <c r="K37" s="102">
        <v>89.858999999999995</v>
      </c>
      <c r="L37" s="100"/>
      <c r="M37" s="101"/>
      <c r="N37" s="101"/>
      <c r="O37" s="101">
        <v>385.02958999999998</v>
      </c>
      <c r="P37" s="101"/>
      <c r="Q37" s="101">
        <v>211.16728000000001</v>
      </c>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c r="AL37" s="100"/>
      <c r="AM37" s="102"/>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c r="BX37" s="101"/>
      <c r="BY37" s="102"/>
      <c r="BZ37" s="100">
        <v>17.41583</v>
      </c>
      <c r="CA37" s="102">
        <v>44.053669999999997</v>
      </c>
      <c r="CB37" s="99"/>
      <c r="CC37" s="100"/>
      <c r="CD37" s="101"/>
      <c r="CE37" s="101"/>
      <c r="CF37" s="101"/>
      <c r="CG37" s="101"/>
      <c r="CH37" s="101">
        <v>118.14735</v>
      </c>
      <c r="CI37" s="101">
        <v>52.418509999999998</v>
      </c>
      <c r="CJ37" s="101">
        <v>53.710120000000003</v>
      </c>
      <c r="CK37" s="101"/>
      <c r="CL37" s="101"/>
      <c r="CM37" s="101"/>
      <c r="CN37" s="102"/>
      <c r="CO37" s="100">
        <v>180.55348000000001</v>
      </c>
      <c r="CP37" s="101">
        <v>180.52450999999999</v>
      </c>
      <c r="CQ37" s="101">
        <v>181.33356000000001</v>
      </c>
      <c r="CR37" s="102">
        <v>181.02912000000001</v>
      </c>
      <c r="CS37" s="100"/>
      <c r="CT37" s="102"/>
      <c r="CU37" s="100"/>
      <c r="CV37" s="102"/>
      <c r="CW37" s="100"/>
      <c r="CX37" s="101"/>
      <c r="CY37" s="103"/>
      <c r="CZ37" s="100"/>
      <c r="DA37" s="101">
        <v>6880.3896800000002</v>
      </c>
      <c r="DB37" s="101"/>
      <c r="DC37" s="102"/>
      <c r="DD37" s="100"/>
      <c r="DE37" s="101"/>
      <c r="DF37" s="101"/>
      <c r="DG37" s="101"/>
      <c r="DH37" s="101"/>
      <c r="DI37" s="101"/>
      <c r="DJ37" s="101"/>
      <c r="DK37" s="101"/>
      <c r="DL37" s="101"/>
      <c r="DM37" s="101"/>
      <c r="DN37" s="101"/>
      <c r="DO37" s="102"/>
      <c r="DP37" s="104"/>
      <c r="DQ37" s="105"/>
      <c r="DR37" s="105"/>
      <c r="DS37" s="106" t="s">
        <v>1477</v>
      </c>
      <c r="DT37" s="100">
        <v>2732.8885300000002</v>
      </c>
      <c r="DU37" s="101">
        <v>910.33185000000003</v>
      </c>
      <c r="DV37" s="101">
        <v>910.33185000000003</v>
      </c>
      <c r="DW37" s="102"/>
      <c r="DX37" s="99"/>
      <c r="DY37" s="100"/>
      <c r="DZ37" s="101"/>
      <c r="EA37" s="101"/>
      <c r="EB37" s="101"/>
      <c r="EC37" s="101"/>
      <c r="ED37" s="103">
        <v>6787.29666</v>
      </c>
      <c r="EE37" s="1"/>
      <c r="EF37" s="99">
        <v>2.38483</v>
      </c>
      <c r="EG37" s="99"/>
      <c r="EH37" s="99"/>
      <c r="EI37" s="99"/>
      <c r="EJ37" s="99"/>
      <c r="EK37" s="99"/>
      <c r="EL37" s="99"/>
      <c r="EM37" s="99"/>
      <c r="EN37" s="100"/>
      <c r="EO37" s="102"/>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2"/>
      <c r="GT37" s="1"/>
      <c r="GU37" s="99">
        <v>2.38483</v>
      </c>
      <c r="GV37" s="100"/>
      <c r="GW37" s="102"/>
      <c r="GX37" s="99"/>
      <c r="GY37" s="99"/>
      <c r="GZ37" s="99"/>
      <c r="HA37" s="99"/>
      <c r="HB37" s="99"/>
      <c r="HC37" s="1"/>
      <c r="HD37" s="99"/>
      <c r="HE37" s="99"/>
      <c r="HF37" s="99"/>
      <c r="HG37" s="99"/>
      <c r="HH37" s="99"/>
      <c r="HI37" s="99"/>
      <c r="HJ37" s="100"/>
      <c r="HK37" s="102"/>
      <c r="HL37" s="1"/>
      <c r="HM37" s="100">
        <v>2732.8885300000002</v>
      </c>
      <c r="HN37" s="101">
        <v>2671.1299800000002</v>
      </c>
      <c r="HO37" s="102">
        <v>1231.15398</v>
      </c>
    </row>
    <row r="38" spans="1:223" x14ac:dyDescent="0.3">
      <c r="A38" s="1"/>
      <c r="B38" s="98" t="s">
        <v>875</v>
      </c>
      <c r="C38" s="99"/>
      <c r="D38" s="100"/>
      <c r="E38" s="101"/>
      <c r="F38" s="101">
        <v>8.8258700000000001</v>
      </c>
      <c r="G38" s="102">
        <v>8.5166900000000005</v>
      </c>
      <c r="H38" s="100"/>
      <c r="I38" s="102"/>
      <c r="J38" s="100"/>
      <c r="K38" s="102">
        <v>89.858999999999995</v>
      </c>
      <c r="L38" s="100"/>
      <c r="M38" s="101"/>
      <c r="N38" s="101"/>
      <c r="O38" s="101">
        <v>385.02958999999998</v>
      </c>
      <c r="P38" s="101"/>
      <c r="Q38" s="101">
        <v>211.16728000000001</v>
      </c>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c r="AL38" s="100"/>
      <c r="AM38" s="102"/>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c r="BX38" s="101"/>
      <c r="BY38" s="102"/>
      <c r="BZ38" s="100">
        <v>17.41583</v>
      </c>
      <c r="CA38" s="102">
        <v>44.053669999999997</v>
      </c>
      <c r="CB38" s="99"/>
      <c r="CC38" s="100"/>
      <c r="CD38" s="101"/>
      <c r="CE38" s="101"/>
      <c r="CF38" s="101"/>
      <c r="CG38" s="101"/>
      <c r="CH38" s="101">
        <v>118.14735</v>
      </c>
      <c r="CI38" s="101">
        <v>52.418509999999998</v>
      </c>
      <c r="CJ38" s="101">
        <v>53.710120000000003</v>
      </c>
      <c r="CK38" s="101"/>
      <c r="CL38" s="101"/>
      <c r="CM38" s="101"/>
      <c r="CN38" s="102"/>
      <c r="CO38" s="100">
        <v>180.55348000000001</v>
      </c>
      <c r="CP38" s="101">
        <v>180.52450999999999</v>
      </c>
      <c r="CQ38" s="101">
        <v>181.33356000000001</v>
      </c>
      <c r="CR38" s="102">
        <v>181.02912000000001</v>
      </c>
      <c r="CS38" s="100"/>
      <c r="CT38" s="102"/>
      <c r="CU38" s="100"/>
      <c r="CV38" s="102"/>
      <c r="CW38" s="100"/>
      <c r="CX38" s="101"/>
      <c r="CY38" s="103"/>
      <c r="CZ38" s="100"/>
      <c r="DA38" s="101">
        <v>6807.46893</v>
      </c>
      <c r="DB38" s="101"/>
      <c r="DC38" s="102"/>
      <c r="DD38" s="100"/>
      <c r="DE38" s="101"/>
      <c r="DF38" s="101"/>
      <c r="DG38" s="101"/>
      <c r="DH38" s="101"/>
      <c r="DI38" s="101"/>
      <c r="DJ38" s="101"/>
      <c r="DK38" s="101"/>
      <c r="DL38" s="101"/>
      <c r="DM38" s="101"/>
      <c r="DN38" s="101"/>
      <c r="DO38" s="102"/>
      <c r="DP38" s="104"/>
      <c r="DQ38" s="105"/>
      <c r="DR38" s="105"/>
      <c r="DS38" s="106" t="s">
        <v>1477</v>
      </c>
      <c r="DT38" s="100">
        <v>2732.8885300000002</v>
      </c>
      <c r="DU38" s="101">
        <v>910.33185000000003</v>
      </c>
      <c r="DV38" s="101">
        <v>910.33185000000003</v>
      </c>
      <c r="DW38" s="102"/>
      <c r="DX38" s="99"/>
      <c r="DY38" s="100"/>
      <c r="DZ38" s="101"/>
      <c r="EA38" s="101"/>
      <c r="EB38" s="101"/>
      <c r="EC38" s="101"/>
      <c r="ED38" s="103">
        <v>6712.32035</v>
      </c>
      <c r="EE38" s="1"/>
      <c r="EF38" s="99">
        <v>2.38483</v>
      </c>
      <c r="EG38" s="99"/>
      <c r="EH38" s="99"/>
      <c r="EI38" s="99"/>
      <c r="EJ38" s="99"/>
      <c r="EK38" s="99"/>
      <c r="EL38" s="99"/>
      <c r="EM38" s="99"/>
      <c r="EN38" s="100"/>
      <c r="EO38" s="102"/>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2"/>
      <c r="GT38" s="1"/>
      <c r="GU38" s="99">
        <v>2.38483</v>
      </c>
      <c r="GV38" s="100"/>
      <c r="GW38" s="102"/>
      <c r="GX38" s="99"/>
      <c r="GY38" s="99"/>
      <c r="GZ38" s="99"/>
      <c r="HA38" s="99"/>
      <c r="HB38" s="99"/>
      <c r="HC38" s="1"/>
      <c r="HD38" s="99"/>
      <c r="HE38" s="99"/>
      <c r="HF38" s="99"/>
      <c r="HG38" s="99"/>
      <c r="HH38" s="99"/>
      <c r="HI38" s="99"/>
      <c r="HJ38" s="100"/>
      <c r="HK38" s="102"/>
      <c r="HL38" s="1"/>
      <c r="HM38" s="100">
        <v>2732.8885300000002</v>
      </c>
      <c r="HN38" s="101">
        <v>2671.1299800000002</v>
      </c>
      <c r="HO38" s="102">
        <v>1225.3726899999999</v>
      </c>
    </row>
    <row r="39" spans="1:223" x14ac:dyDescent="0.3">
      <c r="A39" s="1"/>
      <c r="B39" s="98" t="s">
        <v>876</v>
      </c>
      <c r="C39" s="99"/>
      <c r="D39" s="100"/>
      <c r="E39" s="101"/>
      <c r="F39" s="101">
        <v>8.8258700000000001</v>
      </c>
      <c r="G39" s="102">
        <v>8.5166900000000005</v>
      </c>
      <c r="H39" s="100"/>
      <c r="I39" s="102"/>
      <c r="J39" s="100"/>
      <c r="K39" s="102">
        <v>89.858999999999995</v>
      </c>
      <c r="L39" s="100"/>
      <c r="M39" s="101"/>
      <c r="N39" s="101"/>
      <c r="O39" s="101">
        <v>385.02958999999998</v>
      </c>
      <c r="P39" s="101"/>
      <c r="Q39" s="101">
        <v>211.16728000000001</v>
      </c>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c r="AL39" s="100"/>
      <c r="AM39" s="102"/>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c r="BX39" s="101"/>
      <c r="BY39" s="102"/>
      <c r="BZ39" s="100">
        <v>17.41583</v>
      </c>
      <c r="CA39" s="102">
        <v>44.053669999999997</v>
      </c>
      <c r="CB39" s="99"/>
      <c r="CC39" s="100"/>
      <c r="CD39" s="101"/>
      <c r="CE39" s="101"/>
      <c r="CF39" s="101"/>
      <c r="CG39" s="101"/>
      <c r="CH39" s="101">
        <v>118.14735</v>
      </c>
      <c r="CI39" s="101">
        <v>52.418509999999998</v>
      </c>
      <c r="CJ39" s="101">
        <v>53.710120000000003</v>
      </c>
      <c r="CK39" s="101"/>
      <c r="CL39" s="101"/>
      <c r="CM39" s="101"/>
      <c r="CN39" s="102"/>
      <c r="CO39" s="100">
        <v>180.55348000000001</v>
      </c>
      <c r="CP39" s="101">
        <v>180.52450999999999</v>
      </c>
      <c r="CQ39" s="101">
        <v>181.33356000000001</v>
      </c>
      <c r="CR39" s="102">
        <v>181.02912000000001</v>
      </c>
      <c r="CS39" s="100"/>
      <c r="CT39" s="102"/>
      <c r="CU39" s="100"/>
      <c r="CV39" s="102"/>
      <c r="CW39" s="100"/>
      <c r="CX39" s="101"/>
      <c r="CY39" s="103"/>
      <c r="CZ39" s="100"/>
      <c r="DA39" s="101">
        <v>6792.6968900000002</v>
      </c>
      <c r="DB39" s="101"/>
      <c r="DC39" s="102"/>
      <c r="DD39" s="100"/>
      <c r="DE39" s="101"/>
      <c r="DF39" s="101"/>
      <c r="DG39" s="101"/>
      <c r="DH39" s="101"/>
      <c r="DI39" s="101"/>
      <c r="DJ39" s="101"/>
      <c r="DK39" s="101"/>
      <c r="DL39" s="101"/>
      <c r="DM39" s="101"/>
      <c r="DN39" s="101"/>
      <c r="DO39" s="102"/>
      <c r="DP39" s="104"/>
      <c r="DQ39" s="105"/>
      <c r="DR39" s="105"/>
      <c r="DS39" s="106" t="s">
        <v>1477</v>
      </c>
      <c r="DT39" s="100">
        <v>2732.8885300000002</v>
      </c>
      <c r="DU39" s="101">
        <v>910.33185000000003</v>
      </c>
      <c r="DV39" s="101">
        <v>910.33185000000003</v>
      </c>
      <c r="DW39" s="102"/>
      <c r="DX39" s="99"/>
      <c r="DY39" s="100"/>
      <c r="DZ39" s="101"/>
      <c r="EA39" s="101"/>
      <c r="EB39" s="101"/>
      <c r="EC39" s="101"/>
      <c r="ED39" s="103">
        <v>6697.4008999999996</v>
      </c>
      <c r="EE39" s="1"/>
      <c r="EF39" s="99">
        <v>2.38483</v>
      </c>
      <c r="EG39" s="99"/>
      <c r="EH39" s="99"/>
      <c r="EI39" s="99"/>
      <c r="EJ39" s="99"/>
      <c r="EK39" s="99"/>
      <c r="EL39" s="99"/>
      <c r="EM39" s="99"/>
      <c r="EN39" s="100"/>
      <c r="EO39" s="102"/>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2"/>
      <c r="GT39" s="1"/>
      <c r="GU39" s="99">
        <v>2.38483</v>
      </c>
      <c r="GV39" s="100"/>
      <c r="GW39" s="102"/>
      <c r="GX39" s="99"/>
      <c r="GY39" s="99"/>
      <c r="GZ39" s="99"/>
      <c r="HA39" s="99"/>
      <c r="HB39" s="99"/>
      <c r="HC39" s="1"/>
      <c r="HD39" s="99"/>
      <c r="HE39" s="99"/>
      <c r="HF39" s="99"/>
      <c r="HG39" s="99"/>
      <c r="HH39" s="99"/>
      <c r="HI39" s="99"/>
      <c r="HJ39" s="100"/>
      <c r="HK39" s="102"/>
      <c r="HL39" s="1"/>
      <c r="HM39" s="100">
        <v>2732.8885300000002</v>
      </c>
      <c r="HN39" s="101">
        <v>2671.1299800000002</v>
      </c>
      <c r="HO39" s="102">
        <v>1225.3726899999999</v>
      </c>
    </row>
    <row r="40" spans="1:223" x14ac:dyDescent="0.3">
      <c r="A40" s="1"/>
      <c r="B40" s="98" t="s">
        <v>877</v>
      </c>
      <c r="C40" s="99"/>
      <c r="D40" s="100"/>
      <c r="E40" s="101"/>
      <c r="F40" s="101">
        <v>8.8258700000000001</v>
      </c>
      <c r="G40" s="102">
        <v>8.5166900000000005</v>
      </c>
      <c r="H40" s="100"/>
      <c r="I40" s="102"/>
      <c r="J40" s="100"/>
      <c r="K40" s="102">
        <v>89.858999999999995</v>
      </c>
      <c r="L40" s="100"/>
      <c r="M40" s="101"/>
      <c r="N40" s="101"/>
      <c r="O40" s="101">
        <v>385.02958999999998</v>
      </c>
      <c r="P40" s="101"/>
      <c r="Q40" s="101">
        <v>211.16728000000001</v>
      </c>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c r="AL40" s="100"/>
      <c r="AM40" s="102"/>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c r="BX40" s="101"/>
      <c r="BY40" s="102"/>
      <c r="BZ40" s="100">
        <v>17.41583</v>
      </c>
      <c r="CA40" s="102">
        <v>44.053669999999997</v>
      </c>
      <c r="CB40" s="99"/>
      <c r="CC40" s="100"/>
      <c r="CD40" s="101"/>
      <c r="CE40" s="101"/>
      <c r="CF40" s="101"/>
      <c r="CG40" s="101"/>
      <c r="CH40" s="101">
        <v>118.14735</v>
      </c>
      <c r="CI40" s="101">
        <v>52.418509999999998</v>
      </c>
      <c r="CJ40" s="101">
        <v>53.710120000000003</v>
      </c>
      <c r="CK40" s="101"/>
      <c r="CL40" s="101"/>
      <c r="CM40" s="101"/>
      <c r="CN40" s="102"/>
      <c r="CO40" s="100">
        <v>180.55348000000001</v>
      </c>
      <c r="CP40" s="101">
        <v>180.52450999999999</v>
      </c>
      <c r="CQ40" s="101">
        <v>181.33356000000001</v>
      </c>
      <c r="CR40" s="102">
        <v>181.02912000000001</v>
      </c>
      <c r="CS40" s="100"/>
      <c r="CT40" s="102"/>
      <c r="CU40" s="100"/>
      <c r="CV40" s="102"/>
      <c r="CW40" s="100"/>
      <c r="CX40" s="101"/>
      <c r="CY40" s="103"/>
      <c r="CZ40" s="100"/>
      <c r="DA40" s="101">
        <v>6783.8859700000003</v>
      </c>
      <c r="DB40" s="101"/>
      <c r="DC40" s="102"/>
      <c r="DD40" s="100"/>
      <c r="DE40" s="101"/>
      <c r="DF40" s="101"/>
      <c r="DG40" s="101"/>
      <c r="DH40" s="101"/>
      <c r="DI40" s="101"/>
      <c r="DJ40" s="101"/>
      <c r="DK40" s="101"/>
      <c r="DL40" s="101"/>
      <c r="DM40" s="101"/>
      <c r="DN40" s="101"/>
      <c r="DO40" s="102"/>
      <c r="DP40" s="104"/>
      <c r="DQ40" s="105"/>
      <c r="DR40" s="105"/>
      <c r="DS40" s="106" t="s">
        <v>1477</v>
      </c>
      <c r="DT40" s="100">
        <v>2732.8885300000002</v>
      </c>
      <c r="DU40" s="101">
        <v>910.33185000000003</v>
      </c>
      <c r="DV40" s="101">
        <v>910.33185000000003</v>
      </c>
      <c r="DW40" s="102"/>
      <c r="DX40" s="99"/>
      <c r="DY40" s="100"/>
      <c r="DZ40" s="101"/>
      <c r="EA40" s="101"/>
      <c r="EB40" s="101"/>
      <c r="EC40" s="101"/>
      <c r="ED40" s="103">
        <v>6688.4138599999997</v>
      </c>
      <c r="EE40" s="1"/>
      <c r="EF40" s="99">
        <v>2.38483</v>
      </c>
      <c r="EG40" s="99"/>
      <c r="EH40" s="99"/>
      <c r="EI40" s="99"/>
      <c r="EJ40" s="99"/>
      <c r="EK40" s="99"/>
      <c r="EL40" s="99"/>
      <c r="EM40" s="99"/>
      <c r="EN40" s="100"/>
      <c r="EO40" s="102"/>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2"/>
      <c r="GT40" s="1"/>
      <c r="GU40" s="99">
        <v>2.38483</v>
      </c>
      <c r="GV40" s="100"/>
      <c r="GW40" s="102"/>
      <c r="GX40" s="99"/>
      <c r="GY40" s="99"/>
      <c r="GZ40" s="99"/>
      <c r="HA40" s="99"/>
      <c r="HB40" s="99"/>
      <c r="HC40" s="1"/>
      <c r="HD40" s="99"/>
      <c r="HE40" s="99"/>
      <c r="HF40" s="99"/>
      <c r="HG40" s="99"/>
      <c r="HH40" s="99"/>
      <c r="HI40" s="99"/>
      <c r="HJ40" s="100"/>
      <c r="HK40" s="102"/>
      <c r="HL40" s="1"/>
      <c r="HM40" s="100">
        <v>2732.8885300000002</v>
      </c>
      <c r="HN40" s="101">
        <v>2671.1299800000002</v>
      </c>
      <c r="HO40" s="102">
        <v>1225.3726899999999</v>
      </c>
    </row>
    <row r="41" spans="1:223" x14ac:dyDescent="0.3">
      <c r="A41" s="1"/>
      <c r="B41" s="98" t="s">
        <v>878</v>
      </c>
      <c r="C41" s="99"/>
      <c r="D41" s="100"/>
      <c r="E41" s="101"/>
      <c r="F41" s="101">
        <v>8.8258700000000001</v>
      </c>
      <c r="G41" s="102">
        <v>8.5166900000000005</v>
      </c>
      <c r="H41" s="100"/>
      <c r="I41" s="102"/>
      <c r="J41" s="100"/>
      <c r="K41" s="102">
        <v>89.858999999999995</v>
      </c>
      <c r="L41" s="100"/>
      <c r="M41" s="101"/>
      <c r="N41" s="101"/>
      <c r="O41" s="101">
        <v>385.02958999999998</v>
      </c>
      <c r="P41" s="101"/>
      <c r="Q41" s="101">
        <v>211.16728000000001</v>
      </c>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c r="AL41" s="100"/>
      <c r="AM41" s="102"/>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c r="BX41" s="101"/>
      <c r="BY41" s="102"/>
      <c r="BZ41" s="100">
        <v>17.41583</v>
      </c>
      <c r="CA41" s="102">
        <v>44.053669999999997</v>
      </c>
      <c r="CB41" s="99"/>
      <c r="CC41" s="100"/>
      <c r="CD41" s="101"/>
      <c r="CE41" s="101"/>
      <c r="CF41" s="101"/>
      <c r="CG41" s="101"/>
      <c r="CH41" s="101">
        <v>118.14735</v>
      </c>
      <c r="CI41" s="101">
        <v>52.418509999999998</v>
      </c>
      <c r="CJ41" s="101">
        <v>53.710120000000003</v>
      </c>
      <c r="CK41" s="101"/>
      <c r="CL41" s="101"/>
      <c r="CM41" s="101"/>
      <c r="CN41" s="102"/>
      <c r="CO41" s="100">
        <v>180.55348000000001</v>
      </c>
      <c r="CP41" s="101">
        <v>180.52450999999999</v>
      </c>
      <c r="CQ41" s="101">
        <v>181.33356000000001</v>
      </c>
      <c r="CR41" s="102">
        <v>181.02912000000001</v>
      </c>
      <c r="CS41" s="100"/>
      <c r="CT41" s="102"/>
      <c r="CU41" s="100"/>
      <c r="CV41" s="102"/>
      <c r="CW41" s="100"/>
      <c r="CX41" s="101"/>
      <c r="CY41" s="103"/>
      <c r="CZ41" s="100"/>
      <c r="DA41" s="101">
        <v>6782.2231300000003</v>
      </c>
      <c r="DB41" s="101"/>
      <c r="DC41" s="102"/>
      <c r="DD41" s="100"/>
      <c r="DE41" s="101"/>
      <c r="DF41" s="101"/>
      <c r="DG41" s="101"/>
      <c r="DH41" s="101"/>
      <c r="DI41" s="101"/>
      <c r="DJ41" s="101"/>
      <c r="DK41" s="101"/>
      <c r="DL41" s="101"/>
      <c r="DM41" s="101"/>
      <c r="DN41" s="101"/>
      <c r="DO41" s="102"/>
      <c r="DP41" s="104"/>
      <c r="DQ41" s="105"/>
      <c r="DR41" s="105"/>
      <c r="DS41" s="106" t="s">
        <v>1477</v>
      </c>
      <c r="DT41" s="100">
        <v>2732.8885300000002</v>
      </c>
      <c r="DU41" s="101">
        <v>910.33185000000003</v>
      </c>
      <c r="DV41" s="101">
        <v>910.33185000000003</v>
      </c>
      <c r="DW41" s="102"/>
      <c r="DX41" s="99"/>
      <c r="DY41" s="100"/>
      <c r="DZ41" s="101"/>
      <c r="EA41" s="101"/>
      <c r="EB41" s="101"/>
      <c r="EC41" s="101"/>
      <c r="ED41" s="103">
        <v>6687.2829700000002</v>
      </c>
      <c r="EE41" s="1"/>
      <c r="EF41" s="99">
        <v>2.38483</v>
      </c>
      <c r="EG41" s="99"/>
      <c r="EH41" s="99"/>
      <c r="EI41" s="99"/>
      <c r="EJ41" s="99"/>
      <c r="EK41" s="99"/>
      <c r="EL41" s="99"/>
      <c r="EM41" s="99"/>
      <c r="EN41" s="100"/>
      <c r="EO41" s="102"/>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2"/>
      <c r="GT41" s="1"/>
      <c r="GU41" s="99">
        <v>2.38483</v>
      </c>
      <c r="GV41" s="100"/>
      <c r="GW41" s="102"/>
      <c r="GX41" s="99"/>
      <c r="GY41" s="99"/>
      <c r="GZ41" s="99"/>
      <c r="HA41" s="99"/>
      <c r="HB41" s="99"/>
      <c r="HC41" s="1"/>
      <c r="HD41" s="99"/>
      <c r="HE41" s="99"/>
      <c r="HF41" s="99"/>
      <c r="HG41" s="99"/>
      <c r="HH41" s="99"/>
      <c r="HI41" s="99"/>
      <c r="HJ41" s="100"/>
      <c r="HK41" s="102"/>
      <c r="HL41" s="1"/>
      <c r="HM41" s="100">
        <v>2732.8885300000002</v>
      </c>
      <c r="HN41" s="101">
        <v>2671.1299800000002</v>
      </c>
      <c r="HO41" s="102">
        <v>1225.3726899999999</v>
      </c>
    </row>
    <row r="42" spans="1:223" x14ac:dyDescent="0.3">
      <c r="A42" s="1"/>
      <c r="B42" s="98" t="s">
        <v>879</v>
      </c>
      <c r="C42" s="99"/>
      <c r="D42" s="100"/>
      <c r="E42" s="101"/>
      <c r="F42" s="101">
        <v>8.8258700000000001</v>
      </c>
      <c r="G42" s="102">
        <v>8.5166900000000005</v>
      </c>
      <c r="H42" s="100"/>
      <c r="I42" s="102"/>
      <c r="J42" s="100"/>
      <c r="K42" s="102">
        <v>89.858999999999995</v>
      </c>
      <c r="L42" s="100"/>
      <c r="M42" s="101"/>
      <c r="N42" s="101"/>
      <c r="O42" s="101">
        <v>385.02958999999998</v>
      </c>
      <c r="P42" s="101"/>
      <c r="Q42" s="101">
        <v>211.16728000000001</v>
      </c>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c r="AL42" s="100"/>
      <c r="AM42" s="102"/>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c r="BX42" s="101"/>
      <c r="BY42" s="102"/>
      <c r="BZ42" s="100">
        <v>17.41583</v>
      </c>
      <c r="CA42" s="102">
        <v>44.053669999999997</v>
      </c>
      <c r="CB42" s="99"/>
      <c r="CC42" s="100"/>
      <c r="CD42" s="101"/>
      <c r="CE42" s="101"/>
      <c r="CF42" s="101"/>
      <c r="CG42" s="101"/>
      <c r="CH42" s="101">
        <v>118.14735</v>
      </c>
      <c r="CI42" s="101">
        <v>52.418509999999998</v>
      </c>
      <c r="CJ42" s="101">
        <v>53.710120000000003</v>
      </c>
      <c r="CK42" s="101"/>
      <c r="CL42" s="101"/>
      <c r="CM42" s="101"/>
      <c r="CN42" s="102"/>
      <c r="CO42" s="100">
        <v>180.55348000000001</v>
      </c>
      <c r="CP42" s="101">
        <v>180.52450999999999</v>
      </c>
      <c r="CQ42" s="101">
        <v>181.33356000000001</v>
      </c>
      <c r="CR42" s="102">
        <v>181.02912000000001</v>
      </c>
      <c r="CS42" s="100"/>
      <c r="CT42" s="102"/>
      <c r="CU42" s="100"/>
      <c r="CV42" s="102"/>
      <c r="CW42" s="100"/>
      <c r="CX42" s="101"/>
      <c r="CY42" s="103"/>
      <c r="CZ42" s="100"/>
      <c r="DA42" s="101">
        <v>6802.3987500000003</v>
      </c>
      <c r="DB42" s="101"/>
      <c r="DC42" s="102"/>
      <c r="DD42" s="100"/>
      <c r="DE42" s="101"/>
      <c r="DF42" s="101"/>
      <c r="DG42" s="101"/>
      <c r="DH42" s="101"/>
      <c r="DI42" s="101"/>
      <c r="DJ42" s="101"/>
      <c r="DK42" s="101"/>
      <c r="DL42" s="101"/>
      <c r="DM42" s="101"/>
      <c r="DN42" s="101"/>
      <c r="DO42" s="102"/>
      <c r="DP42" s="104"/>
      <c r="DQ42" s="105"/>
      <c r="DR42" s="105"/>
      <c r="DS42" s="106" t="s">
        <v>1478</v>
      </c>
      <c r="DT42" s="100">
        <v>2732.8885300000002</v>
      </c>
      <c r="DU42" s="101">
        <v>910.33185000000003</v>
      </c>
      <c r="DV42" s="101">
        <v>910.33185000000003</v>
      </c>
      <c r="DW42" s="102"/>
      <c r="DX42" s="99"/>
      <c r="DY42" s="100"/>
      <c r="DZ42" s="101"/>
      <c r="EA42" s="101"/>
      <c r="EB42" s="101"/>
      <c r="EC42" s="101"/>
      <c r="ED42" s="103">
        <v>6696.8076300000002</v>
      </c>
      <c r="EE42" s="1"/>
      <c r="EF42" s="99">
        <v>2.38483</v>
      </c>
      <c r="EG42" s="99"/>
      <c r="EH42" s="99"/>
      <c r="EI42" s="99"/>
      <c r="EJ42" s="99"/>
      <c r="EK42" s="99"/>
      <c r="EL42" s="99"/>
      <c r="EM42" s="99"/>
      <c r="EN42" s="100"/>
      <c r="EO42" s="102"/>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2"/>
      <c r="GT42" s="1"/>
      <c r="GU42" s="99">
        <v>2.38483</v>
      </c>
      <c r="GV42" s="100"/>
      <c r="GW42" s="102"/>
      <c r="GX42" s="99"/>
      <c r="GY42" s="99"/>
      <c r="GZ42" s="99"/>
      <c r="HA42" s="99"/>
      <c r="HB42" s="99"/>
      <c r="HC42" s="1"/>
      <c r="HD42" s="99"/>
      <c r="HE42" s="99"/>
      <c r="HF42" s="99"/>
      <c r="HG42" s="99"/>
      <c r="HH42" s="99"/>
      <c r="HI42" s="99"/>
      <c r="HJ42" s="100"/>
      <c r="HK42" s="102"/>
      <c r="HL42" s="1"/>
      <c r="HM42" s="100">
        <v>2732.8885300000002</v>
      </c>
      <c r="HN42" s="101">
        <v>2671.1299800000002</v>
      </c>
      <c r="HO42" s="102">
        <v>1225.3726899999999</v>
      </c>
    </row>
    <row r="43" spans="1:223" x14ac:dyDescent="0.3">
      <c r="A43" s="1"/>
      <c r="B43" s="98" t="s">
        <v>880</v>
      </c>
      <c r="C43" s="99"/>
      <c r="D43" s="100"/>
      <c r="E43" s="101"/>
      <c r="F43" s="101">
        <v>8.8258700000000001</v>
      </c>
      <c r="G43" s="102">
        <v>8.5166900000000005</v>
      </c>
      <c r="H43" s="100"/>
      <c r="I43" s="102"/>
      <c r="J43" s="100"/>
      <c r="K43" s="102">
        <v>89.858999999999995</v>
      </c>
      <c r="L43" s="100"/>
      <c r="M43" s="101"/>
      <c r="N43" s="101"/>
      <c r="O43" s="101">
        <v>385.02958999999998</v>
      </c>
      <c r="P43" s="101"/>
      <c r="Q43" s="101">
        <v>211.16728000000001</v>
      </c>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c r="AL43" s="100"/>
      <c r="AM43" s="102"/>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c r="BX43" s="101"/>
      <c r="BY43" s="102"/>
      <c r="BZ43" s="100">
        <v>17.41583</v>
      </c>
      <c r="CA43" s="102">
        <v>44.053669999999997</v>
      </c>
      <c r="CB43" s="99"/>
      <c r="CC43" s="100"/>
      <c r="CD43" s="101"/>
      <c r="CE43" s="101"/>
      <c r="CF43" s="101"/>
      <c r="CG43" s="101"/>
      <c r="CH43" s="101">
        <v>118.14735</v>
      </c>
      <c r="CI43" s="101">
        <v>52.418509999999998</v>
      </c>
      <c r="CJ43" s="101">
        <v>53.710120000000003</v>
      </c>
      <c r="CK43" s="101"/>
      <c r="CL43" s="101"/>
      <c r="CM43" s="101"/>
      <c r="CN43" s="102"/>
      <c r="CO43" s="100">
        <v>180.55348000000001</v>
      </c>
      <c r="CP43" s="101">
        <v>180.52450999999999</v>
      </c>
      <c r="CQ43" s="101">
        <v>181.33356000000001</v>
      </c>
      <c r="CR43" s="102">
        <v>181.02912000000001</v>
      </c>
      <c r="CS43" s="100"/>
      <c r="CT43" s="102"/>
      <c r="CU43" s="100"/>
      <c r="CV43" s="102"/>
      <c r="CW43" s="100"/>
      <c r="CX43" s="101"/>
      <c r="CY43" s="103"/>
      <c r="CZ43" s="100"/>
      <c r="DA43" s="101">
        <v>7175.9777899999999</v>
      </c>
      <c r="DB43" s="101"/>
      <c r="DC43" s="102"/>
      <c r="DD43" s="100"/>
      <c r="DE43" s="101"/>
      <c r="DF43" s="101"/>
      <c r="DG43" s="101"/>
      <c r="DH43" s="101"/>
      <c r="DI43" s="101"/>
      <c r="DJ43" s="101"/>
      <c r="DK43" s="101"/>
      <c r="DL43" s="101"/>
      <c r="DM43" s="101"/>
      <c r="DN43" s="101"/>
      <c r="DO43" s="102"/>
      <c r="DP43" s="104"/>
      <c r="DQ43" s="105"/>
      <c r="DR43" s="105"/>
      <c r="DS43" s="106" t="s">
        <v>1478</v>
      </c>
      <c r="DT43" s="100">
        <v>2732.8885300000002</v>
      </c>
      <c r="DU43" s="101">
        <v>910.33185000000003</v>
      </c>
      <c r="DV43" s="101">
        <v>910.33185000000003</v>
      </c>
      <c r="DW43" s="102"/>
      <c r="DX43" s="99"/>
      <c r="DY43" s="100"/>
      <c r="DZ43" s="101"/>
      <c r="EA43" s="101"/>
      <c r="EB43" s="101"/>
      <c r="EC43" s="101"/>
      <c r="ED43" s="103">
        <v>7070.56916</v>
      </c>
      <c r="EE43" s="1"/>
      <c r="EF43" s="99">
        <v>2.38483</v>
      </c>
      <c r="EG43" s="99"/>
      <c r="EH43" s="99"/>
      <c r="EI43" s="99"/>
      <c r="EJ43" s="99"/>
      <c r="EK43" s="99"/>
      <c r="EL43" s="99"/>
      <c r="EM43" s="99"/>
      <c r="EN43" s="100"/>
      <c r="EO43" s="102"/>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2"/>
      <c r="GT43" s="1"/>
      <c r="GU43" s="99">
        <v>2.38483</v>
      </c>
      <c r="GV43" s="100"/>
      <c r="GW43" s="102"/>
      <c r="GX43" s="99"/>
      <c r="GY43" s="99"/>
      <c r="GZ43" s="99"/>
      <c r="HA43" s="99"/>
      <c r="HB43" s="99"/>
      <c r="HC43" s="1"/>
      <c r="HD43" s="99"/>
      <c r="HE43" s="99"/>
      <c r="HF43" s="99"/>
      <c r="HG43" s="99"/>
      <c r="HH43" s="99"/>
      <c r="HI43" s="99"/>
      <c r="HJ43" s="100"/>
      <c r="HK43" s="102"/>
      <c r="HL43" s="1"/>
      <c r="HM43" s="100">
        <v>2732.8885300000002</v>
      </c>
      <c r="HN43" s="101">
        <v>2671.1299800000002</v>
      </c>
      <c r="HO43" s="102">
        <v>1225.3726899999999</v>
      </c>
    </row>
    <row r="44" spans="1:223" x14ac:dyDescent="0.3">
      <c r="A44" s="1"/>
      <c r="B44" s="98" t="s">
        <v>881</v>
      </c>
      <c r="C44" s="99"/>
      <c r="D44" s="100"/>
      <c r="E44" s="101"/>
      <c r="F44" s="101">
        <v>8.8258700000000001</v>
      </c>
      <c r="G44" s="102">
        <v>8.5166900000000005</v>
      </c>
      <c r="H44" s="100"/>
      <c r="I44" s="102"/>
      <c r="J44" s="100"/>
      <c r="K44" s="102">
        <v>89.858999999999995</v>
      </c>
      <c r="L44" s="100"/>
      <c r="M44" s="101"/>
      <c r="N44" s="101"/>
      <c r="O44" s="101">
        <v>385.02958999999998</v>
      </c>
      <c r="P44" s="101"/>
      <c r="Q44" s="101">
        <v>211.16728000000001</v>
      </c>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c r="AL44" s="100"/>
      <c r="AM44" s="102"/>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c r="BX44" s="101"/>
      <c r="BY44" s="102"/>
      <c r="BZ44" s="100">
        <v>17.41583</v>
      </c>
      <c r="CA44" s="102">
        <v>44.053669999999997</v>
      </c>
      <c r="CB44" s="99"/>
      <c r="CC44" s="100"/>
      <c r="CD44" s="101"/>
      <c r="CE44" s="101"/>
      <c r="CF44" s="101"/>
      <c r="CG44" s="101"/>
      <c r="CH44" s="101">
        <v>118.14735</v>
      </c>
      <c r="CI44" s="101">
        <v>52.418509999999998</v>
      </c>
      <c r="CJ44" s="101">
        <v>53.710120000000003</v>
      </c>
      <c r="CK44" s="101"/>
      <c r="CL44" s="101"/>
      <c r="CM44" s="101"/>
      <c r="CN44" s="102"/>
      <c r="CO44" s="100">
        <v>180.55348000000001</v>
      </c>
      <c r="CP44" s="101">
        <v>180.52450999999999</v>
      </c>
      <c r="CQ44" s="101">
        <v>181.33356000000001</v>
      </c>
      <c r="CR44" s="102">
        <v>181.02912000000001</v>
      </c>
      <c r="CS44" s="100"/>
      <c r="CT44" s="102"/>
      <c r="CU44" s="100"/>
      <c r="CV44" s="102"/>
      <c r="CW44" s="100"/>
      <c r="CX44" s="101"/>
      <c r="CY44" s="103"/>
      <c r="CZ44" s="100"/>
      <c r="DA44" s="101">
        <v>7450.1361299999999</v>
      </c>
      <c r="DB44" s="101"/>
      <c r="DC44" s="102"/>
      <c r="DD44" s="100"/>
      <c r="DE44" s="101"/>
      <c r="DF44" s="101"/>
      <c r="DG44" s="101"/>
      <c r="DH44" s="101"/>
      <c r="DI44" s="101"/>
      <c r="DJ44" s="101"/>
      <c r="DK44" s="101"/>
      <c r="DL44" s="101"/>
      <c r="DM44" s="101"/>
      <c r="DN44" s="101"/>
      <c r="DO44" s="102"/>
      <c r="DP44" s="104"/>
      <c r="DQ44" s="105"/>
      <c r="DR44" s="105"/>
      <c r="DS44" s="106" t="s">
        <v>1478</v>
      </c>
      <c r="DT44" s="100">
        <v>2732.8885300000002</v>
      </c>
      <c r="DU44" s="101">
        <v>910.33185000000003</v>
      </c>
      <c r="DV44" s="101">
        <v>910.33185000000003</v>
      </c>
      <c r="DW44" s="102"/>
      <c r="DX44" s="99"/>
      <c r="DY44" s="100"/>
      <c r="DZ44" s="101"/>
      <c r="EA44" s="101"/>
      <c r="EB44" s="101"/>
      <c r="EC44" s="101"/>
      <c r="ED44" s="103">
        <v>7344.8455299999996</v>
      </c>
      <c r="EE44" s="1"/>
      <c r="EF44" s="99">
        <v>2.38483</v>
      </c>
      <c r="EG44" s="99"/>
      <c r="EH44" s="99"/>
      <c r="EI44" s="99"/>
      <c r="EJ44" s="99"/>
      <c r="EK44" s="99"/>
      <c r="EL44" s="99"/>
      <c r="EM44" s="99"/>
      <c r="EN44" s="100"/>
      <c r="EO44" s="102"/>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2"/>
      <c r="GT44" s="1"/>
      <c r="GU44" s="99">
        <v>2.38483</v>
      </c>
      <c r="GV44" s="100"/>
      <c r="GW44" s="102"/>
      <c r="GX44" s="99"/>
      <c r="GY44" s="99"/>
      <c r="GZ44" s="99"/>
      <c r="HA44" s="99"/>
      <c r="HB44" s="99"/>
      <c r="HC44" s="1"/>
      <c r="HD44" s="99"/>
      <c r="HE44" s="99"/>
      <c r="HF44" s="99"/>
      <c r="HG44" s="99"/>
      <c r="HH44" s="99"/>
      <c r="HI44" s="99"/>
      <c r="HJ44" s="100"/>
      <c r="HK44" s="102"/>
      <c r="HL44" s="1"/>
      <c r="HM44" s="100">
        <v>2732.8885300000002</v>
      </c>
      <c r="HN44" s="101">
        <v>2671.1299800000002</v>
      </c>
      <c r="HO44" s="102">
        <v>1225.3726899999999</v>
      </c>
    </row>
    <row r="45" spans="1:223" x14ac:dyDescent="0.3">
      <c r="A45" s="1"/>
      <c r="B45" s="98" t="s">
        <v>882</v>
      </c>
      <c r="C45" s="99"/>
      <c r="D45" s="100"/>
      <c r="E45" s="101"/>
      <c r="F45" s="101">
        <v>8.8258700000000001</v>
      </c>
      <c r="G45" s="102">
        <v>8.5166900000000005</v>
      </c>
      <c r="H45" s="100"/>
      <c r="I45" s="102"/>
      <c r="J45" s="100"/>
      <c r="K45" s="102">
        <v>89.858999999999995</v>
      </c>
      <c r="L45" s="100"/>
      <c r="M45" s="101"/>
      <c r="N45" s="101"/>
      <c r="O45" s="101">
        <v>385.02958999999998</v>
      </c>
      <c r="P45" s="101"/>
      <c r="Q45" s="101">
        <v>211.16728000000001</v>
      </c>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c r="AL45" s="100"/>
      <c r="AM45" s="102"/>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c r="BX45" s="101"/>
      <c r="BY45" s="102"/>
      <c r="BZ45" s="100">
        <v>17.41583</v>
      </c>
      <c r="CA45" s="102">
        <v>44.053669999999997</v>
      </c>
      <c r="CB45" s="99"/>
      <c r="CC45" s="100"/>
      <c r="CD45" s="101"/>
      <c r="CE45" s="101"/>
      <c r="CF45" s="101"/>
      <c r="CG45" s="101"/>
      <c r="CH45" s="101">
        <v>118.14735</v>
      </c>
      <c r="CI45" s="101">
        <v>52.418509999999998</v>
      </c>
      <c r="CJ45" s="101">
        <v>53.710120000000003</v>
      </c>
      <c r="CK45" s="101"/>
      <c r="CL45" s="101"/>
      <c r="CM45" s="101"/>
      <c r="CN45" s="102"/>
      <c r="CO45" s="100">
        <v>180.55348000000001</v>
      </c>
      <c r="CP45" s="101">
        <v>180.52450999999999</v>
      </c>
      <c r="CQ45" s="101">
        <v>181.33356000000001</v>
      </c>
      <c r="CR45" s="102">
        <v>181.02912000000001</v>
      </c>
      <c r="CS45" s="100"/>
      <c r="CT45" s="102"/>
      <c r="CU45" s="100"/>
      <c r="CV45" s="102"/>
      <c r="CW45" s="100"/>
      <c r="CX45" s="101"/>
      <c r="CY45" s="103"/>
      <c r="CZ45" s="100"/>
      <c r="DA45" s="101">
        <v>7699.0228100000004</v>
      </c>
      <c r="DB45" s="101"/>
      <c r="DC45" s="102"/>
      <c r="DD45" s="100"/>
      <c r="DE45" s="101"/>
      <c r="DF45" s="101"/>
      <c r="DG45" s="101"/>
      <c r="DH45" s="101"/>
      <c r="DI45" s="101"/>
      <c r="DJ45" s="101"/>
      <c r="DK45" s="101"/>
      <c r="DL45" s="101"/>
      <c r="DM45" s="101"/>
      <c r="DN45" s="101"/>
      <c r="DO45" s="102"/>
      <c r="DP45" s="104"/>
      <c r="DQ45" s="105"/>
      <c r="DR45" s="105"/>
      <c r="DS45" s="106" t="s">
        <v>1478</v>
      </c>
      <c r="DT45" s="100">
        <v>2732.8885300000002</v>
      </c>
      <c r="DU45" s="101">
        <v>910.33185000000003</v>
      </c>
      <c r="DV45" s="101">
        <v>910.33185000000003</v>
      </c>
      <c r="DW45" s="102"/>
      <c r="DX45" s="99"/>
      <c r="DY45" s="100"/>
      <c r="DZ45" s="101"/>
      <c r="EA45" s="101"/>
      <c r="EB45" s="101"/>
      <c r="EC45" s="101"/>
      <c r="ED45" s="103">
        <v>7593.7168600000005</v>
      </c>
      <c r="EE45" s="1"/>
      <c r="EF45" s="99">
        <v>2.38483</v>
      </c>
      <c r="EG45" s="99"/>
      <c r="EH45" s="99"/>
      <c r="EI45" s="99"/>
      <c r="EJ45" s="99"/>
      <c r="EK45" s="99"/>
      <c r="EL45" s="99"/>
      <c r="EM45" s="99"/>
      <c r="EN45" s="100"/>
      <c r="EO45" s="102"/>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2"/>
      <c r="GT45" s="1"/>
      <c r="GU45" s="99">
        <v>2.38483</v>
      </c>
      <c r="GV45" s="100"/>
      <c r="GW45" s="102"/>
      <c r="GX45" s="99"/>
      <c r="GY45" s="99"/>
      <c r="GZ45" s="99"/>
      <c r="HA45" s="99"/>
      <c r="HB45" s="99"/>
      <c r="HC45" s="1"/>
      <c r="HD45" s="99"/>
      <c r="HE45" s="99"/>
      <c r="HF45" s="99"/>
      <c r="HG45" s="99"/>
      <c r="HH45" s="99"/>
      <c r="HI45" s="99"/>
      <c r="HJ45" s="100"/>
      <c r="HK45" s="102"/>
      <c r="HL45" s="1"/>
      <c r="HM45" s="100">
        <v>2732.8885300000002</v>
      </c>
      <c r="HN45" s="101">
        <v>2671.1299800000002</v>
      </c>
      <c r="HO45" s="102">
        <v>1225.3726899999999</v>
      </c>
    </row>
    <row r="46" spans="1:223" x14ac:dyDescent="0.3">
      <c r="A46" s="1"/>
      <c r="B46" s="98" t="s">
        <v>883</v>
      </c>
      <c r="C46" s="99"/>
      <c r="D46" s="100"/>
      <c r="E46" s="101"/>
      <c r="F46" s="101">
        <v>8.8258700000000001</v>
      </c>
      <c r="G46" s="102">
        <v>8.5166900000000005</v>
      </c>
      <c r="H46" s="100"/>
      <c r="I46" s="102"/>
      <c r="J46" s="100"/>
      <c r="K46" s="102">
        <v>89.858999999999995</v>
      </c>
      <c r="L46" s="100"/>
      <c r="M46" s="101"/>
      <c r="N46" s="101"/>
      <c r="O46" s="101">
        <v>385.02958999999998</v>
      </c>
      <c r="P46" s="101"/>
      <c r="Q46" s="101">
        <v>211.16728000000001</v>
      </c>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c r="AL46" s="100"/>
      <c r="AM46" s="102"/>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c r="BX46" s="101"/>
      <c r="BY46" s="102"/>
      <c r="BZ46" s="100">
        <v>17.41583</v>
      </c>
      <c r="CA46" s="102">
        <v>44.053669999999997</v>
      </c>
      <c r="CB46" s="99"/>
      <c r="CC46" s="100"/>
      <c r="CD46" s="101"/>
      <c r="CE46" s="101"/>
      <c r="CF46" s="101"/>
      <c r="CG46" s="101"/>
      <c r="CH46" s="101">
        <v>118.14735</v>
      </c>
      <c r="CI46" s="101">
        <v>52.418509999999998</v>
      </c>
      <c r="CJ46" s="101">
        <v>53.710120000000003</v>
      </c>
      <c r="CK46" s="101"/>
      <c r="CL46" s="101"/>
      <c r="CM46" s="101"/>
      <c r="CN46" s="102"/>
      <c r="CO46" s="100">
        <v>180.55348000000001</v>
      </c>
      <c r="CP46" s="101">
        <v>180.52450999999999</v>
      </c>
      <c r="CQ46" s="101">
        <v>181.33356000000001</v>
      </c>
      <c r="CR46" s="102">
        <v>181.02912000000001</v>
      </c>
      <c r="CS46" s="100"/>
      <c r="CT46" s="102"/>
      <c r="CU46" s="100"/>
      <c r="CV46" s="102"/>
      <c r="CW46" s="100"/>
      <c r="CX46" s="101"/>
      <c r="CY46" s="103"/>
      <c r="CZ46" s="100"/>
      <c r="DA46" s="101">
        <v>7682.6877599999998</v>
      </c>
      <c r="DB46" s="101"/>
      <c r="DC46" s="102"/>
      <c r="DD46" s="100"/>
      <c r="DE46" s="101"/>
      <c r="DF46" s="101"/>
      <c r="DG46" s="101"/>
      <c r="DH46" s="101"/>
      <c r="DI46" s="101"/>
      <c r="DJ46" s="101"/>
      <c r="DK46" s="101"/>
      <c r="DL46" s="101"/>
      <c r="DM46" s="101"/>
      <c r="DN46" s="101"/>
      <c r="DO46" s="102"/>
      <c r="DP46" s="104"/>
      <c r="DQ46" s="105"/>
      <c r="DR46" s="105"/>
      <c r="DS46" s="106" t="s">
        <v>1478</v>
      </c>
      <c r="DT46" s="100">
        <v>2732.8885300000002</v>
      </c>
      <c r="DU46" s="101">
        <v>910.33185000000003</v>
      </c>
      <c r="DV46" s="101">
        <v>910.33185000000003</v>
      </c>
      <c r="DW46" s="102"/>
      <c r="DX46" s="99"/>
      <c r="DY46" s="100"/>
      <c r="DZ46" s="101"/>
      <c r="EA46" s="101"/>
      <c r="EB46" s="101"/>
      <c r="EC46" s="101"/>
      <c r="ED46" s="103">
        <v>7576.7602200000001</v>
      </c>
      <c r="EE46" s="1"/>
      <c r="EF46" s="99">
        <v>2.38483</v>
      </c>
      <c r="EG46" s="99"/>
      <c r="EH46" s="99"/>
      <c r="EI46" s="99"/>
      <c r="EJ46" s="99"/>
      <c r="EK46" s="99"/>
      <c r="EL46" s="99"/>
      <c r="EM46" s="99"/>
      <c r="EN46" s="100"/>
      <c r="EO46" s="102"/>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2"/>
      <c r="GT46" s="1"/>
      <c r="GU46" s="99">
        <v>2.38483</v>
      </c>
      <c r="GV46" s="100"/>
      <c r="GW46" s="102"/>
      <c r="GX46" s="99"/>
      <c r="GY46" s="99"/>
      <c r="GZ46" s="99"/>
      <c r="HA46" s="99"/>
      <c r="HB46" s="99"/>
      <c r="HC46" s="1"/>
      <c r="HD46" s="99"/>
      <c r="HE46" s="99"/>
      <c r="HF46" s="99"/>
      <c r="HG46" s="99"/>
      <c r="HH46" s="99"/>
      <c r="HI46" s="99"/>
      <c r="HJ46" s="100"/>
      <c r="HK46" s="102"/>
      <c r="HL46" s="1"/>
      <c r="HM46" s="100">
        <v>2732.8885300000002</v>
      </c>
      <c r="HN46" s="101">
        <v>2671.1299800000002</v>
      </c>
      <c r="HO46" s="102">
        <v>1225.3726899999999</v>
      </c>
    </row>
    <row r="47" spans="1:223" x14ac:dyDescent="0.3">
      <c r="A47" s="1"/>
      <c r="B47" s="98" t="s">
        <v>884</v>
      </c>
      <c r="C47" s="99"/>
      <c r="D47" s="100"/>
      <c r="E47" s="101"/>
      <c r="F47" s="101">
        <v>8.8258700000000001</v>
      </c>
      <c r="G47" s="102">
        <v>8.5166900000000005</v>
      </c>
      <c r="H47" s="100"/>
      <c r="I47" s="102"/>
      <c r="J47" s="100"/>
      <c r="K47" s="102">
        <v>89.858999999999995</v>
      </c>
      <c r="L47" s="100"/>
      <c r="M47" s="101"/>
      <c r="N47" s="101"/>
      <c r="O47" s="101">
        <v>385.02958999999998</v>
      </c>
      <c r="P47" s="101"/>
      <c r="Q47" s="101">
        <v>211.16728000000001</v>
      </c>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c r="AL47" s="100"/>
      <c r="AM47" s="102"/>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c r="BX47" s="101"/>
      <c r="BY47" s="102"/>
      <c r="BZ47" s="100">
        <v>17.41583</v>
      </c>
      <c r="CA47" s="102">
        <v>44.053669999999997</v>
      </c>
      <c r="CB47" s="99"/>
      <c r="CC47" s="100"/>
      <c r="CD47" s="101"/>
      <c r="CE47" s="101"/>
      <c r="CF47" s="101"/>
      <c r="CG47" s="101"/>
      <c r="CH47" s="101">
        <v>118.14735</v>
      </c>
      <c r="CI47" s="101">
        <v>52.418509999999998</v>
      </c>
      <c r="CJ47" s="101">
        <v>53.710120000000003</v>
      </c>
      <c r="CK47" s="101"/>
      <c r="CL47" s="101"/>
      <c r="CM47" s="101"/>
      <c r="CN47" s="102"/>
      <c r="CO47" s="100">
        <v>180.55348000000001</v>
      </c>
      <c r="CP47" s="101">
        <v>180.52450999999999</v>
      </c>
      <c r="CQ47" s="101">
        <v>181.33356000000001</v>
      </c>
      <c r="CR47" s="102">
        <v>181.02912000000001</v>
      </c>
      <c r="CS47" s="100"/>
      <c r="CT47" s="102"/>
      <c r="CU47" s="100"/>
      <c r="CV47" s="102"/>
      <c r="CW47" s="100"/>
      <c r="CX47" s="101"/>
      <c r="CY47" s="103"/>
      <c r="CZ47" s="100"/>
      <c r="DA47" s="101">
        <v>7764.2957399999996</v>
      </c>
      <c r="DB47" s="101"/>
      <c r="DC47" s="102"/>
      <c r="DD47" s="100"/>
      <c r="DE47" s="101"/>
      <c r="DF47" s="101"/>
      <c r="DG47" s="101"/>
      <c r="DH47" s="101"/>
      <c r="DI47" s="101"/>
      <c r="DJ47" s="101"/>
      <c r="DK47" s="101"/>
      <c r="DL47" s="101"/>
      <c r="DM47" s="101"/>
      <c r="DN47" s="101"/>
      <c r="DO47" s="102"/>
      <c r="DP47" s="104"/>
      <c r="DQ47" s="105"/>
      <c r="DR47" s="105"/>
      <c r="DS47" s="106" t="s">
        <v>1478</v>
      </c>
      <c r="DT47" s="100">
        <v>2732.8885300000002</v>
      </c>
      <c r="DU47" s="101">
        <v>910.33185000000003</v>
      </c>
      <c r="DV47" s="101">
        <v>910.33185000000003</v>
      </c>
      <c r="DW47" s="102"/>
      <c r="DX47" s="99"/>
      <c r="DY47" s="100"/>
      <c r="DZ47" s="101"/>
      <c r="EA47" s="101"/>
      <c r="EB47" s="101"/>
      <c r="EC47" s="101"/>
      <c r="ED47" s="103">
        <v>7669.21774</v>
      </c>
      <c r="EE47" s="1"/>
      <c r="EF47" s="99">
        <v>2.38483</v>
      </c>
      <c r="EG47" s="99"/>
      <c r="EH47" s="99"/>
      <c r="EI47" s="99"/>
      <c r="EJ47" s="99"/>
      <c r="EK47" s="99"/>
      <c r="EL47" s="99"/>
      <c r="EM47" s="99"/>
      <c r="EN47" s="100"/>
      <c r="EO47" s="102"/>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2"/>
      <c r="GT47" s="1"/>
      <c r="GU47" s="99">
        <v>2.38483</v>
      </c>
      <c r="GV47" s="100"/>
      <c r="GW47" s="102"/>
      <c r="GX47" s="99"/>
      <c r="GY47" s="99"/>
      <c r="GZ47" s="99"/>
      <c r="HA47" s="99"/>
      <c r="HB47" s="99"/>
      <c r="HC47" s="1"/>
      <c r="HD47" s="99"/>
      <c r="HE47" s="99"/>
      <c r="HF47" s="99"/>
      <c r="HG47" s="99"/>
      <c r="HH47" s="99"/>
      <c r="HI47" s="99"/>
      <c r="HJ47" s="100"/>
      <c r="HK47" s="102"/>
      <c r="HL47" s="1"/>
      <c r="HM47" s="100">
        <v>2732.8885300000002</v>
      </c>
      <c r="HN47" s="101">
        <v>2671.1299800000002</v>
      </c>
      <c r="HO47" s="102">
        <v>1225.3726899999999</v>
      </c>
    </row>
    <row r="48" spans="1:223" x14ac:dyDescent="0.3">
      <c r="A48" s="1"/>
      <c r="B48" s="98" t="s">
        <v>885</v>
      </c>
      <c r="C48" s="99"/>
      <c r="D48" s="100"/>
      <c r="E48" s="101"/>
      <c r="F48" s="101">
        <v>8.8258700000000001</v>
      </c>
      <c r="G48" s="102">
        <v>8.5166900000000005</v>
      </c>
      <c r="H48" s="100"/>
      <c r="I48" s="102"/>
      <c r="J48" s="100"/>
      <c r="K48" s="102">
        <v>89.858999999999995</v>
      </c>
      <c r="L48" s="100"/>
      <c r="M48" s="101"/>
      <c r="N48" s="101"/>
      <c r="O48" s="101">
        <v>385.02958999999998</v>
      </c>
      <c r="P48" s="101"/>
      <c r="Q48" s="101">
        <v>211.16728000000001</v>
      </c>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c r="AL48" s="100"/>
      <c r="AM48" s="102"/>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c r="BX48" s="101"/>
      <c r="BY48" s="102"/>
      <c r="BZ48" s="100">
        <v>17.41583</v>
      </c>
      <c r="CA48" s="102">
        <v>44.053669999999997</v>
      </c>
      <c r="CB48" s="99"/>
      <c r="CC48" s="100"/>
      <c r="CD48" s="101"/>
      <c r="CE48" s="101"/>
      <c r="CF48" s="101"/>
      <c r="CG48" s="101"/>
      <c r="CH48" s="101">
        <v>118.14735</v>
      </c>
      <c r="CI48" s="101">
        <v>52.418509999999998</v>
      </c>
      <c r="CJ48" s="101">
        <v>53.710120000000003</v>
      </c>
      <c r="CK48" s="101"/>
      <c r="CL48" s="101"/>
      <c r="CM48" s="101"/>
      <c r="CN48" s="102"/>
      <c r="CO48" s="100">
        <v>180.55348000000001</v>
      </c>
      <c r="CP48" s="101">
        <v>180.52450999999999</v>
      </c>
      <c r="CQ48" s="101">
        <v>181.33356000000001</v>
      </c>
      <c r="CR48" s="102">
        <v>181.02912000000001</v>
      </c>
      <c r="CS48" s="100"/>
      <c r="CT48" s="102"/>
      <c r="CU48" s="100"/>
      <c r="CV48" s="102"/>
      <c r="CW48" s="100"/>
      <c r="CX48" s="101"/>
      <c r="CY48" s="103"/>
      <c r="CZ48" s="100"/>
      <c r="DA48" s="101">
        <v>7736.8558999999996</v>
      </c>
      <c r="DB48" s="101"/>
      <c r="DC48" s="102"/>
      <c r="DD48" s="100"/>
      <c r="DE48" s="101"/>
      <c r="DF48" s="101"/>
      <c r="DG48" s="101"/>
      <c r="DH48" s="101"/>
      <c r="DI48" s="101"/>
      <c r="DJ48" s="101"/>
      <c r="DK48" s="101"/>
      <c r="DL48" s="101"/>
      <c r="DM48" s="101"/>
      <c r="DN48" s="101"/>
      <c r="DO48" s="102"/>
      <c r="DP48" s="104"/>
      <c r="DQ48" s="105"/>
      <c r="DR48" s="105"/>
      <c r="DS48" s="106" t="s">
        <v>1478</v>
      </c>
      <c r="DT48" s="100">
        <v>2732.8885300000002</v>
      </c>
      <c r="DU48" s="101">
        <v>910.33185000000003</v>
      </c>
      <c r="DV48" s="101">
        <v>910.33185000000003</v>
      </c>
      <c r="DW48" s="102"/>
      <c r="DX48" s="99"/>
      <c r="DY48" s="100"/>
      <c r="DZ48" s="101"/>
      <c r="EA48" s="101"/>
      <c r="EB48" s="101"/>
      <c r="EC48" s="101"/>
      <c r="ED48" s="103">
        <v>7639.4909500000003</v>
      </c>
      <c r="EE48" s="1"/>
      <c r="EF48" s="99">
        <v>2.38483</v>
      </c>
      <c r="EG48" s="99"/>
      <c r="EH48" s="99"/>
      <c r="EI48" s="99"/>
      <c r="EJ48" s="99"/>
      <c r="EK48" s="99"/>
      <c r="EL48" s="99"/>
      <c r="EM48" s="99"/>
      <c r="EN48" s="100"/>
      <c r="EO48" s="102"/>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2"/>
      <c r="GT48" s="1"/>
      <c r="GU48" s="99">
        <v>2.38483</v>
      </c>
      <c r="GV48" s="100"/>
      <c r="GW48" s="102"/>
      <c r="GX48" s="99"/>
      <c r="GY48" s="99"/>
      <c r="GZ48" s="99"/>
      <c r="HA48" s="99"/>
      <c r="HB48" s="99"/>
      <c r="HC48" s="1"/>
      <c r="HD48" s="99"/>
      <c r="HE48" s="99"/>
      <c r="HF48" s="99"/>
      <c r="HG48" s="99"/>
      <c r="HH48" s="99"/>
      <c r="HI48" s="99"/>
      <c r="HJ48" s="100"/>
      <c r="HK48" s="102"/>
      <c r="HL48" s="1"/>
      <c r="HM48" s="100">
        <v>2732.8885300000002</v>
      </c>
      <c r="HN48" s="101">
        <v>2671.1299800000002</v>
      </c>
      <c r="HO48" s="102">
        <v>1225.3726899999999</v>
      </c>
    </row>
    <row r="49" spans="1:223" x14ac:dyDescent="0.3">
      <c r="A49" s="1"/>
      <c r="B49" s="98" t="s">
        <v>886</v>
      </c>
      <c r="C49" s="99"/>
      <c r="D49" s="100"/>
      <c r="E49" s="101"/>
      <c r="F49" s="101">
        <v>8.8258700000000001</v>
      </c>
      <c r="G49" s="102">
        <v>8.5166900000000005</v>
      </c>
      <c r="H49" s="100"/>
      <c r="I49" s="102"/>
      <c r="J49" s="100"/>
      <c r="K49" s="102">
        <v>89.858999999999995</v>
      </c>
      <c r="L49" s="100"/>
      <c r="M49" s="101"/>
      <c r="N49" s="101"/>
      <c r="O49" s="101">
        <v>385.02958999999998</v>
      </c>
      <c r="P49" s="101"/>
      <c r="Q49" s="101">
        <v>211.16728000000001</v>
      </c>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c r="AM49" s="102"/>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c r="BX49" s="101"/>
      <c r="BY49" s="102"/>
      <c r="BZ49" s="100">
        <v>17.41583</v>
      </c>
      <c r="CA49" s="102">
        <v>44.053669999999997</v>
      </c>
      <c r="CB49" s="99"/>
      <c r="CC49" s="100"/>
      <c r="CD49" s="101"/>
      <c r="CE49" s="101"/>
      <c r="CF49" s="101"/>
      <c r="CG49" s="101"/>
      <c r="CH49" s="101">
        <v>118.14735</v>
      </c>
      <c r="CI49" s="101">
        <v>52.418509999999998</v>
      </c>
      <c r="CJ49" s="101">
        <v>53.710120000000003</v>
      </c>
      <c r="CK49" s="101"/>
      <c r="CL49" s="101"/>
      <c r="CM49" s="101"/>
      <c r="CN49" s="102"/>
      <c r="CO49" s="100">
        <v>180.55348000000001</v>
      </c>
      <c r="CP49" s="101">
        <v>180.52450999999999</v>
      </c>
      <c r="CQ49" s="101">
        <v>181.33356000000001</v>
      </c>
      <c r="CR49" s="102">
        <v>181.02912000000001</v>
      </c>
      <c r="CS49" s="100"/>
      <c r="CT49" s="102"/>
      <c r="CU49" s="100"/>
      <c r="CV49" s="102"/>
      <c r="CW49" s="100"/>
      <c r="CX49" s="101"/>
      <c r="CY49" s="103"/>
      <c r="CZ49" s="100"/>
      <c r="DA49" s="101">
        <v>7672.8135899999997</v>
      </c>
      <c r="DB49" s="101"/>
      <c r="DC49" s="102"/>
      <c r="DD49" s="100"/>
      <c r="DE49" s="101"/>
      <c r="DF49" s="101"/>
      <c r="DG49" s="101"/>
      <c r="DH49" s="101"/>
      <c r="DI49" s="101"/>
      <c r="DJ49" s="101"/>
      <c r="DK49" s="101"/>
      <c r="DL49" s="101"/>
      <c r="DM49" s="101"/>
      <c r="DN49" s="101"/>
      <c r="DO49" s="102"/>
      <c r="DP49" s="104"/>
      <c r="DQ49" s="105"/>
      <c r="DR49" s="105"/>
      <c r="DS49" s="106" t="s">
        <v>1478</v>
      </c>
      <c r="DT49" s="100">
        <v>2912.2617500000001</v>
      </c>
      <c r="DU49" s="101">
        <v>910.33185000000003</v>
      </c>
      <c r="DV49" s="101">
        <v>910.33185000000003</v>
      </c>
      <c r="DW49" s="102"/>
      <c r="DX49" s="99"/>
      <c r="DY49" s="100"/>
      <c r="DZ49" s="101"/>
      <c r="EA49" s="101"/>
      <c r="EB49" s="101"/>
      <c r="EC49" s="101"/>
      <c r="ED49" s="103">
        <v>7567.6575999999995</v>
      </c>
      <c r="EE49" s="1"/>
      <c r="EF49" s="99">
        <v>2.38483</v>
      </c>
      <c r="EG49" s="99"/>
      <c r="EH49" s="99"/>
      <c r="EI49" s="99"/>
      <c r="EJ49" s="99"/>
      <c r="EK49" s="99"/>
      <c r="EL49" s="99"/>
      <c r="EM49" s="99"/>
      <c r="EN49" s="100"/>
      <c r="EO49" s="102"/>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2"/>
      <c r="GT49" s="1"/>
      <c r="GU49" s="99">
        <v>2.38483</v>
      </c>
      <c r="GV49" s="100"/>
      <c r="GW49" s="102"/>
      <c r="GX49" s="99"/>
      <c r="GY49" s="99"/>
      <c r="GZ49" s="99"/>
      <c r="HA49" s="99"/>
      <c r="HB49" s="99"/>
      <c r="HC49" s="1"/>
      <c r="HD49" s="99"/>
      <c r="HE49" s="99"/>
      <c r="HF49" s="99"/>
      <c r="HG49" s="99"/>
      <c r="HH49" s="99"/>
      <c r="HI49" s="99"/>
      <c r="HJ49" s="100"/>
      <c r="HK49" s="102"/>
      <c r="HL49" s="1"/>
      <c r="HM49" s="100">
        <v>2912.2617500000001</v>
      </c>
      <c r="HN49" s="101">
        <v>2850.5032000000001</v>
      </c>
      <c r="HO49" s="102">
        <v>1045.99947</v>
      </c>
    </row>
    <row r="50" spans="1:223" x14ac:dyDescent="0.3">
      <c r="A50" s="1"/>
      <c r="B50" s="98" t="s">
        <v>887</v>
      </c>
      <c r="C50" s="99"/>
      <c r="D50" s="100"/>
      <c r="E50" s="101"/>
      <c r="F50" s="101">
        <v>8.8258700000000001</v>
      </c>
      <c r="G50" s="102">
        <v>8.5166900000000005</v>
      </c>
      <c r="H50" s="100"/>
      <c r="I50" s="102"/>
      <c r="J50" s="100"/>
      <c r="K50" s="102">
        <v>89.858999999999995</v>
      </c>
      <c r="L50" s="100"/>
      <c r="M50" s="101"/>
      <c r="N50" s="101"/>
      <c r="O50" s="101">
        <v>385.02958999999998</v>
      </c>
      <c r="P50" s="101"/>
      <c r="Q50" s="101">
        <v>211.16728000000001</v>
      </c>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c r="AM50" s="102"/>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c r="BX50" s="101"/>
      <c r="BY50" s="102"/>
      <c r="BZ50" s="100">
        <v>17.41583</v>
      </c>
      <c r="CA50" s="102">
        <v>44.053669999999997</v>
      </c>
      <c r="CB50" s="99"/>
      <c r="CC50" s="100"/>
      <c r="CD50" s="101"/>
      <c r="CE50" s="101"/>
      <c r="CF50" s="101"/>
      <c r="CG50" s="101"/>
      <c r="CH50" s="101">
        <v>118.14735</v>
      </c>
      <c r="CI50" s="101">
        <v>52.418509999999998</v>
      </c>
      <c r="CJ50" s="101">
        <v>53.710120000000003</v>
      </c>
      <c r="CK50" s="101"/>
      <c r="CL50" s="101"/>
      <c r="CM50" s="101"/>
      <c r="CN50" s="102"/>
      <c r="CO50" s="100">
        <v>180.55348000000001</v>
      </c>
      <c r="CP50" s="101">
        <v>180.52450999999999</v>
      </c>
      <c r="CQ50" s="101">
        <v>181.33356000000001</v>
      </c>
      <c r="CR50" s="102">
        <v>181.02912000000001</v>
      </c>
      <c r="CS50" s="100"/>
      <c r="CT50" s="102"/>
      <c r="CU50" s="100"/>
      <c r="CV50" s="102"/>
      <c r="CW50" s="100"/>
      <c r="CX50" s="101"/>
      <c r="CY50" s="103"/>
      <c r="CZ50" s="100"/>
      <c r="DA50" s="101">
        <v>7450.6595100000004</v>
      </c>
      <c r="DB50" s="101"/>
      <c r="DC50" s="102"/>
      <c r="DD50" s="100"/>
      <c r="DE50" s="101"/>
      <c r="DF50" s="101"/>
      <c r="DG50" s="101"/>
      <c r="DH50" s="101"/>
      <c r="DI50" s="101"/>
      <c r="DJ50" s="101"/>
      <c r="DK50" s="101"/>
      <c r="DL50" s="101"/>
      <c r="DM50" s="101"/>
      <c r="DN50" s="101"/>
      <c r="DO50" s="102"/>
      <c r="DP50" s="104"/>
      <c r="DQ50" s="105"/>
      <c r="DR50" s="105"/>
      <c r="DS50" s="106" t="s">
        <v>1478</v>
      </c>
      <c r="DT50" s="100">
        <v>2912.2617500000001</v>
      </c>
      <c r="DU50" s="101">
        <v>910.33185000000003</v>
      </c>
      <c r="DV50" s="101">
        <v>910.33185000000003</v>
      </c>
      <c r="DW50" s="102"/>
      <c r="DX50" s="99"/>
      <c r="DY50" s="100"/>
      <c r="DZ50" s="101"/>
      <c r="EA50" s="101"/>
      <c r="EB50" s="101"/>
      <c r="EC50" s="101"/>
      <c r="ED50" s="103">
        <v>7344.0124999999998</v>
      </c>
      <c r="EE50" s="1"/>
      <c r="EF50" s="99">
        <v>2.38483</v>
      </c>
      <c r="EG50" s="99"/>
      <c r="EH50" s="99"/>
      <c r="EI50" s="99"/>
      <c r="EJ50" s="99"/>
      <c r="EK50" s="99"/>
      <c r="EL50" s="99"/>
      <c r="EM50" s="99"/>
      <c r="EN50" s="100"/>
      <c r="EO50" s="102"/>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2"/>
      <c r="GT50" s="1"/>
      <c r="GU50" s="99">
        <v>2.38483</v>
      </c>
      <c r="GV50" s="100"/>
      <c r="GW50" s="102"/>
      <c r="GX50" s="99"/>
      <c r="GY50" s="99"/>
      <c r="GZ50" s="99"/>
      <c r="HA50" s="99"/>
      <c r="HB50" s="99"/>
      <c r="HC50" s="1"/>
      <c r="HD50" s="99"/>
      <c r="HE50" s="99"/>
      <c r="HF50" s="99"/>
      <c r="HG50" s="99"/>
      <c r="HH50" s="99"/>
      <c r="HI50" s="99"/>
      <c r="HJ50" s="100"/>
      <c r="HK50" s="102"/>
      <c r="HL50" s="1"/>
      <c r="HM50" s="100">
        <v>2912.2617500000001</v>
      </c>
      <c r="HN50" s="101">
        <v>2850.5032000000001</v>
      </c>
      <c r="HO50" s="102">
        <v>1045.99947</v>
      </c>
    </row>
    <row r="51" spans="1:223" x14ac:dyDescent="0.3">
      <c r="A51" s="1"/>
      <c r="B51" s="98" t="s">
        <v>888</v>
      </c>
      <c r="C51" s="99"/>
      <c r="D51" s="100"/>
      <c r="E51" s="101"/>
      <c r="F51" s="101">
        <v>8.8258700000000001</v>
      </c>
      <c r="G51" s="102">
        <v>8.5166900000000005</v>
      </c>
      <c r="H51" s="100"/>
      <c r="I51" s="102"/>
      <c r="J51" s="100"/>
      <c r="K51" s="102">
        <v>89.858999999999995</v>
      </c>
      <c r="L51" s="100"/>
      <c r="M51" s="101"/>
      <c r="N51" s="101"/>
      <c r="O51" s="101">
        <v>182.37953999999999</v>
      </c>
      <c r="P51" s="101"/>
      <c r="Q51" s="101">
        <v>211.16728000000001</v>
      </c>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c r="AM51" s="102"/>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c r="BX51" s="101"/>
      <c r="BY51" s="102"/>
      <c r="BZ51" s="100">
        <v>17.41583</v>
      </c>
      <c r="CA51" s="102">
        <v>44.053669999999997</v>
      </c>
      <c r="CB51" s="99"/>
      <c r="CC51" s="100"/>
      <c r="CD51" s="101"/>
      <c r="CE51" s="101"/>
      <c r="CF51" s="101"/>
      <c r="CG51" s="101"/>
      <c r="CH51" s="101">
        <v>118.14735</v>
      </c>
      <c r="CI51" s="101">
        <v>52.418509999999998</v>
      </c>
      <c r="CJ51" s="101">
        <v>53.710120000000003</v>
      </c>
      <c r="CK51" s="101"/>
      <c r="CL51" s="101"/>
      <c r="CM51" s="101"/>
      <c r="CN51" s="102"/>
      <c r="CO51" s="100">
        <v>180.55348000000001</v>
      </c>
      <c r="CP51" s="101">
        <v>180.52450999999999</v>
      </c>
      <c r="CQ51" s="101">
        <v>181.33356000000001</v>
      </c>
      <c r="CR51" s="102">
        <v>181.02912000000001</v>
      </c>
      <c r="CS51" s="100"/>
      <c r="CT51" s="102"/>
      <c r="CU51" s="100"/>
      <c r="CV51" s="102"/>
      <c r="CW51" s="100"/>
      <c r="CX51" s="101"/>
      <c r="CY51" s="103"/>
      <c r="CZ51" s="100"/>
      <c r="DA51" s="101">
        <v>7350.5052500000002</v>
      </c>
      <c r="DB51" s="101"/>
      <c r="DC51" s="102"/>
      <c r="DD51" s="100"/>
      <c r="DE51" s="101"/>
      <c r="DF51" s="101"/>
      <c r="DG51" s="101"/>
      <c r="DH51" s="101"/>
      <c r="DI51" s="101"/>
      <c r="DJ51" s="101"/>
      <c r="DK51" s="101"/>
      <c r="DL51" s="101"/>
      <c r="DM51" s="101"/>
      <c r="DN51" s="101"/>
      <c r="DO51" s="102"/>
      <c r="DP51" s="104"/>
      <c r="DQ51" s="105"/>
      <c r="DR51" s="105"/>
      <c r="DS51" s="106" t="s">
        <v>1478</v>
      </c>
      <c r="DT51" s="100">
        <v>2709.6116999999999</v>
      </c>
      <c r="DU51" s="101">
        <v>707.68179999999995</v>
      </c>
      <c r="DV51" s="101">
        <v>707.68179999999995</v>
      </c>
      <c r="DW51" s="102"/>
      <c r="DX51" s="99"/>
      <c r="DY51" s="100"/>
      <c r="DZ51" s="101"/>
      <c r="EA51" s="101"/>
      <c r="EB51" s="101"/>
      <c r="EC51" s="101"/>
      <c r="ED51" s="103">
        <v>7244.1559500000003</v>
      </c>
      <c r="EE51" s="1"/>
      <c r="EF51" s="99">
        <v>2.38483</v>
      </c>
      <c r="EG51" s="99"/>
      <c r="EH51" s="99"/>
      <c r="EI51" s="99"/>
      <c r="EJ51" s="99"/>
      <c r="EK51" s="99"/>
      <c r="EL51" s="99"/>
      <c r="EM51" s="99"/>
      <c r="EN51" s="100"/>
      <c r="EO51" s="102"/>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2"/>
      <c r="GT51" s="1"/>
      <c r="GU51" s="99">
        <v>2.38483</v>
      </c>
      <c r="GV51" s="100"/>
      <c r="GW51" s="102"/>
      <c r="GX51" s="99"/>
      <c r="GY51" s="99"/>
      <c r="GZ51" s="99"/>
      <c r="HA51" s="99"/>
      <c r="HB51" s="99"/>
      <c r="HC51" s="1"/>
      <c r="HD51" s="99"/>
      <c r="HE51" s="99"/>
      <c r="HF51" s="99"/>
      <c r="HG51" s="99"/>
      <c r="HH51" s="99"/>
      <c r="HI51" s="99"/>
      <c r="HJ51" s="100"/>
      <c r="HK51" s="102"/>
      <c r="HL51" s="1"/>
      <c r="HM51" s="100">
        <v>2709.6116999999999</v>
      </c>
      <c r="HN51" s="101">
        <v>2647.8531499999999</v>
      </c>
      <c r="HO51" s="102">
        <v>1045.99947</v>
      </c>
    </row>
    <row r="52" spans="1:223" x14ac:dyDescent="0.3">
      <c r="A52" s="1"/>
      <c r="B52" s="98" t="s">
        <v>889</v>
      </c>
      <c r="C52" s="99"/>
      <c r="D52" s="100"/>
      <c r="E52" s="101"/>
      <c r="F52" s="101">
        <v>8.8258700000000001</v>
      </c>
      <c r="G52" s="102">
        <v>8.5166900000000005</v>
      </c>
      <c r="H52" s="100"/>
      <c r="I52" s="102"/>
      <c r="J52" s="100"/>
      <c r="K52" s="102">
        <v>89.858999999999995</v>
      </c>
      <c r="L52" s="100"/>
      <c r="M52" s="101"/>
      <c r="N52" s="101"/>
      <c r="O52" s="101">
        <v>182.37953999999999</v>
      </c>
      <c r="P52" s="101"/>
      <c r="Q52" s="101">
        <v>211.16728000000001</v>
      </c>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c r="AM52" s="102"/>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c r="BX52" s="101"/>
      <c r="BY52" s="102"/>
      <c r="BZ52" s="100">
        <v>17.41583</v>
      </c>
      <c r="CA52" s="102">
        <v>44.053669999999997</v>
      </c>
      <c r="CB52" s="99"/>
      <c r="CC52" s="100"/>
      <c r="CD52" s="101"/>
      <c r="CE52" s="101"/>
      <c r="CF52" s="101"/>
      <c r="CG52" s="101"/>
      <c r="CH52" s="101">
        <v>118.14735</v>
      </c>
      <c r="CI52" s="101">
        <v>52.418509999999998</v>
      </c>
      <c r="CJ52" s="101">
        <v>53.710120000000003</v>
      </c>
      <c r="CK52" s="101"/>
      <c r="CL52" s="101"/>
      <c r="CM52" s="101"/>
      <c r="CN52" s="102"/>
      <c r="CO52" s="100">
        <v>180.55348000000001</v>
      </c>
      <c r="CP52" s="101">
        <v>180.52450999999999</v>
      </c>
      <c r="CQ52" s="101">
        <v>181.33356000000001</v>
      </c>
      <c r="CR52" s="102">
        <v>181.02912000000001</v>
      </c>
      <c r="CS52" s="100"/>
      <c r="CT52" s="102"/>
      <c r="CU52" s="100"/>
      <c r="CV52" s="102"/>
      <c r="CW52" s="100"/>
      <c r="CX52" s="101"/>
      <c r="CY52" s="103"/>
      <c r="CZ52" s="100"/>
      <c r="DA52" s="101">
        <v>7113.7616099999996</v>
      </c>
      <c r="DB52" s="101"/>
      <c r="DC52" s="102"/>
      <c r="DD52" s="100"/>
      <c r="DE52" s="101"/>
      <c r="DF52" s="101"/>
      <c r="DG52" s="101"/>
      <c r="DH52" s="101"/>
      <c r="DI52" s="101"/>
      <c r="DJ52" s="101"/>
      <c r="DK52" s="101"/>
      <c r="DL52" s="101"/>
      <c r="DM52" s="101"/>
      <c r="DN52" s="101"/>
      <c r="DO52" s="102"/>
      <c r="DP52" s="104"/>
      <c r="DQ52" s="105"/>
      <c r="DR52" s="105"/>
      <c r="DS52" s="106" t="s">
        <v>1476</v>
      </c>
      <c r="DT52" s="100">
        <v>2709.6116999999999</v>
      </c>
      <c r="DU52" s="101">
        <v>707.68179999999995</v>
      </c>
      <c r="DV52" s="101">
        <v>707.68179999999995</v>
      </c>
      <c r="DW52" s="102"/>
      <c r="DX52" s="99"/>
      <c r="DY52" s="100"/>
      <c r="DZ52" s="101"/>
      <c r="EA52" s="101"/>
      <c r="EB52" s="101"/>
      <c r="EC52" s="101"/>
      <c r="ED52" s="103">
        <v>7006.3710600000004</v>
      </c>
      <c r="EE52" s="1"/>
      <c r="EF52" s="99">
        <v>2.38483</v>
      </c>
      <c r="EG52" s="99"/>
      <c r="EH52" s="99"/>
      <c r="EI52" s="99"/>
      <c r="EJ52" s="99"/>
      <c r="EK52" s="99"/>
      <c r="EL52" s="99"/>
      <c r="EM52" s="99"/>
      <c r="EN52" s="100"/>
      <c r="EO52" s="102"/>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2"/>
      <c r="GT52" s="1"/>
      <c r="GU52" s="99">
        <v>2.38483</v>
      </c>
      <c r="GV52" s="100"/>
      <c r="GW52" s="102"/>
      <c r="GX52" s="99"/>
      <c r="GY52" s="99"/>
      <c r="GZ52" s="99"/>
      <c r="HA52" s="99"/>
      <c r="HB52" s="99"/>
      <c r="HC52" s="1"/>
      <c r="HD52" s="99"/>
      <c r="HE52" s="99"/>
      <c r="HF52" s="99"/>
      <c r="HG52" s="99"/>
      <c r="HH52" s="99"/>
      <c r="HI52" s="99"/>
      <c r="HJ52" s="100"/>
      <c r="HK52" s="102"/>
      <c r="HL52" s="1"/>
      <c r="HM52" s="100">
        <v>2709.6116999999999</v>
      </c>
      <c r="HN52" s="101">
        <v>2647.8531499999999</v>
      </c>
      <c r="HO52" s="102">
        <v>1045.99947</v>
      </c>
    </row>
    <row r="53" spans="1:223" x14ac:dyDescent="0.3">
      <c r="A53" s="1"/>
      <c r="B53" s="98" t="s">
        <v>890</v>
      </c>
      <c r="C53" s="99"/>
      <c r="D53" s="100"/>
      <c r="E53" s="101"/>
      <c r="F53" s="101">
        <v>8.8258700000000001</v>
      </c>
      <c r="G53" s="102">
        <v>8.5166900000000005</v>
      </c>
      <c r="H53" s="100"/>
      <c r="I53" s="102"/>
      <c r="J53" s="100"/>
      <c r="K53" s="102">
        <v>89.858999999999995</v>
      </c>
      <c r="L53" s="100"/>
      <c r="M53" s="101"/>
      <c r="N53" s="101"/>
      <c r="O53" s="101">
        <v>182.37953999999999</v>
      </c>
      <c r="P53" s="101"/>
      <c r="Q53" s="101">
        <v>211.16728000000001</v>
      </c>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c r="AM53" s="102"/>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c r="BX53" s="101"/>
      <c r="BY53" s="102"/>
      <c r="BZ53" s="100">
        <v>17.41583</v>
      </c>
      <c r="CA53" s="102">
        <v>44.053669999999997</v>
      </c>
      <c r="CB53" s="99"/>
      <c r="CC53" s="100"/>
      <c r="CD53" s="101"/>
      <c r="CE53" s="101"/>
      <c r="CF53" s="101"/>
      <c r="CG53" s="101"/>
      <c r="CH53" s="101">
        <v>118.14735</v>
      </c>
      <c r="CI53" s="101">
        <v>52.418509999999998</v>
      </c>
      <c r="CJ53" s="101">
        <v>53.710120000000003</v>
      </c>
      <c r="CK53" s="101"/>
      <c r="CL53" s="101"/>
      <c r="CM53" s="101"/>
      <c r="CN53" s="102"/>
      <c r="CO53" s="100">
        <v>180.55348000000001</v>
      </c>
      <c r="CP53" s="101">
        <v>180.52450999999999</v>
      </c>
      <c r="CQ53" s="101">
        <v>181.33356000000001</v>
      </c>
      <c r="CR53" s="102">
        <v>181.02912000000001</v>
      </c>
      <c r="CS53" s="100"/>
      <c r="CT53" s="102"/>
      <c r="CU53" s="100"/>
      <c r="CV53" s="102"/>
      <c r="CW53" s="100"/>
      <c r="CX53" s="101"/>
      <c r="CY53" s="103"/>
      <c r="CZ53" s="100"/>
      <c r="DA53" s="101">
        <v>6933.1456699999999</v>
      </c>
      <c r="DB53" s="101"/>
      <c r="DC53" s="102"/>
      <c r="DD53" s="100"/>
      <c r="DE53" s="101"/>
      <c r="DF53" s="101"/>
      <c r="DG53" s="101"/>
      <c r="DH53" s="101"/>
      <c r="DI53" s="101"/>
      <c r="DJ53" s="101"/>
      <c r="DK53" s="101"/>
      <c r="DL53" s="101"/>
      <c r="DM53" s="101"/>
      <c r="DN53" s="101"/>
      <c r="DO53" s="102"/>
      <c r="DP53" s="104"/>
      <c r="DQ53" s="105"/>
      <c r="DR53" s="105"/>
      <c r="DS53" s="106" t="s">
        <v>1476</v>
      </c>
      <c r="DT53" s="100">
        <v>2709.6116999999999</v>
      </c>
      <c r="DU53" s="101">
        <v>707.68179999999995</v>
      </c>
      <c r="DV53" s="101">
        <v>707.68179999999995</v>
      </c>
      <c r="DW53" s="102"/>
      <c r="DX53" s="99"/>
      <c r="DY53" s="100"/>
      <c r="DZ53" s="101"/>
      <c r="EA53" s="101"/>
      <c r="EB53" s="101"/>
      <c r="EC53" s="101"/>
      <c r="ED53" s="103">
        <v>6836.3453</v>
      </c>
      <c r="EE53" s="1"/>
      <c r="EF53" s="99">
        <v>2.38483</v>
      </c>
      <c r="EG53" s="99"/>
      <c r="EH53" s="99"/>
      <c r="EI53" s="99"/>
      <c r="EJ53" s="99"/>
      <c r="EK53" s="99"/>
      <c r="EL53" s="99"/>
      <c r="EM53" s="99"/>
      <c r="EN53" s="100"/>
      <c r="EO53" s="102"/>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2"/>
      <c r="GT53" s="1"/>
      <c r="GU53" s="99">
        <v>2.38483</v>
      </c>
      <c r="GV53" s="100"/>
      <c r="GW53" s="102"/>
      <c r="GX53" s="99"/>
      <c r="GY53" s="99"/>
      <c r="GZ53" s="99"/>
      <c r="HA53" s="99"/>
      <c r="HB53" s="99"/>
      <c r="HC53" s="1"/>
      <c r="HD53" s="99"/>
      <c r="HE53" s="99"/>
      <c r="HF53" s="99"/>
      <c r="HG53" s="99"/>
      <c r="HH53" s="99"/>
      <c r="HI53" s="99"/>
      <c r="HJ53" s="100"/>
      <c r="HK53" s="102"/>
      <c r="HL53" s="1"/>
      <c r="HM53" s="100">
        <v>2709.6116999999999</v>
      </c>
      <c r="HN53" s="101">
        <v>2647.8531499999999</v>
      </c>
      <c r="HO53" s="102">
        <v>1045.99947</v>
      </c>
    </row>
    <row r="54" spans="1:223" x14ac:dyDescent="0.3">
      <c r="A54" s="1"/>
      <c r="B54" s="98" t="s">
        <v>1479</v>
      </c>
      <c r="C54" s="99"/>
      <c r="D54" s="100"/>
      <c r="E54" s="101"/>
      <c r="F54" s="101">
        <v>8.8258700000000001</v>
      </c>
      <c r="G54" s="102">
        <v>8.5166900000000005</v>
      </c>
      <c r="H54" s="100"/>
      <c r="I54" s="102"/>
      <c r="J54" s="100"/>
      <c r="K54" s="102">
        <v>89.858999999999995</v>
      </c>
      <c r="L54" s="100"/>
      <c r="M54" s="101"/>
      <c r="N54" s="101"/>
      <c r="O54" s="101">
        <v>182.37953999999999</v>
      </c>
      <c r="P54" s="101"/>
      <c r="Q54" s="101">
        <v>211.16728000000001</v>
      </c>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c r="AM54" s="102"/>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c r="BX54" s="101"/>
      <c r="BY54" s="102"/>
      <c r="BZ54" s="100">
        <v>17.41583</v>
      </c>
      <c r="CA54" s="102">
        <v>44.053669999999997</v>
      </c>
      <c r="CB54" s="99"/>
      <c r="CC54" s="100"/>
      <c r="CD54" s="101"/>
      <c r="CE54" s="101"/>
      <c r="CF54" s="101"/>
      <c r="CG54" s="101"/>
      <c r="CH54" s="101">
        <v>118.14735</v>
      </c>
      <c r="CI54" s="101">
        <v>52.418509999999998</v>
      </c>
      <c r="CJ54" s="101">
        <v>53.710120000000003</v>
      </c>
      <c r="CK54" s="101"/>
      <c r="CL54" s="101"/>
      <c r="CM54" s="101"/>
      <c r="CN54" s="102"/>
      <c r="CO54" s="100">
        <v>180.55348000000001</v>
      </c>
      <c r="CP54" s="101">
        <v>180.52450999999999</v>
      </c>
      <c r="CQ54" s="101">
        <v>181.33356000000001</v>
      </c>
      <c r="CR54" s="102">
        <v>181.02912000000001</v>
      </c>
      <c r="CS54" s="100"/>
      <c r="CT54" s="102"/>
      <c r="CU54" s="100"/>
      <c r="CV54" s="102"/>
      <c r="CW54" s="100"/>
      <c r="CX54" s="101"/>
      <c r="CY54" s="103"/>
      <c r="CZ54" s="100"/>
      <c r="DA54" s="101">
        <v>6748.4682300000004</v>
      </c>
      <c r="DB54" s="101"/>
      <c r="DC54" s="102"/>
      <c r="DD54" s="100"/>
      <c r="DE54" s="101"/>
      <c r="DF54" s="101"/>
      <c r="DG54" s="101"/>
      <c r="DH54" s="101"/>
      <c r="DI54" s="101"/>
      <c r="DJ54" s="101"/>
      <c r="DK54" s="101"/>
      <c r="DL54" s="101"/>
      <c r="DM54" s="101"/>
      <c r="DN54" s="101"/>
      <c r="DO54" s="102"/>
      <c r="DP54" s="104"/>
      <c r="DQ54" s="105"/>
      <c r="DR54" s="105"/>
      <c r="DS54" s="106" t="s">
        <v>1476</v>
      </c>
      <c r="DT54" s="100">
        <v>2709.6116999999999</v>
      </c>
      <c r="DU54" s="101">
        <v>707.68179999999995</v>
      </c>
      <c r="DV54" s="101">
        <v>707.68179999999995</v>
      </c>
      <c r="DW54" s="102"/>
      <c r="DX54" s="99"/>
      <c r="DY54" s="100"/>
      <c r="DZ54" s="101"/>
      <c r="EA54" s="101"/>
      <c r="EB54" s="101"/>
      <c r="EC54" s="101"/>
      <c r="ED54" s="103">
        <v>6651.5879100000002</v>
      </c>
      <c r="EE54" s="1"/>
      <c r="EF54" s="99">
        <v>2.38483</v>
      </c>
      <c r="EG54" s="99"/>
      <c r="EH54" s="99"/>
      <c r="EI54" s="99"/>
      <c r="EJ54" s="99"/>
      <c r="EK54" s="99"/>
      <c r="EL54" s="99"/>
      <c r="EM54" s="99"/>
      <c r="EN54" s="100"/>
      <c r="EO54" s="102"/>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2"/>
      <c r="GT54" s="1"/>
      <c r="GU54" s="99">
        <v>2.38483</v>
      </c>
      <c r="GV54" s="100"/>
      <c r="GW54" s="102"/>
      <c r="GX54" s="99"/>
      <c r="GY54" s="99"/>
      <c r="GZ54" s="99"/>
      <c r="HA54" s="99"/>
      <c r="HB54" s="99"/>
      <c r="HC54" s="1"/>
      <c r="HD54" s="99"/>
      <c r="HE54" s="99"/>
      <c r="HF54" s="99"/>
      <c r="HG54" s="99"/>
      <c r="HH54" s="99"/>
      <c r="HI54" s="99"/>
      <c r="HJ54" s="100"/>
      <c r="HK54" s="102"/>
      <c r="HL54" s="1"/>
      <c r="HM54" s="100">
        <v>2709.6116999999999</v>
      </c>
      <c r="HN54" s="101">
        <v>2647.8531499999999</v>
      </c>
      <c r="HO54" s="102">
        <v>1045.99947</v>
      </c>
    </row>
    <row r="55" spans="1:223" x14ac:dyDescent="0.3">
      <c r="A55" s="1"/>
      <c r="B55" s="107" t="s">
        <v>980</v>
      </c>
      <c r="C55" s="108">
        <v>0</v>
      </c>
      <c r="D55" s="109">
        <v>0</v>
      </c>
      <c r="E55" s="110">
        <v>0</v>
      </c>
      <c r="F55" s="110">
        <v>211.82087999999999</v>
      </c>
      <c r="G55" s="111">
        <v>204.40056000000001</v>
      </c>
      <c r="H55" s="109">
        <v>0</v>
      </c>
      <c r="I55" s="111">
        <v>0</v>
      </c>
      <c r="J55" s="109">
        <v>0</v>
      </c>
      <c r="K55" s="111">
        <v>1078.308</v>
      </c>
      <c r="L55" s="109">
        <v>0</v>
      </c>
      <c r="M55" s="110">
        <v>0</v>
      </c>
      <c r="N55" s="110">
        <v>0</v>
      </c>
      <c r="O55" s="110">
        <v>7582.9153150000002</v>
      </c>
      <c r="P55" s="110">
        <v>0</v>
      </c>
      <c r="Q55" s="110">
        <v>3906.5946800000002</v>
      </c>
      <c r="R55" s="110">
        <v>0</v>
      </c>
      <c r="S55" s="111">
        <v>0</v>
      </c>
      <c r="T55" s="109">
        <v>435.38952</v>
      </c>
      <c r="U55" s="110">
        <v>460.60703999999998</v>
      </c>
      <c r="V55" s="110">
        <v>586.20863999999995</v>
      </c>
      <c r="W55" s="111">
        <v>25.470479999999998</v>
      </c>
      <c r="X55" s="108">
        <v>0</v>
      </c>
      <c r="Y55" s="109">
        <v>0</v>
      </c>
      <c r="Z55" s="110">
        <v>0</v>
      </c>
      <c r="AA55" s="111">
        <v>120.95573</v>
      </c>
      <c r="AB55" s="109">
        <v>0</v>
      </c>
      <c r="AC55" s="110">
        <v>0</v>
      </c>
      <c r="AD55" s="110">
        <v>0</v>
      </c>
      <c r="AE55" s="110">
        <v>0</v>
      </c>
      <c r="AF55" s="110">
        <v>293.74200000000002</v>
      </c>
      <c r="AG55" s="110">
        <v>587.08079999999995</v>
      </c>
      <c r="AH55" s="111">
        <v>246.64608000000001</v>
      </c>
      <c r="AI55" s="108">
        <v>0</v>
      </c>
      <c r="AJ55" s="108">
        <v>0</v>
      </c>
      <c r="AK55" s="108">
        <v>538.11965999999995</v>
      </c>
      <c r="AL55" s="109">
        <v>0</v>
      </c>
      <c r="AM55" s="111">
        <v>0</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0</v>
      </c>
      <c r="BX55" s="110">
        <v>0</v>
      </c>
      <c r="BY55" s="111">
        <v>0</v>
      </c>
      <c r="BZ55" s="109">
        <v>252.52953500000001</v>
      </c>
      <c r="CA55" s="111">
        <v>1057.28808</v>
      </c>
      <c r="CB55" s="108">
        <v>0</v>
      </c>
      <c r="CC55" s="109">
        <v>0</v>
      </c>
      <c r="CD55" s="110">
        <v>0</v>
      </c>
      <c r="CE55" s="110">
        <v>0</v>
      </c>
      <c r="CF55" s="110">
        <v>0</v>
      </c>
      <c r="CG55" s="110">
        <v>0</v>
      </c>
      <c r="CH55" s="110">
        <v>2835.5364</v>
      </c>
      <c r="CI55" s="110">
        <v>1258.0442399999999</v>
      </c>
      <c r="CJ55" s="110">
        <v>1289.04288</v>
      </c>
      <c r="CK55" s="110">
        <v>0</v>
      </c>
      <c r="CL55" s="110">
        <v>0</v>
      </c>
      <c r="CM55" s="110">
        <v>0</v>
      </c>
      <c r="CN55" s="111">
        <v>0</v>
      </c>
      <c r="CO55" s="109">
        <v>4333.28352</v>
      </c>
      <c r="CP55" s="110">
        <v>4332.58824</v>
      </c>
      <c r="CQ55" s="110">
        <v>4352.0054399999999</v>
      </c>
      <c r="CR55" s="111">
        <v>4344.6988799999999</v>
      </c>
      <c r="CS55" s="109">
        <v>0</v>
      </c>
      <c r="CT55" s="111">
        <v>0</v>
      </c>
      <c r="CU55" s="109">
        <v>0</v>
      </c>
      <c r="CV55" s="111">
        <v>0</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08">
        <v>57.23592</v>
      </c>
      <c r="EG55" s="108">
        <v>0</v>
      </c>
      <c r="EH55" s="108">
        <v>0</v>
      </c>
      <c r="EI55" s="108">
        <v>0</v>
      </c>
      <c r="EJ55" s="108">
        <v>0</v>
      </c>
      <c r="EK55" s="108">
        <v>0</v>
      </c>
      <c r="EL55" s="108">
        <v>0</v>
      </c>
      <c r="EM55" s="108">
        <v>0</v>
      </c>
      <c r="EN55" s="109">
        <v>0</v>
      </c>
      <c r="EO55" s="111">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12.5</v>
      </c>
      <c r="FM55" s="109">
        <v>0</v>
      </c>
      <c r="FN55" s="110">
        <v>0</v>
      </c>
      <c r="FO55" s="110">
        <v>0</v>
      </c>
      <c r="FP55" s="111">
        <v>0</v>
      </c>
      <c r="FQ55" s="108">
        <v>0</v>
      </c>
      <c r="FR55" s="109">
        <v>0</v>
      </c>
      <c r="FS55" s="111">
        <v>0</v>
      </c>
      <c r="FT55" s="109">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1">
        <v>0</v>
      </c>
      <c r="GT55" s="1"/>
      <c r="GU55" s="108">
        <v>57.23592</v>
      </c>
      <c r="GV55" s="109">
        <v>0</v>
      </c>
      <c r="GW55" s="111">
        <v>0</v>
      </c>
      <c r="GX55" s="108">
        <v>0</v>
      </c>
      <c r="GY55" s="108">
        <v>0</v>
      </c>
      <c r="GZ55" s="108">
        <v>0</v>
      </c>
      <c r="HA55" s="108">
        <v>0</v>
      </c>
      <c r="HB55" s="108">
        <v>12.5</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1480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1481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1482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907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1483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L4"/>
    <mergeCell ref="FM4:FP4"/>
    <mergeCell ref="FQ4"/>
    <mergeCell ref="FR4:FS4"/>
    <mergeCell ref="FT4:FX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K4:BY4"/>
    <mergeCell ref="BZ4:CA4"/>
    <mergeCell ref="CB4"/>
    <mergeCell ref="CC4:CN4"/>
    <mergeCell ref="CO4:CR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1484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38</v>
      </c>
      <c r="C6" s="228"/>
      <c r="D6" s="228"/>
      <c r="E6" s="228"/>
      <c r="F6" s="228"/>
      <c r="G6" s="228"/>
      <c r="H6" s="228" t="s">
        <v>633</v>
      </c>
      <c r="I6" s="228"/>
      <c r="J6" s="228" t="s">
        <v>43</v>
      </c>
      <c r="K6" s="228"/>
      <c r="L6" s="228"/>
      <c r="M6" s="228" t="s">
        <v>213</v>
      </c>
      <c r="N6" s="228"/>
      <c r="O6" s="228" t="s">
        <v>223</v>
      </c>
      <c r="P6" s="228" t="s">
        <v>48</v>
      </c>
      <c r="Q6" s="228"/>
      <c r="R6" s="228"/>
      <c r="S6" s="228"/>
      <c r="T6" s="228" t="s">
        <v>631</v>
      </c>
      <c r="U6" s="228" t="s">
        <v>1022</v>
      </c>
      <c r="V6" s="228" t="s">
        <v>58</v>
      </c>
      <c r="W6" s="228"/>
      <c r="X6" s="228"/>
      <c r="Y6" s="228"/>
      <c r="Z6" s="228"/>
      <c r="AA6" s="228" t="s">
        <v>70</v>
      </c>
      <c r="AB6" s="228"/>
      <c r="AC6" s="228" t="s">
        <v>86</v>
      </c>
      <c r="AD6" s="228"/>
      <c r="AE6" s="228"/>
      <c r="AF6" s="228"/>
      <c r="AG6" s="228" t="s">
        <v>107</v>
      </c>
      <c r="AH6" s="228"/>
      <c r="AI6" s="228"/>
      <c r="AJ6" s="228"/>
      <c r="AK6" s="228"/>
      <c r="AL6" s="228" t="s">
        <v>527</v>
      </c>
      <c r="AM6" s="228"/>
      <c r="AN6" s="228" t="s">
        <v>121</v>
      </c>
      <c r="AO6" s="228"/>
      <c r="AP6" s="228"/>
      <c r="AQ6" s="228"/>
      <c r="AR6" s="228"/>
      <c r="AS6" s="228"/>
      <c r="AT6" s="228"/>
      <c r="AU6" s="228"/>
      <c r="AV6" s="228"/>
      <c r="AW6" s="228" t="s">
        <v>639</v>
      </c>
    </row>
    <row r="7" spans="1:49" ht="39.6" x14ac:dyDescent="0.3">
      <c r="A7" s="117" t="s">
        <v>1485</v>
      </c>
      <c r="B7" s="117" t="s">
        <v>1486</v>
      </c>
      <c r="C7" s="117" t="s">
        <v>1486</v>
      </c>
      <c r="D7" s="117" t="s">
        <v>1486</v>
      </c>
      <c r="E7" s="117" t="s">
        <v>1486</v>
      </c>
      <c r="F7" s="117" t="s">
        <v>1486</v>
      </c>
      <c r="G7" s="117" t="s">
        <v>1486</v>
      </c>
      <c r="H7" s="117" t="s">
        <v>1487</v>
      </c>
      <c r="I7" s="117" t="s">
        <v>1488</v>
      </c>
      <c r="J7" s="117" t="s">
        <v>1489</v>
      </c>
      <c r="K7" s="117" t="s">
        <v>1489</v>
      </c>
      <c r="L7" s="117" t="s">
        <v>1489</v>
      </c>
      <c r="M7" s="117" t="s">
        <v>1490</v>
      </c>
      <c r="N7" s="117" t="s">
        <v>1490</v>
      </c>
      <c r="O7" s="117" t="s">
        <v>1491</v>
      </c>
      <c r="P7" s="117" t="s">
        <v>681</v>
      </c>
      <c r="Q7" s="117" t="s">
        <v>681</v>
      </c>
      <c r="R7" s="117" t="s">
        <v>681</v>
      </c>
      <c r="S7" s="117" t="s">
        <v>681</v>
      </c>
      <c r="T7" s="117" t="s">
        <v>1492</v>
      </c>
      <c r="U7" s="117" t="s">
        <v>1493</v>
      </c>
      <c r="V7" s="117" t="s">
        <v>1494</v>
      </c>
      <c r="W7" s="117" t="s">
        <v>1495</v>
      </c>
      <c r="X7" s="117" t="s">
        <v>1495</v>
      </c>
      <c r="Y7" s="117" t="s">
        <v>1496</v>
      </c>
      <c r="Z7" s="117" t="s">
        <v>1497</v>
      </c>
      <c r="AA7" s="117" t="s">
        <v>681</v>
      </c>
      <c r="AB7" s="117" t="s">
        <v>681</v>
      </c>
      <c r="AC7" s="117" t="s">
        <v>1498</v>
      </c>
      <c r="AD7" s="117" t="s">
        <v>1499</v>
      </c>
      <c r="AE7" s="117" t="s">
        <v>1500</v>
      </c>
      <c r="AF7" s="117" t="s">
        <v>1498</v>
      </c>
      <c r="AG7" s="117" t="s">
        <v>1501</v>
      </c>
      <c r="AH7" s="117" t="s">
        <v>1501</v>
      </c>
      <c r="AI7" s="117" t="s">
        <v>1502</v>
      </c>
      <c r="AJ7" s="117" t="s">
        <v>1503</v>
      </c>
      <c r="AK7" s="117" t="s">
        <v>1503</v>
      </c>
      <c r="AL7" s="117" t="s">
        <v>527</v>
      </c>
      <c r="AM7" s="117" t="s">
        <v>527</v>
      </c>
      <c r="AN7" s="117" t="s">
        <v>1504</v>
      </c>
      <c r="AO7" s="117" t="s">
        <v>681</v>
      </c>
      <c r="AP7" s="117" t="s">
        <v>681</v>
      </c>
      <c r="AQ7" s="117" t="s">
        <v>681</v>
      </c>
      <c r="AR7" s="117" t="s">
        <v>1495</v>
      </c>
      <c r="AS7" s="117" t="s">
        <v>1505</v>
      </c>
      <c r="AT7" s="117" t="s">
        <v>1494</v>
      </c>
      <c r="AU7" s="117" t="s">
        <v>1495</v>
      </c>
      <c r="AV7" s="117" t="s">
        <v>1506</v>
      </c>
      <c r="AW7" s="117" t="s">
        <v>1062</v>
      </c>
    </row>
    <row r="8" spans="1:49" ht="26.4" x14ac:dyDescent="0.3">
      <c r="A8" s="117" t="s">
        <v>1507</v>
      </c>
      <c r="B8" s="117" t="s">
        <v>1508</v>
      </c>
      <c r="C8" s="117" t="s">
        <v>1508</v>
      </c>
      <c r="D8" s="117" t="s">
        <v>1509</v>
      </c>
      <c r="E8" s="117" t="s">
        <v>1509</v>
      </c>
      <c r="F8" s="117" t="s">
        <v>1510</v>
      </c>
      <c r="G8" s="117" t="s">
        <v>1509</v>
      </c>
      <c r="H8" s="117" t="s">
        <v>1509</v>
      </c>
      <c r="I8" s="117" t="s">
        <v>1509</v>
      </c>
      <c r="J8" s="117" t="s">
        <v>1508</v>
      </c>
      <c r="K8" s="117" t="s">
        <v>1508</v>
      </c>
      <c r="L8" s="117" t="s">
        <v>1510</v>
      </c>
      <c r="M8" s="117" t="s">
        <v>1509</v>
      </c>
      <c r="N8" s="117" t="s">
        <v>1509</v>
      </c>
      <c r="O8" s="117" t="s">
        <v>1509</v>
      </c>
      <c r="P8" s="117" t="s">
        <v>1509</v>
      </c>
      <c r="Q8" s="117" t="s">
        <v>1509</v>
      </c>
      <c r="R8" s="117" t="s">
        <v>1509</v>
      </c>
      <c r="S8" s="117" t="s">
        <v>1509</v>
      </c>
      <c r="T8" s="117" t="s">
        <v>1509</v>
      </c>
      <c r="U8" s="117" t="s">
        <v>1509</v>
      </c>
      <c r="V8" s="117" t="s">
        <v>1509</v>
      </c>
      <c r="W8" s="117" t="s">
        <v>1509</v>
      </c>
      <c r="X8" s="117" t="s">
        <v>1509</v>
      </c>
      <c r="Y8" s="117" t="s">
        <v>1509</v>
      </c>
      <c r="Z8" s="117" t="s">
        <v>1509</v>
      </c>
      <c r="AA8" s="117" t="s">
        <v>1509</v>
      </c>
      <c r="AB8" s="117" t="s">
        <v>1509</v>
      </c>
      <c r="AC8" s="117" t="s">
        <v>1509</v>
      </c>
      <c r="AD8" s="117" t="s">
        <v>1510</v>
      </c>
      <c r="AE8" s="117" t="s">
        <v>1508</v>
      </c>
      <c r="AF8" s="117" t="s">
        <v>1509</v>
      </c>
      <c r="AG8" s="117" t="s">
        <v>1509</v>
      </c>
      <c r="AH8" s="117" t="s">
        <v>1509</v>
      </c>
      <c r="AI8" s="117" t="s">
        <v>1508</v>
      </c>
      <c r="AJ8" s="117" t="s">
        <v>1509</v>
      </c>
      <c r="AK8" s="117" t="s">
        <v>1509</v>
      </c>
      <c r="AL8" s="117" t="s">
        <v>1509</v>
      </c>
      <c r="AM8" s="117" t="s">
        <v>1509</v>
      </c>
      <c r="AN8" s="117" t="s">
        <v>1509</v>
      </c>
      <c r="AO8" s="117" t="s">
        <v>1509</v>
      </c>
      <c r="AP8" s="117" t="s">
        <v>1509</v>
      </c>
      <c r="AQ8" s="117" t="s">
        <v>1509</v>
      </c>
      <c r="AR8" s="117" t="s">
        <v>1509</v>
      </c>
      <c r="AS8" s="117" t="s">
        <v>1509</v>
      </c>
      <c r="AT8" s="117" t="s">
        <v>1509</v>
      </c>
      <c r="AU8" s="117" t="s">
        <v>1509</v>
      </c>
      <c r="AV8" s="117" t="s">
        <v>1509</v>
      </c>
      <c r="AW8" s="117" t="s">
        <v>1509</v>
      </c>
    </row>
    <row r="9" spans="1:49" ht="39.6" x14ac:dyDescent="0.3">
      <c r="A9" s="117" t="s">
        <v>6</v>
      </c>
      <c r="B9" s="117" t="s">
        <v>1511</v>
      </c>
      <c r="C9" s="117" t="s">
        <v>1512</v>
      </c>
      <c r="D9" s="117" t="s">
        <v>1513</v>
      </c>
      <c r="E9" s="117" t="s">
        <v>1513</v>
      </c>
      <c r="F9" s="117" t="s">
        <v>39</v>
      </c>
      <c r="G9" s="117" t="s">
        <v>1513</v>
      </c>
      <c r="H9" s="117" t="s">
        <v>717</v>
      </c>
      <c r="I9" s="117" t="s">
        <v>716</v>
      </c>
      <c r="J9" s="117" t="s">
        <v>1514</v>
      </c>
      <c r="K9" s="117" t="s">
        <v>1515</v>
      </c>
      <c r="L9" s="117" t="s">
        <v>1007</v>
      </c>
      <c r="M9" s="117" t="s">
        <v>1516</v>
      </c>
      <c r="N9" s="117" t="s">
        <v>1516</v>
      </c>
      <c r="O9" s="117" t="s">
        <v>1517</v>
      </c>
      <c r="P9" s="117" t="s">
        <v>1518</v>
      </c>
      <c r="Q9" s="117" t="s">
        <v>1519</v>
      </c>
      <c r="R9" s="117" t="s">
        <v>1520</v>
      </c>
      <c r="S9" s="117" t="s">
        <v>1521</v>
      </c>
      <c r="T9" s="117" t="s">
        <v>715</v>
      </c>
      <c r="U9" s="117" t="s">
        <v>1522</v>
      </c>
      <c r="V9" s="117" t="s">
        <v>1523</v>
      </c>
      <c r="W9" s="117" t="s">
        <v>1524</v>
      </c>
      <c r="X9" s="117" t="s">
        <v>1524</v>
      </c>
      <c r="Y9" s="117" t="s">
        <v>1525</v>
      </c>
      <c r="Z9" s="117" t="s">
        <v>1526</v>
      </c>
      <c r="AA9" s="117" t="s">
        <v>1527</v>
      </c>
      <c r="AB9" s="117" t="s">
        <v>695</v>
      </c>
      <c r="AC9" s="117" t="s">
        <v>1528</v>
      </c>
      <c r="AD9" s="117" t="s">
        <v>1042</v>
      </c>
      <c r="AE9" s="117" t="s">
        <v>1529</v>
      </c>
      <c r="AF9" s="117" t="s">
        <v>1528</v>
      </c>
      <c r="AG9" s="117" t="s">
        <v>1530</v>
      </c>
      <c r="AH9" s="117" t="s">
        <v>1530</v>
      </c>
      <c r="AI9" s="117" t="s">
        <v>1531</v>
      </c>
      <c r="AJ9" s="117" t="s">
        <v>1532</v>
      </c>
      <c r="AK9" s="117" t="s">
        <v>1532</v>
      </c>
      <c r="AL9" s="117" t="s">
        <v>527</v>
      </c>
      <c r="AM9" s="117" t="s">
        <v>1533</v>
      </c>
      <c r="AN9" s="117" t="s">
        <v>1534</v>
      </c>
      <c r="AO9" s="117" t="s">
        <v>1535</v>
      </c>
      <c r="AP9" s="117" t="s">
        <v>1535</v>
      </c>
      <c r="AQ9" s="117" t="s">
        <v>1536</v>
      </c>
      <c r="AR9" s="117" t="s">
        <v>1537</v>
      </c>
      <c r="AS9" s="117" t="s">
        <v>1538</v>
      </c>
      <c r="AT9" s="117" t="s">
        <v>1539</v>
      </c>
      <c r="AU9" s="117" t="s">
        <v>1540</v>
      </c>
      <c r="AV9" s="117" t="s">
        <v>1541</v>
      </c>
      <c r="AW9" s="117" t="s">
        <v>1542</v>
      </c>
    </row>
    <row r="10" spans="1:49" ht="52.8" x14ac:dyDescent="0.3">
      <c r="A10" s="117" t="s">
        <v>1149</v>
      </c>
      <c r="B10" s="117" t="s">
        <v>1543</v>
      </c>
      <c r="C10" s="117" t="s">
        <v>1543</v>
      </c>
      <c r="D10" s="117" t="s">
        <v>1544</v>
      </c>
      <c r="E10" s="117" t="s">
        <v>1545</v>
      </c>
      <c r="F10" s="117" t="s">
        <v>1546</v>
      </c>
      <c r="G10" s="117" t="s">
        <v>1547</v>
      </c>
      <c r="H10" s="117" t="s">
        <v>1544</v>
      </c>
      <c r="I10" s="117" t="s">
        <v>1544</v>
      </c>
      <c r="J10" s="117" t="s">
        <v>1543</v>
      </c>
      <c r="K10" s="117" t="s">
        <v>1543</v>
      </c>
      <c r="L10" s="117" t="s">
        <v>1546</v>
      </c>
      <c r="M10" s="117" t="s">
        <v>1545</v>
      </c>
      <c r="N10" s="117" t="s">
        <v>1547</v>
      </c>
      <c r="O10" s="117" t="s">
        <v>1544</v>
      </c>
      <c r="P10" s="117" t="s">
        <v>1547</v>
      </c>
      <c r="Q10" s="117" t="s">
        <v>1547</v>
      </c>
      <c r="R10" s="117" t="s">
        <v>1547</v>
      </c>
      <c r="S10" s="117" t="s">
        <v>1544</v>
      </c>
      <c r="T10" s="117" t="s">
        <v>1547</v>
      </c>
      <c r="U10" s="117" t="s">
        <v>1544</v>
      </c>
      <c r="V10" s="117" t="s">
        <v>1547</v>
      </c>
      <c r="W10" s="117" t="s">
        <v>1547</v>
      </c>
      <c r="X10" s="117" t="s">
        <v>1545</v>
      </c>
      <c r="Y10" s="117" t="s">
        <v>1547</v>
      </c>
      <c r="Z10" s="117" t="s">
        <v>1547</v>
      </c>
      <c r="AA10" s="117" t="s">
        <v>1544</v>
      </c>
      <c r="AB10" s="117" t="s">
        <v>1547</v>
      </c>
      <c r="AC10" s="117" t="s">
        <v>1544</v>
      </c>
      <c r="AD10" s="117" t="s">
        <v>1546</v>
      </c>
      <c r="AE10" s="117" t="s">
        <v>1544</v>
      </c>
      <c r="AF10" s="117" t="s">
        <v>1544</v>
      </c>
      <c r="AG10" s="117" t="s">
        <v>1544</v>
      </c>
      <c r="AH10" s="117" t="s">
        <v>1547</v>
      </c>
      <c r="AI10" s="117" t="s">
        <v>1547</v>
      </c>
      <c r="AJ10" s="117" t="s">
        <v>1544</v>
      </c>
      <c r="AK10" s="117" t="s">
        <v>1547</v>
      </c>
      <c r="AL10" s="117" t="s">
        <v>1544</v>
      </c>
      <c r="AM10" s="117" t="s">
        <v>1547</v>
      </c>
      <c r="AN10" s="117" t="s">
        <v>1547</v>
      </c>
      <c r="AO10" s="117" t="s">
        <v>1544</v>
      </c>
      <c r="AP10" s="117" t="s">
        <v>1547</v>
      </c>
      <c r="AQ10" s="117" t="s">
        <v>1544</v>
      </c>
      <c r="AR10" s="117" t="s">
        <v>1544</v>
      </c>
      <c r="AS10" s="117" t="s">
        <v>1544</v>
      </c>
      <c r="AT10" s="117" t="s">
        <v>1544</v>
      </c>
      <c r="AU10" s="117" t="s">
        <v>1544</v>
      </c>
      <c r="AV10" s="117" t="s">
        <v>1547</v>
      </c>
      <c r="AW10" s="117" t="s">
        <v>1547</v>
      </c>
    </row>
    <row r="11" spans="1:49" x14ac:dyDescent="0.3">
      <c r="A11" s="117" t="s">
        <v>31</v>
      </c>
      <c r="B11" s="117" t="s">
        <v>1548</v>
      </c>
      <c r="C11" s="117" t="s">
        <v>1548</v>
      </c>
      <c r="D11" s="117" t="s">
        <v>1548</v>
      </c>
      <c r="E11" s="117" t="s">
        <v>1548</v>
      </c>
      <c r="F11" s="117" t="s">
        <v>1548</v>
      </c>
      <c r="G11" s="117" t="s">
        <v>1548</v>
      </c>
      <c r="H11" s="117" t="s">
        <v>1548</v>
      </c>
      <c r="I11" s="117" t="s">
        <v>1548</v>
      </c>
      <c r="J11" s="117" t="s">
        <v>1548</v>
      </c>
      <c r="K11" s="117" t="s">
        <v>1548</v>
      </c>
      <c r="L11" s="117" t="s">
        <v>1548</v>
      </c>
      <c r="M11" s="117" t="s">
        <v>1548</v>
      </c>
      <c r="N11" s="117" t="s">
        <v>1548</v>
      </c>
      <c r="O11" s="117" t="s">
        <v>1548</v>
      </c>
      <c r="P11" s="117" t="s">
        <v>1548</v>
      </c>
      <c r="Q11" s="117" t="s">
        <v>1548</v>
      </c>
      <c r="R11" s="117" t="s">
        <v>1548</v>
      </c>
      <c r="S11" s="117" t="s">
        <v>1548</v>
      </c>
      <c r="T11" s="117" t="s">
        <v>1548</v>
      </c>
      <c r="U11" s="117" t="s">
        <v>1548</v>
      </c>
      <c r="V11" s="117" t="s">
        <v>1548</v>
      </c>
      <c r="W11" s="117" t="s">
        <v>1548</v>
      </c>
      <c r="X11" s="117" t="s">
        <v>1548</v>
      </c>
      <c r="Y11" s="117" t="s">
        <v>1548</v>
      </c>
      <c r="Z11" s="117" t="s">
        <v>1548</v>
      </c>
      <c r="AA11" s="117" t="s">
        <v>1548</v>
      </c>
      <c r="AB11" s="117" t="s">
        <v>1548</v>
      </c>
      <c r="AC11" s="117" t="s">
        <v>1548</v>
      </c>
      <c r="AD11" s="117" t="s">
        <v>1548</v>
      </c>
      <c r="AE11" s="117" t="s">
        <v>1548</v>
      </c>
      <c r="AF11" s="117" t="s">
        <v>1548</v>
      </c>
      <c r="AG11" s="117" t="s">
        <v>1548</v>
      </c>
      <c r="AH11" s="117" t="s">
        <v>1548</v>
      </c>
      <c r="AI11" s="117" t="s">
        <v>1548</v>
      </c>
      <c r="AJ11" s="117" t="s">
        <v>1548</v>
      </c>
      <c r="AK11" s="117" t="s">
        <v>1548</v>
      </c>
      <c r="AL11" s="117" t="s">
        <v>1548</v>
      </c>
      <c r="AM11" s="117" t="s">
        <v>1548</v>
      </c>
      <c r="AN11" s="117" t="s">
        <v>1548</v>
      </c>
      <c r="AO11" s="117" t="s">
        <v>1548</v>
      </c>
      <c r="AP11" s="117" t="s">
        <v>1548</v>
      </c>
      <c r="AQ11" s="117" t="s">
        <v>1548</v>
      </c>
      <c r="AR11" s="117" t="s">
        <v>1548</v>
      </c>
      <c r="AS11" s="117" t="s">
        <v>1548</v>
      </c>
      <c r="AT11" s="117" t="s">
        <v>1548</v>
      </c>
      <c r="AU11" s="117" t="s">
        <v>1548</v>
      </c>
      <c r="AV11" s="117" t="s">
        <v>1548</v>
      </c>
      <c r="AW11" s="117" t="s">
        <v>1548</v>
      </c>
    </row>
    <row r="12" spans="1:49" x14ac:dyDescent="0.3">
      <c r="A12" s="118" t="s">
        <v>36</v>
      </c>
      <c r="B12" s="119">
        <v>3.8</v>
      </c>
      <c r="C12" s="120">
        <v>13</v>
      </c>
      <c r="D12" s="120">
        <v>11.1</v>
      </c>
      <c r="E12" s="120">
        <v>2</v>
      </c>
      <c r="F12" s="120">
        <v>15.6</v>
      </c>
      <c r="G12" s="121">
        <v>15</v>
      </c>
      <c r="H12" s="119">
        <v>12.2</v>
      </c>
      <c r="I12" s="121">
        <v>100</v>
      </c>
      <c r="J12" s="119">
        <v>15.91</v>
      </c>
      <c r="K12" s="120">
        <v>14.76</v>
      </c>
      <c r="L12" s="121">
        <v>15.5</v>
      </c>
      <c r="M12" s="122" t="s">
        <v>1549</v>
      </c>
      <c r="N12" s="123" t="s">
        <v>1549</v>
      </c>
      <c r="O12" s="124">
        <v>1.159</v>
      </c>
      <c r="P12" s="119">
        <v>18.239999999999998</v>
      </c>
      <c r="Q12" s="120">
        <v>67.680000000000007</v>
      </c>
      <c r="R12" s="120">
        <v>82.01</v>
      </c>
      <c r="S12" s="121">
        <v>23.48</v>
      </c>
      <c r="T12" s="124">
        <v>104.381</v>
      </c>
      <c r="U12" s="124">
        <v>6.5</v>
      </c>
      <c r="V12" s="119">
        <v>15.64</v>
      </c>
      <c r="W12" s="120">
        <v>5.1829999999999998</v>
      </c>
      <c r="X12" s="120">
        <v>0.32</v>
      </c>
      <c r="Y12" s="125" t="s">
        <v>1549</v>
      </c>
      <c r="Z12" s="123" t="s">
        <v>1549</v>
      </c>
      <c r="AA12" s="119">
        <v>19.489999999999998</v>
      </c>
      <c r="AB12" s="121">
        <v>116.688</v>
      </c>
      <c r="AC12" s="119">
        <v>38.15</v>
      </c>
      <c r="AD12" s="120">
        <v>32.701000000000001</v>
      </c>
      <c r="AE12" s="120">
        <v>18.52</v>
      </c>
      <c r="AF12" s="121">
        <v>3</v>
      </c>
      <c r="AG12" s="119">
        <v>1.5977699999999999</v>
      </c>
      <c r="AH12" s="120">
        <v>10.5</v>
      </c>
      <c r="AI12" s="120">
        <v>8.9362700000000004</v>
      </c>
      <c r="AJ12" s="120">
        <v>6.8666700000000001</v>
      </c>
      <c r="AK12" s="121">
        <v>11.8</v>
      </c>
      <c r="AL12" s="119">
        <v>32.83</v>
      </c>
      <c r="AM12" s="121">
        <v>33.119999999999997</v>
      </c>
      <c r="AN12" s="119">
        <v>12.709</v>
      </c>
      <c r="AO12" s="125" t="s">
        <v>1549</v>
      </c>
      <c r="AP12" s="120">
        <v>12.055</v>
      </c>
      <c r="AQ12" s="125" t="s">
        <v>1549</v>
      </c>
      <c r="AR12" s="120">
        <v>5.18215</v>
      </c>
      <c r="AS12" s="120">
        <v>2.68</v>
      </c>
      <c r="AT12" s="120">
        <v>19.489000000000001</v>
      </c>
      <c r="AU12" s="120">
        <v>5.4870000000000001</v>
      </c>
      <c r="AV12" s="121">
        <v>12.057</v>
      </c>
      <c r="AW12" s="124">
        <v>4.4400000000000004</v>
      </c>
    </row>
    <row r="13" spans="1:49" x14ac:dyDescent="0.3">
      <c r="A13" s="126" t="s">
        <v>844</v>
      </c>
      <c r="B13" s="119">
        <v>3.8</v>
      </c>
      <c r="C13" s="120">
        <v>13</v>
      </c>
      <c r="D13" s="120">
        <v>11.1</v>
      </c>
      <c r="E13" s="120">
        <v>2</v>
      </c>
      <c r="F13" s="120">
        <v>15.6</v>
      </c>
      <c r="G13" s="121">
        <v>15</v>
      </c>
      <c r="H13" s="119">
        <v>12.2</v>
      </c>
      <c r="I13" s="121">
        <v>100</v>
      </c>
      <c r="J13" s="119">
        <v>15.91</v>
      </c>
      <c r="K13" s="120">
        <v>14.76</v>
      </c>
      <c r="L13" s="121">
        <v>15.5</v>
      </c>
      <c r="M13" s="122" t="s">
        <v>1549</v>
      </c>
      <c r="N13" s="123" t="s">
        <v>1549</v>
      </c>
      <c r="O13" s="124">
        <v>1.159</v>
      </c>
      <c r="P13" s="119">
        <v>18.239999999999998</v>
      </c>
      <c r="Q13" s="120">
        <v>67.680000000000007</v>
      </c>
      <c r="R13" s="120">
        <v>82.01</v>
      </c>
      <c r="S13" s="121">
        <v>23.48</v>
      </c>
      <c r="T13" s="124">
        <v>104.381</v>
      </c>
      <c r="U13" s="124">
        <v>6.5</v>
      </c>
      <c r="V13" s="119">
        <v>15.64</v>
      </c>
      <c r="W13" s="120">
        <v>5.1829999999999998</v>
      </c>
      <c r="X13" s="120">
        <v>0.32</v>
      </c>
      <c r="Y13" s="125" t="s">
        <v>1549</v>
      </c>
      <c r="Z13" s="123" t="s">
        <v>1549</v>
      </c>
      <c r="AA13" s="119">
        <v>19.489999999999998</v>
      </c>
      <c r="AB13" s="121">
        <v>116.688</v>
      </c>
      <c r="AC13" s="119">
        <v>38.15</v>
      </c>
      <c r="AD13" s="120">
        <v>32.701000000000001</v>
      </c>
      <c r="AE13" s="120">
        <v>18.52</v>
      </c>
      <c r="AF13" s="121">
        <v>3</v>
      </c>
      <c r="AG13" s="119">
        <v>1.5977699999999999</v>
      </c>
      <c r="AH13" s="120">
        <v>10.5</v>
      </c>
      <c r="AI13" s="120">
        <v>8.9362700000000004</v>
      </c>
      <c r="AJ13" s="120">
        <v>6.8666700000000001</v>
      </c>
      <c r="AK13" s="121">
        <v>11.8</v>
      </c>
      <c r="AL13" s="119">
        <v>32.83</v>
      </c>
      <c r="AM13" s="121">
        <v>33.119999999999997</v>
      </c>
      <c r="AN13" s="119">
        <v>12.709</v>
      </c>
      <c r="AO13" s="125" t="s">
        <v>1549</v>
      </c>
      <c r="AP13" s="120">
        <v>12.055</v>
      </c>
      <c r="AQ13" s="125" t="s">
        <v>1549</v>
      </c>
      <c r="AR13" s="120">
        <v>5.18215</v>
      </c>
      <c r="AS13" s="120">
        <v>2.68</v>
      </c>
      <c r="AT13" s="120">
        <v>19.489000000000001</v>
      </c>
      <c r="AU13" s="120">
        <v>5.4870000000000001</v>
      </c>
      <c r="AV13" s="121">
        <v>12.057</v>
      </c>
      <c r="AW13" s="124">
        <v>4.4400000000000004</v>
      </c>
    </row>
    <row r="14" spans="1:49" x14ac:dyDescent="0.3">
      <c r="A14" s="126" t="s">
        <v>845</v>
      </c>
      <c r="B14" s="119">
        <v>3.8</v>
      </c>
      <c r="C14" s="120">
        <v>13</v>
      </c>
      <c r="D14" s="120">
        <v>11.1</v>
      </c>
      <c r="E14" s="120">
        <v>2</v>
      </c>
      <c r="F14" s="120">
        <v>14.9</v>
      </c>
      <c r="G14" s="121">
        <v>15</v>
      </c>
      <c r="H14" s="119">
        <v>12.2</v>
      </c>
      <c r="I14" s="121">
        <v>96</v>
      </c>
      <c r="J14" s="119">
        <v>15.95</v>
      </c>
      <c r="K14" s="120">
        <v>14.83</v>
      </c>
      <c r="L14" s="121">
        <v>15.24</v>
      </c>
      <c r="M14" s="122" t="s">
        <v>1549</v>
      </c>
      <c r="N14" s="123" t="s">
        <v>1549</v>
      </c>
      <c r="O14" s="124">
        <v>1.159</v>
      </c>
      <c r="P14" s="119">
        <v>19.63</v>
      </c>
      <c r="Q14" s="120">
        <v>67.680000000000007</v>
      </c>
      <c r="R14" s="120">
        <v>82.82</v>
      </c>
      <c r="S14" s="121">
        <v>22.89</v>
      </c>
      <c r="T14" s="124">
        <v>93.741</v>
      </c>
      <c r="U14" s="124">
        <v>6.5</v>
      </c>
      <c r="V14" s="119">
        <v>16.260000000000002</v>
      </c>
      <c r="W14" s="120">
        <v>4.5860000000000003</v>
      </c>
      <c r="X14" s="120">
        <v>0.35</v>
      </c>
      <c r="Y14" s="125" t="s">
        <v>1549</v>
      </c>
      <c r="Z14" s="123" t="s">
        <v>1549</v>
      </c>
      <c r="AA14" s="119">
        <v>14.93</v>
      </c>
      <c r="AB14" s="121">
        <v>109.35</v>
      </c>
      <c r="AC14" s="119">
        <v>35.54</v>
      </c>
      <c r="AD14" s="120">
        <v>32.000999999999998</v>
      </c>
      <c r="AE14" s="120">
        <v>18.61</v>
      </c>
      <c r="AF14" s="121">
        <v>10.5</v>
      </c>
      <c r="AG14" s="119">
        <v>1.5977699999999999</v>
      </c>
      <c r="AH14" s="120">
        <v>10.5</v>
      </c>
      <c r="AI14" s="120">
        <v>8.8705700000000007</v>
      </c>
      <c r="AJ14" s="120">
        <v>6.8666700000000001</v>
      </c>
      <c r="AK14" s="121">
        <v>11.8</v>
      </c>
      <c r="AL14" s="119">
        <v>32.83</v>
      </c>
      <c r="AM14" s="121">
        <v>33.119999999999997</v>
      </c>
      <c r="AN14" s="119">
        <v>12.709</v>
      </c>
      <c r="AO14" s="125" t="s">
        <v>1549</v>
      </c>
      <c r="AP14" s="125" t="s">
        <v>1549</v>
      </c>
      <c r="AQ14" s="125" t="s">
        <v>1549</v>
      </c>
      <c r="AR14" s="120">
        <v>5.2001999999999997</v>
      </c>
      <c r="AS14" s="120">
        <v>2.48</v>
      </c>
      <c r="AT14" s="120">
        <v>19.489000000000001</v>
      </c>
      <c r="AU14" s="120">
        <v>5.5739999999999998</v>
      </c>
      <c r="AV14" s="121">
        <v>11.946</v>
      </c>
      <c r="AW14" s="124">
        <v>4.4400000000000004</v>
      </c>
    </row>
    <row r="15" spans="1:49" x14ac:dyDescent="0.3">
      <c r="A15" s="126" t="s">
        <v>846</v>
      </c>
      <c r="B15" s="119">
        <v>3.8</v>
      </c>
      <c r="C15" s="120">
        <v>13</v>
      </c>
      <c r="D15" s="120">
        <v>11.1</v>
      </c>
      <c r="E15" s="120">
        <v>2</v>
      </c>
      <c r="F15" s="120">
        <v>14.9</v>
      </c>
      <c r="G15" s="121">
        <v>15</v>
      </c>
      <c r="H15" s="119">
        <v>12.2</v>
      </c>
      <c r="I15" s="121">
        <v>96</v>
      </c>
      <c r="J15" s="119">
        <v>15.95</v>
      </c>
      <c r="K15" s="120">
        <v>14.83</v>
      </c>
      <c r="L15" s="121">
        <v>15.24</v>
      </c>
      <c r="M15" s="122" t="s">
        <v>1549</v>
      </c>
      <c r="N15" s="123" t="s">
        <v>1549</v>
      </c>
      <c r="O15" s="124">
        <v>1.159</v>
      </c>
      <c r="P15" s="119">
        <v>19.63</v>
      </c>
      <c r="Q15" s="120">
        <v>67.680000000000007</v>
      </c>
      <c r="R15" s="120">
        <v>82.82</v>
      </c>
      <c r="S15" s="121">
        <v>22.89</v>
      </c>
      <c r="T15" s="124">
        <v>93.741</v>
      </c>
      <c r="U15" s="124">
        <v>6.5</v>
      </c>
      <c r="V15" s="119">
        <v>16.260000000000002</v>
      </c>
      <c r="W15" s="120">
        <v>4.5860000000000003</v>
      </c>
      <c r="X15" s="120">
        <v>0.35</v>
      </c>
      <c r="Y15" s="125" t="s">
        <v>1549</v>
      </c>
      <c r="Z15" s="123" t="s">
        <v>1549</v>
      </c>
      <c r="AA15" s="119">
        <v>14.93</v>
      </c>
      <c r="AB15" s="121">
        <v>109.35</v>
      </c>
      <c r="AC15" s="119">
        <v>35.54</v>
      </c>
      <c r="AD15" s="120">
        <v>32.000999999999998</v>
      </c>
      <c r="AE15" s="120">
        <v>18.61</v>
      </c>
      <c r="AF15" s="121">
        <v>10.5</v>
      </c>
      <c r="AG15" s="119">
        <v>1.5977699999999999</v>
      </c>
      <c r="AH15" s="120">
        <v>10.5</v>
      </c>
      <c r="AI15" s="120">
        <v>8.8705700000000007</v>
      </c>
      <c r="AJ15" s="120">
        <v>6.8666700000000001</v>
      </c>
      <c r="AK15" s="121">
        <v>11.8</v>
      </c>
      <c r="AL15" s="119">
        <v>32.83</v>
      </c>
      <c r="AM15" s="121">
        <v>33.119999999999997</v>
      </c>
      <c r="AN15" s="119">
        <v>12.709</v>
      </c>
      <c r="AO15" s="125" t="s">
        <v>1549</v>
      </c>
      <c r="AP15" s="125" t="s">
        <v>1549</v>
      </c>
      <c r="AQ15" s="125" t="s">
        <v>1549</v>
      </c>
      <c r="AR15" s="120">
        <v>5.2001999999999997</v>
      </c>
      <c r="AS15" s="120">
        <v>2.48</v>
      </c>
      <c r="AT15" s="120">
        <v>19.489000000000001</v>
      </c>
      <c r="AU15" s="120">
        <v>5.5739999999999998</v>
      </c>
      <c r="AV15" s="121">
        <v>11.946</v>
      </c>
      <c r="AW15" s="124">
        <v>4.4400000000000004</v>
      </c>
    </row>
    <row r="16" spans="1:49" x14ac:dyDescent="0.3">
      <c r="A16" s="126" t="s">
        <v>847</v>
      </c>
      <c r="B16" s="119">
        <v>3.8</v>
      </c>
      <c r="C16" s="120">
        <v>13</v>
      </c>
      <c r="D16" s="120">
        <v>11.1</v>
      </c>
      <c r="E16" s="120">
        <v>2</v>
      </c>
      <c r="F16" s="120">
        <v>14.8</v>
      </c>
      <c r="G16" s="121">
        <v>15</v>
      </c>
      <c r="H16" s="119">
        <v>12.2</v>
      </c>
      <c r="I16" s="121">
        <v>96</v>
      </c>
      <c r="J16" s="119">
        <v>15.96</v>
      </c>
      <c r="K16" s="120">
        <v>14.83</v>
      </c>
      <c r="L16" s="121">
        <v>15.3</v>
      </c>
      <c r="M16" s="122" t="s">
        <v>1549</v>
      </c>
      <c r="N16" s="123" t="s">
        <v>1549</v>
      </c>
      <c r="O16" s="124">
        <v>1.159</v>
      </c>
      <c r="P16" s="119">
        <v>19.63</v>
      </c>
      <c r="Q16" s="120">
        <v>67.680000000000007</v>
      </c>
      <c r="R16" s="120">
        <v>82.01</v>
      </c>
      <c r="S16" s="121">
        <v>45.33</v>
      </c>
      <c r="T16" s="124">
        <v>85.980999999999995</v>
      </c>
      <c r="U16" s="124">
        <v>6.5</v>
      </c>
      <c r="V16" s="119">
        <v>16.260000000000002</v>
      </c>
      <c r="W16" s="120">
        <v>5.0819999999999999</v>
      </c>
      <c r="X16" s="120">
        <v>0.31</v>
      </c>
      <c r="Y16" s="125" t="s">
        <v>1549</v>
      </c>
      <c r="Z16" s="123" t="s">
        <v>1549</v>
      </c>
      <c r="AA16" s="119">
        <v>8.74</v>
      </c>
      <c r="AB16" s="121">
        <v>103.16</v>
      </c>
      <c r="AC16" s="119">
        <v>36.49</v>
      </c>
      <c r="AD16" s="120">
        <v>31.196999999999999</v>
      </c>
      <c r="AE16" s="120">
        <v>18.440000000000001</v>
      </c>
      <c r="AF16" s="121">
        <v>7.2</v>
      </c>
      <c r="AG16" s="119">
        <v>1.5977699999999999</v>
      </c>
      <c r="AH16" s="120">
        <v>10.5</v>
      </c>
      <c r="AI16" s="120">
        <v>8.9766300000000001</v>
      </c>
      <c r="AJ16" s="120">
        <v>6.8666700000000001</v>
      </c>
      <c r="AK16" s="121">
        <v>11.8</v>
      </c>
      <c r="AL16" s="119">
        <v>31.87</v>
      </c>
      <c r="AM16" s="121">
        <v>32.159999999999997</v>
      </c>
      <c r="AN16" s="119">
        <v>12.709</v>
      </c>
      <c r="AO16" s="125" t="s">
        <v>1549</v>
      </c>
      <c r="AP16" s="125" t="s">
        <v>1549</v>
      </c>
      <c r="AQ16" s="125" t="s">
        <v>1549</v>
      </c>
      <c r="AR16" s="120">
        <v>5.2001999999999997</v>
      </c>
      <c r="AS16" s="120">
        <v>2.29</v>
      </c>
      <c r="AT16" s="120">
        <v>19.489000000000001</v>
      </c>
      <c r="AU16" s="120">
        <v>5.5739999999999998</v>
      </c>
      <c r="AV16" s="121">
        <v>12.057</v>
      </c>
      <c r="AW16" s="124">
        <v>4.4400000000000004</v>
      </c>
    </row>
    <row r="17" spans="1:49" x14ac:dyDescent="0.3">
      <c r="A17" s="126" t="s">
        <v>848</v>
      </c>
      <c r="B17" s="119">
        <v>3.8</v>
      </c>
      <c r="C17" s="120">
        <v>13</v>
      </c>
      <c r="D17" s="120">
        <v>11.1</v>
      </c>
      <c r="E17" s="120">
        <v>2</v>
      </c>
      <c r="F17" s="120">
        <v>14.8</v>
      </c>
      <c r="G17" s="121">
        <v>15</v>
      </c>
      <c r="H17" s="119">
        <v>12.2</v>
      </c>
      <c r="I17" s="121">
        <v>96</v>
      </c>
      <c r="J17" s="119">
        <v>15.96</v>
      </c>
      <c r="K17" s="120">
        <v>14.83</v>
      </c>
      <c r="L17" s="121">
        <v>15.3</v>
      </c>
      <c r="M17" s="122" t="s">
        <v>1549</v>
      </c>
      <c r="N17" s="123" t="s">
        <v>1549</v>
      </c>
      <c r="O17" s="124">
        <v>1.159</v>
      </c>
      <c r="P17" s="119">
        <v>19.63</v>
      </c>
      <c r="Q17" s="120">
        <v>67.680000000000007</v>
      </c>
      <c r="R17" s="120">
        <v>82.01</v>
      </c>
      <c r="S17" s="121">
        <v>45.33</v>
      </c>
      <c r="T17" s="124">
        <v>85.980999999999995</v>
      </c>
      <c r="U17" s="124">
        <v>6.5</v>
      </c>
      <c r="V17" s="119">
        <v>16.260000000000002</v>
      </c>
      <c r="W17" s="120">
        <v>5.0819999999999999</v>
      </c>
      <c r="X17" s="120">
        <v>0.31</v>
      </c>
      <c r="Y17" s="125" t="s">
        <v>1549</v>
      </c>
      <c r="Z17" s="123" t="s">
        <v>1549</v>
      </c>
      <c r="AA17" s="119">
        <v>8.74</v>
      </c>
      <c r="AB17" s="121">
        <v>103.16</v>
      </c>
      <c r="AC17" s="119">
        <v>36.49</v>
      </c>
      <c r="AD17" s="120">
        <v>31.196999999999999</v>
      </c>
      <c r="AE17" s="120">
        <v>18.440000000000001</v>
      </c>
      <c r="AF17" s="121">
        <v>7.2</v>
      </c>
      <c r="AG17" s="119">
        <v>1.5977699999999999</v>
      </c>
      <c r="AH17" s="120">
        <v>10.5</v>
      </c>
      <c r="AI17" s="120">
        <v>8.9766300000000001</v>
      </c>
      <c r="AJ17" s="120">
        <v>6.8666700000000001</v>
      </c>
      <c r="AK17" s="121">
        <v>11.8</v>
      </c>
      <c r="AL17" s="119">
        <v>31.87</v>
      </c>
      <c r="AM17" s="121">
        <v>32.159999999999997</v>
      </c>
      <c r="AN17" s="119">
        <v>12.709</v>
      </c>
      <c r="AO17" s="125" t="s">
        <v>1549</v>
      </c>
      <c r="AP17" s="125" t="s">
        <v>1549</v>
      </c>
      <c r="AQ17" s="125" t="s">
        <v>1549</v>
      </c>
      <c r="AR17" s="120">
        <v>5.2001999999999997</v>
      </c>
      <c r="AS17" s="120">
        <v>2.29</v>
      </c>
      <c r="AT17" s="120">
        <v>19.489000000000001</v>
      </c>
      <c r="AU17" s="120">
        <v>5.5739999999999998</v>
      </c>
      <c r="AV17" s="121">
        <v>12.057</v>
      </c>
      <c r="AW17" s="124">
        <v>4.4400000000000004</v>
      </c>
    </row>
    <row r="18" spans="1:49" x14ac:dyDescent="0.3">
      <c r="A18" s="126" t="s">
        <v>849</v>
      </c>
      <c r="B18" s="119">
        <v>3.8</v>
      </c>
      <c r="C18" s="120">
        <v>13.5</v>
      </c>
      <c r="D18" s="120">
        <v>11.6</v>
      </c>
      <c r="E18" s="120">
        <v>2</v>
      </c>
      <c r="F18" s="120">
        <v>14.7</v>
      </c>
      <c r="G18" s="121">
        <v>15.5</v>
      </c>
      <c r="H18" s="119">
        <v>12.2</v>
      </c>
      <c r="I18" s="121">
        <v>82</v>
      </c>
      <c r="J18" s="119">
        <v>15.95</v>
      </c>
      <c r="K18" s="120">
        <v>14.81</v>
      </c>
      <c r="L18" s="121">
        <v>15.11</v>
      </c>
      <c r="M18" s="122" t="s">
        <v>1549</v>
      </c>
      <c r="N18" s="123" t="s">
        <v>1549</v>
      </c>
      <c r="O18" s="124">
        <v>1.159</v>
      </c>
      <c r="P18" s="119">
        <v>18.93</v>
      </c>
      <c r="Q18" s="120">
        <v>67.680000000000007</v>
      </c>
      <c r="R18" s="120">
        <v>82.01</v>
      </c>
      <c r="S18" s="121">
        <v>55.31</v>
      </c>
      <c r="T18" s="124">
        <v>95.619</v>
      </c>
      <c r="U18" s="124">
        <v>6.5</v>
      </c>
      <c r="V18" s="119">
        <v>15.64</v>
      </c>
      <c r="W18" s="120">
        <v>4.5730000000000004</v>
      </c>
      <c r="X18" s="120">
        <v>0.33</v>
      </c>
      <c r="Y18" s="125" t="s">
        <v>1549</v>
      </c>
      <c r="Z18" s="123" t="s">
        <v>1549</v>
      </c>
      <c r="AA18" s="119">
        <v>12.01</v>
      </c>
      <c r="AB18" s="121">
        <v>87.82</v>
      </c>
      <c r="AC18" s="119">
        <v>34.369999999999997</v>
      </c>
      <c r="AD18" s="120">
        <v>31.337</v>
      </c>
      <c r="AE18" s="120">
        <v>18.23</v>
      </c>
      <c r="AF18" s="121">
        <v>12.8</v>
      </c>
      <c r="AG18" s="119">
        <v>1.5977699999999999</v>
      </c>
      <c r="AH18" s="120">
        <v>10</v>
      </c>
      <c r="AI18" s="120">
        <v>8.7788599999999999</v>
      </c>
      <c r="AJ18" s="120">
        <v>6.8666700000000001</v>
      </c>
      <c r="AK18" s="121">
        <v>11.8</v>
      </c>
      <c r="AL18" s="119">
        <v>31.93</v>
      </c>
      <c r="AM18" s="121">
        <v>32.22</v>
      </c>
      <c r="AN18" s="119">
        <v>12.709</v>
      </c>
      <c r="AO18" s="125" t="s">
        <v>1549</v>
      </c>
      <c r="AP18" s="125" t="s">
        <v>1549</v>
      </c>
      <c r="AQ18" s="125" t="s">
        <v>1549</v>
      </c>
      <c r="AR18" s="120">
        <v>5.1788299999999996</v>
      </c>
      <c r="AS18" s="120">
        <v>2.13</v>
      </c>
      <c r="AT18" s="120">
        <v>19.489000000000001</v>
      </c>
      <c r="AU18" s="120">
        <v>5.4710000000000001</v>
      </c>
      <c r="AV18" s="121">
        <v>11.864000000000001</v>
      </c>
      <c r="AW18" s="124">
        <v>4.4400000000000004</v>
      </c>
    </row>
    <row r="19" spans="1:49" x14ac:dyDescent="0.3">
      <c r="A19" s="126" t="s">
        <v>850</v>
      </c>
      <c r="B19" s="119">
        <v>3.8</v>
      </c>
      <c r="C19" s="120">
        <v>13.5</v>
      </c>
      <c r="D19" s="120">
        <v>11.6</v>
      </c>
      <c r="E19" s="120">
        <v>2</v>
      </c>
      <c r="F19" s="120">
        <v>14.7</v>
      </c>
      <c r="G19" s="121">
        <v>15.5</v>
      </c>
      <c r="H19" s="119">
        <v>12.2</v>
      </c>
      <c r="I19" s="121">
        <v>82</v>
      </c>
      <c r="J19" s="119">
        <v>15.95</v>
      </c>
      <c r="K19" s="120">
        <v>14.81</v>
      </c>
      <c r="L19" s="121">
        <v>15.11</v>
      </c>
      <c r="M19" s="122" t="s">
        <v>1549</v>
      </c>
      <c r="N19" s="123" t="s">
        <v>1549</v>
      </c>
      <c r="O19" s="124">
        <v>1.159</v>
      </c>
      <c r="P19" s="119">
        <v>18.93</v>
      </c>
      <c r="Q19" s="120">
        <v>67.680000000000007</v>
      </c>
      <c r="R19" s="120">
        <v>82.01</v>
      </c>
      <c r="S19" s="121">
        <v>55.31</v>
      </c>
      <c r="T19" s="124">
        <v>95.619</v>
      </c>
      <c r="U19" s="124">
        <v>6.5</v>
      </c>
      <c r="V19" s="119">
        <v>15.64</v>
      </c>
      <c r="W19" s="120">
        <v>4.5730000000000004</v>
      </c>
      <c r="X19" s="120">
        <v>0.33</v>
      </c>
      <c r="Y19" s="125" t="s">
        <v>1549</v>
      </c>
      <c r="Z19" s="123" t="s">
        <v>1549</v>
      </c>
      <c r="AA19" s="119">
        <v>12.01</v>
      </c>
      <c r="AB19" s="121">
        <v>87.82</v>
      </c>
      <c r="AC19" s="119">
        <v>34.369999999999997</v>
      </c>
      <c r="AD19" s="120">
        <v>31.337</v>
      </c>
      <c r="AE19" s="120">
        <v>18.23</v>
      </c>
      <c r="AF19" s="121">
        <v>12.8</v>
      </c>
      <c r="AG19" s="119">
        <v>1.5977699999999999</v>
      </c>
      <c r="AH19" s="120">
        <v>10</v>
      </c>
      <c r="AI19" s="120">
        <v>8.7788599999999999</v>
      </c>
      <c r="AJ19" s="120">
        <v>6.8666700000000001</v>
      </c>
      <c r="AK19" s="121">
        <v>11.8</v>
      </c>
      <c r="AL19" s="119">
        <v>31.93</v>
      </c>
      <c r="AM19" s="121">
        <v>32.22</v>
      </c>
      <c r="AN19" s="119">
        <v>12.709</v>
      </c>
      <c r="AO19" s="125" t="s">
        <v>1549</v>
      </c>
      <c r="AP19" s="125" t="s">
        <v>1549</v>
      </c>
      <c r="AQ19" s="125" t="s">
        <v>1549</v>
      </c>
      <c r="AR19" s="120">
        <v>5.1788299999999996</v>
      </c>
      <c r="AS19" s="120">
        <v>2.13</v>
      </c>
      <c r="AT19" s="120">
        <v>19.489000000000001</v>
      </c>
      <c r="AU19" s="120">
        <v>5.4710000000000001</v>
      </c>
      <c r="AV19" s="121">
        <v>11.864000000000001</v>
      </c>
      <c r="AW19" s="124">
        <v>4.4400000000000004</v>
      </c>
    </row>
    <row r="20" spans="1:49" x14ac:dyDescent="0.3">
      <c r="A20" s="126" t="s">
        <v>851</v>
      </c>
      <c r="B20" s="119">
        <v>3.8</v>
      </c>
      <c r="C20" s="120">
        <v>13.5</v>
      </c>
      <c r="D20" s="120">
        <v>11.6</v>
      </c>
      <c r="E20" s="120">
        <v>2</v>
      </c>
      <c r="F20" s="120">
        <v>14.9</v>
      </c>
      <c r="G20" s="121">
        <v>15.5</v>
      </c>
      <c r="H20" s="119">
        <v>12.2</v>
      </c>
      <c r="I20" s="121">
        <v>82</v>
      </c>
      <c r="J20" s="119">
        <v>15.98</v>
      </c>
      <c r="K20" s="120">
        <v>14.85</v>
      </c>
      <c r="L20" s="121">
        <v>15.36</v>
      </c>
      <c r="M20" s="122" t="s">
        <v>1549</v>
      </c>
      <c r="N20" s="123" t="s">
        <v>1549</v>
      </c>
      <c r="O20" s="124">
        <v>1.159</v>
      </c>
      <c r="P20" s="119">
        <v>18.93</v>
      </c>
      <c r="Q20" s="120">
        <v>66.89</v>
      </c>
      <c r="R20" s="120">
        <v>82.82</v>
      </c>
      <c r="S20" s="121">
        <v>60.6</v>
      </c>
      <c r="T20" s="124">
        <v>77.489999999999995</v>
      </c>
      <c r="U20" s="124">
        <v>6.5</v>
      </c>
      <c r="V20" s="119">
        <v>15.64</v>
      </c>
      <c r="W20" s="120">
        <v>6.4379999999999997</v>
      </c>
      <c r="X20" s="120">
        <v>0.35</v>
      </c>
      <c r="Y20" s="125" t="s">
        <v>1549</v>
      </c>
      <c r="Z20" s="123" t="s">
        <v>1549</v>
      </c>
      <c r="AA20" s="119">
        <v>16.43</v>
      </c>
      <c r="AB20" s="121">
        <v>92.24</v>
      </c>
      <c r="AC20" s="119">
        <v>40.21</v>
      </c>
      <c r="AD20" s="120">
        <v>29.26</v>
      </c>
      <c r="AE20" s="120">
        <v>18.649999999999999</v>
      </c>
      <c r="AF20" s="121">
        <v>8</v>
      </c>
      <c r="AG20" s="119">
        <v>1.5977699999999999</v>
      </c>
      <c r="AH20" s="120">
        <v>10.4</v>
      </c>
      <c r="AI20" s="120">
        <v>8.8073899999999998</v>
      </c>
      <c r="AJ20" s="120">
        <v>6.8666700000000001</v>
      </c>
      <c r="AK20" s="121">
        <v>11.8</v>
      </c>
      <c r="AL20" s="119">
        <v>31.72</v>
      </c>
      <c r="AM20" s="121">
        <v>32.01</v>
      </c>
      <c r="AN20" s="119">
        <v>12.709</v>
      </c>
      <c r="AO20" s="125" t="s">
        <v>1549</v>
      </c>
      <c r="AP20" s="125" t="s">
        <v>1549</v>
      </c>
      <c r="AQ20" s="125" t="s">
        <v>1549</v>
      </c>
      <c r="AR20" s="120">
        <v>5.1788299999999996</v>
      </c>
      <c r="AS20" s="120">
        <v>1.96</v>
      </c>
      <c r="AT20" s="120">
        <v>19.489000000000001</v>
      </c>
      <c r="AU20" s="120">
        <v>5.4710000000000001</v>
      </c>
      <c r="AV20" s="121">
        <v>11.798999999999999</v>
      </c>
      <c r="AW20" s="124">
        <v>4.4400000000000004</v>
      </c>
    </row>
    <row r="21" spans="1:49" x14ac:dyDescent="0.3">
      <c r="A21" s="126" t="s">
        <v>852</v>
      </c>
      <c r="B21" s="119">
        <v>3.8</v>
      </c>
      <c r="C21" s="120">
        <v>13.5</v>
      </c>
      <c r="D21" s="120">
        <v>11.6</v>
      </c>
      <c r="E21" s="120">
        <v>2</v>
      </c>
      <c r="F21" s="120">
        <v>14.9</v>
      </c>
      <c r="G21" s="121">
        <v>15.5</v>
      </c>
      <c r="H21" s="119">
        <v>12.2</v>
      </c>
      <c r="I21" s="121">
        <v>82</v>
      </c>
      <c r="J21" s="119">
        <v>15.98</v>
      </c>
      <c r="K21" s="120">
        <v>14.85</v>
      </c>
      <c r="L21" s="121">
        <v>15.36</v>
      </c>
      <c r="M21" s="122" t="s">
        <v>1549</v>
      </c>
      <c r="N21" s="123" t="s">
        <v>1549</v>
      </c>
      <c r="O21" s="124">
        <v>1.159</v>
      </c>
      <c r="P21" s="119">
        <v>18.93</v>
      </c>
      <c r="Q21" s="120">
        <v>66.89</v>
      </c>
      <c r="R21" s="120">
        <v>82.82</v>
      </c>
      <c r="S21" s="121">
        <v>60.6</v>
      </c>
      <c r="T21" s="124">
        <v>77.489999999999995</v>
      </c>
      <c r="U21" s="124">
        <v>6.5</v>
      </c>
      <c r="V21" s="119">
        <v>15.64</v>
      </c>
      <c r="W21" s="120">
        <v>6.4379999999999997</v>
      </c>
      <c r="X21" s="120">
        <v>0.35</v>
      </c>
      <c r="Y21" s="125" t="s">
        <v>1549</v>
      </c>
      <c r="Z21" s="123" t="s">
        <v>1549</v>
      </c>
      <c r="AA21" s="119">
        <v>16.43</v>
      </c>
      <c r="AB21" s="121">
        <v>92.24</v>
      </c>
      <c r="AC21" s="119">
        <v>40.21</v>
      </c>
      <c r="AD21" s="120">
        <v>29.26</v>
      </c>
      <c r="AE21" s="120">
        <v>18.649999999999999</v>
      </c>
      <c r="AF21" s="121">
        <v>8</v>
      </c>
      <c r="AG21" s="119">
        <v>1.5977699999999999</v>
      </c>
      <c r="AH21" s="120">
        <v>10.4</v>
      </c>
      <c r="AI21" s="120">
        <v>8.8073899999999998</v>
      </c>
      <c r="AJ21" s="120">
        <v>6.8666700000000001</v>
      </c>
      <c r="AK21" s="121">
        <v>11.8</v>
      </c>
      <c r="AL21" s="119">
        <v>31.72</v>
      </c>
      <c r="AM21" s="121">
        <v>32.01</v>
      </c>
      <c r="AN21" s="119">
        <v>12.709</v>
      </c>
      <c r="AO21" s="125" t="s">
        <v>1549</v>
      </c>
      <c r="AP21" s="125" t="s">
        <v>1549</v>
      </c>
      <c r="AQ21" s="125" t="s">
        <v>1549</v>
      </c>
      <c r="AR21" s="120">
        <v>5.1788299999999996</v>
      </c>
      <c r="AS21" s="120">
        <v>1.96</v>
      </c>
      <c r="AT21" s="120">
        <v>19.489000000000001</v>
      </c>
      <c r="AU21" s="120">
        <v>5.4710000000000001</v>
      </c>
      <c r="AV21" s="121">
        <v>11.798999999999999</v>
      </c>
      <c r="AW21" s="124">
        <v>4.4400000000000004</v>
      </c>
    </row>
    <row r="22" spans="1:49" x14ac:dyDescent="0.3">
      <c r="A22" s="126" t="s">
        <v>853</v>
      </c>
      <c r="B22" s="119">
        <v>3.8</v>
      </c>
      <c r="C22" s="120">
        <v>13.5</v>
      </c>
      <c r="D22" s="120">
        <v>11.6</v>
      </c>
      <c r="E22" s="120">
        <v>2</v>
      </c>
      <c r="F22" s="120">
        <v>11.9</v>
      </c>
      <c r="G22" s="121">
        <v>15.5</v>
      </c>
      <c r="H22" s="119">
        <v>11.3</v>
      </c>
      <c r="I22" s="121">
        <v>80</v>
      </c>
      <c r="J22" s="119">
        <v>16</v>
      </c>
      <c r="K22" s="120">
        <v>14.65</v>
      </c>
      <c r="L22" s="121">
        <v>15.09</v>
      </c>
      <c r="M22" s="122" t="s">
        <v>1549</v>
      </c>
      <c r="N22" s="123" t="s">
        <v>1549</v>
      </c>
      <c r="O22" s="124">
        <v>1.159</v>
      </c>
      <c r="P22" s="119">
        <v>18.93</v>
      </c>
      <c r="Q22" s="120">
        <v>66.89</v>
      </c>
      <c r="R22" s="120">
        <v>82.82</v>
      </c>
      <c r="S22" s="121">
        <v>63.19</v>
      </c>
      <c r="T22" s="124">
        <v>78.105000000000004</v>
      </c>
      <c r="U22" s="124">
        <v>6.5</v>
      </c>
      <c r="V22" s="119">
        <v>15.64</v>
      </c>
      <c r="W22" s="120">
        <v>4.109</v>
      </c>
      <c r="X22" s="120">
        <v>0.37</v>
      </c>
      <c r="Y22" s="125" t="s">
        <v>1549</v>
      </c>
      <c r="Z22" s="123" t="s">
        <v>1549</v>
      </c>
      <c r="AA22" s="119">
        <v>20.59</v>
      </c>
      <c r="AB22" s="121">
        <v>96.4</v>
      </c>
      <c r="AC22" s="119">
        <v>41.15</v>
      </c>
      <c r="AD22" s="120">
        <v>28.736999999999998</v>
      </c>
      <c r="AE22" s="120">
        <v>18.649999999999999</v>
      </c>
      <c r="AF22" s="121">
        <v>8.4</v>
      </c>
      <c r="AG22" s="119">
        <v>1.5977699999999999</v>
      </c>
      <c r="AH22" s="120">
        <v>10</v>
      </c>
      <c r="AI22" s="120">
        <v>8.9425299999999996</v>
      </c>
      <c r="AJ22" s="120">
        <v>6.8666700000000001</v>
      </c>
      <c r="AK22" s="121">
        <v>11.8</v>
      </c>
      <c r="AL22" s="119">
        <v>31.17</v>
      </c>
      <c r="AM22" s="121">
        <v>31.46</v>
      </c>
      <c r="AN22" s="119">
        <v>12.709</v>
      </c>
      <c r="AO22" s="125" t="s">
        <v>1549</v>
      </c>
      <c r="AP22" s="125" t="s">
        <v>1549</v>
      </c>
      <c r="AQ22" s="125" t="s">
        <v>1549</v>
      </c>
      <c r="AR22" s="120">
        <v>5.1578799999999996</v>
      </c>
      <c r="AS22" s="120">
        <v>1.82</v>
      </c>
      <c r="AT22" s="120">
        <v>19.489000000000001</v>
      </c>
      <c r="AU22" s="120">
        <v>5.37</v>
      </c>
      <c r="AV22" s="121">
        <v>11.798999999999999</v>
      </c>
      <c r="AW22" s="124">
        <v>4.4400000000000004</v>
      </c>
    </row>
    <row r="23" spans="1:49" x14ac:dyDescent="0.3">
      <c r="A23" s="126" t="s">
        <v>854</v>
      </c>
      <c r="B23" s="119">
        <v>3.8</v>
      </c>
      <c r="C23" s="120">
        <v>13.5</v>
      </c>
      <c r="D23" s="120">
        <v>11.6</v>
      </c>
      <c r="E23" s="120">
        <v>2</v>
      </c>
      <c r="F23" s="120">
        <v>11.9</v>
      </c>
      <c r="G23" s="121">
        <v>15.5</v>
      </c>
      <c r="H23" s="119">
        <v>11.3</v>
      </c>
      <c r="I23" s="121">
        <v>80</v>
      </c>
      <c r="J23" s="119">
        <v>16</v>
      </c>
      <c r="K23" s="120">
        <v>14.65</v>
      </c>
      <c r="L23" s="121">
        <v>15.09</v>
      </c>
      <c r="M23" s="122" t="s">
        <v>1549</v>
      </c>
      <c r="N23" s="123" t="s">
        <v>1549</v>
      </c>
      <c r="O23" s="124">
        <v>1.159</v>
      </c>
      <c r="P23" s="119">
        <v>18.93</v>
      </c>
      <c r="Q23" s="120">
        <v>66.89</v>
      </c>
      <c r="R23" s="120">
        <v>82.82</v>
      </c>
      <c r="S23" s="121">
        <v>63.19</v>
      </c>
      <c r="T23" s="124">
        <v>78.105000000000004</v>
      </c>
      <c r="U23" s="124">
        <v>6.5</v>
      </c>
      <c r="V23" s="119">
        <v>15.64</v>
      </c>
      <c r="W23" s="120">
        <v>4.109</v>
      </c>
      <c r="X23" s="120">
        <v>0.37</v>
      </c>
      <c r="Y23" s="125" t="s">
        <v>1549</v>
      </c>
      <c r="Z23" s="123" t="s">
        <v>1549</v>
      </c>
      <c r="AA23" s="119">
        <v>20.59</v>
      </c>
      <c r="AB23" s="121">
        <v>96.4</v>
      </c>
      <c r="AC23" s="119">
        <v>41.15</v>
      </c>
      <c r="AD23" s="120">
        <v>28.736999999999998</v>
      </c>
      <c r="AE23" s="120">
        <v>18.649999999999999</v>
      </c>
      <c r="AF23" s="121">
        <v>8.4</v>
      </c>
      <c r="AG23" s="119">
        <v>1.5977699999999999</v>
      </c>
      <c r="AH23" s="120">
        <v>10</v>
      </c>
      <c r="AI23" s="120">
        <v>8.9425299999999996</v>
      </c>
      <c r="AJ23" s="120">
        <v>6.8666700000000001</v>
      </c>
      <c r="AK23" s="121">
        <v>11.8</v>
      </c>
      <c r="AL23" s="119">
        <v>31.17</v>
      </c>
      <c r="AM23" s="121">
        <v>31.46</v>
      </c>
      <c r="AN23" s="119">
        <v>12.709</v>
      </c>
      <c r="AO23" s="125" t="s">
        <v>1549</v>
      </c>
      <c r="AP23" s="125" t="s">
        <v>1549</v>
      </c>
      <c r="AQ23" s="125" t="s">
        <v>1549</v>
      </c>
      <c r="AR23" s="120">
        <v>5.1578799999999996</v>
      </c>
      <c r="AS23" s="120">
        <v>1.82</v>
      </c>
      <c r="AT23" s="120">
        <v>19.489000000000001</v>
      </c>
      <c r="AU23" s="120">
        <v>5.37</v>
      </c>
      <c r="AV23" s="121">
        <v>11.798999999999999</v>
      </c>
      <c r="AW23" s="124">
        <v>4.4400000000000004</v>
      </c>
    </row>
    <row r="24" spans="1:49" x14ac:dyDescent="0.3">
      <c r="A24" s="126" t="s">
        <v>855</v>
      </c>
      <c r="B24" s="119">
        <v>3.8</v>
      </c>
      <c r="C24" s="120">
        <v>13.5</v>
      </c>
      <c r="D24" s="120">
        <v>11.6</v>
      </c>
      <c r="E24" s="120">
        <v>2</v>
      </c>
      <c r="F24" s="120">
        <v>7.6</v>
      </c>
      <c r="G24" s="121">
        <v>15.5</v>
      </c>
      <c r="H24" s="119">
        <v>11.3</v>
      </c>
      <c r="I24" s="121">
        <v>80</v>
      </c>
      <c r="J24" s="119">
        <v>15.34</v>
      </c>
      <c r="K24" s="120">
        <v>14.66</v>
      </c>
      <c r="L24" s="121">
        <v>14.63</v>
      </c>
      <c r="M24" s="119">
        <v>1.07</v>
      </c>
      <c r="N24" s="121">
        <v>64.709999999999994</v>
      </c>
      <c r="O24" s="124">
        <v>1.159</v>
      </c>
      <c r="P24" s="119">
        <v>18.239999999999998</v>
      </c>
      <c r="Q24" s="120">
        <v>67.680000000000007</v>
      </c>
      <c r="R24" s="120">
        <v>84.46</v>
      </c>
      <c r="S24" s="121">
        <v>66.22</v>
      </c>
      <c r="T24" s="124">
        <v>75.355000000000004</v>
      </c>
      <c r="U24" s="124">
        <v>6.5</v>
      </c>
      <c r="V24" s="119">
        <v>16.260000000000002</v>
      </c>
      <c r="W24" s="120">
        <v>4.9020000000000001</v>
      </c>
      <c r="X24" s="120">
        <v>0.38</v>
      </c>
      <c r="Y24" s="125" t="s">
        <v>1549</v>
      </c>
      <c r="Z24" s="123" t="s">
        <v>1549</v>
      </c>
      <c r="AA24" s="119">
        <v>18.23</v>
      </c>
      <c r="AB24" s="121">
        <v>106.04</v>
      </c>
      <c r="AC24" s="119">
        <v>40.82</v>
      </c>
      <c r="AD24" s="120">
        <v>31.946000000000002</v>
      </c>
      <c r="AE24" s="120">
        <v>18.73</v>
      </c>
      <c r="AF24" s="121">
        <v>9.3000000000000007</v>
      </c>
      <c r="AG24" s="119">
        <v>1.5977699999999999</v>
      </c>
      <c r="AH24" s="120">
        <v>11.5</v>
      </c>
      <c r="AI24" s="120">
        <v>8.8500599999999991</v>
      </c>
      <c r="AJ24" s="120">
        <v>6.8666700000000001</v>
      </c>
      <c r="AK24" s="121">
        <v>11.8</v>
      </c>
      <c r="AL24" s="119">
        <v>30.63</v>
      </c>
      <c r="AM24" s="121">
        <v>30.91</v>
      </c>
      <c r="AN24" s="119">
        <v>12.709</v>
      </c>
      <c r="AO24" s="125" t="s">
        <v>1549</v>
      </c>
      <c r="AP24" s="125" t="s">
        <v>1549</v>
      </c>
      <c r="AQ24" s="125" t="s">
        <v>1549</v>
      </c>
      <c r="AR24" s="120">
        <v>5.1624400000000001</v>
      </c>
      <c r="AS24" s="120">
        <v>1.67</v>
      </c>
      <c r="AT24" s="120">
        <v>19.489000000000001</v>
      </c>
      <c r="AU24" s="120">
        <v>5.3920000000000003</v>
      </c>
      <c r="AV24" s="121">
        <v>11.952</v>
      </c>
      <c r="AW24" s="124">
        <v>4.4400000000000004</v>
      </c>
    </row>
    <row r="25" spans="1:49" x14ac:dyDescent="0.3">
      <c r="A25" s="126" t="s">
        <v>856</v>
      </c>
      <c r="B25" s="119">
        <v>3.8</v>
      </c>
      <c r="C25" s="120">
        <v>13.5</v>
      </c>
      <c r="D25" s="120">
        <v>11.6</v>
      </c>
      <c r="E25" s="120">
        <v>2</v>
      </c>
      <c r="F25" s="120">
        <v>7.6</v>
      </c>
      <c r="G25" s="121">
        <v>15.5</v>
      </c>
      <c r="H25" s="119">
        <v>11.3</v>
      </c>
      <c r="I25" s="121">
        <v>80</v>
      </c>
      <c r="J25" s="119">
        <v>15.34</v>
      </c>
      <c r="K25" s="120">
        <v>14.66</v>
      </c>
      <c r="L25" s="121">
        <v>14.63</v>
      </c>
      <c r="M25" s="119">
        <v>1.07</v>
      </c>
      <c r="N25" s="121">
        <v>64.709999999999994</v>
      </c>
      <c r="O25" s="124">
        <v>1.159</v>
      </c>
      <c r="P25" s="119">
        <v>18.239999999999998</v>
      </c>
      <c r="Q25" s="120">
        <v>67.680000000000007</v>
      </c>
      <c r="R25" s="120">
        <v>84.46</v>
      </c>
      <c r="S25" s="121">
        <v>66.22</v>
      </c>
      <c r="T25" s="124">
        <v>75.355000000000004</v>
      </c>
      <c r="U25" s="124">
        <v>6.5</v>
      </c>
      <c r="V25" s="119">
        <v>16.260000000000002</v>
      </c>
      <c r="W25" s="120">
        <v>4.9020000000000001</v>
      </c>
      <c r="X25" s="120">
        <v>0.38</v>
      </c>
      <c r="Y25" s="125" t="s">
        <v>1549</v>
      </c>
      <c r="Z25" s="123" t="s">
        <v>1549</v>
      </c>
      <c r="AA25" s="119">
        <v>18.23</v>
      </c>
      <c r="AB25" s="121">
        <v>106.04</v>
      </c>
      <c r="AC25" s="119">
        <v>40.82</v>
      </c>
      <c r="AD25" s="120">
        <v>31.946000000000002</v>
      </c>
      <c r="AE25" s="120">
        <v>18.73</v>
      </c>
      <c r="AF25" s="121">
        <v>9.3000000000000007</v>
      </c>
      <c r="AG25" s="119">
        <v>1.5977699999999999</v>
      </c>
      <c r="AH25" s="120">
        <v>11.5</v>
      </c>
      <c r="AI25" s="120">
        <v>8.8500599999999991</v>
      </c>
      <c r="AJ25" s="120">
        <v>6.8666700000000001</v>
      </c>
      <c r="AK25" s="121">
        <v>11.8</v>
      </c>
      <c r="AL25" s="119">
        <v>30.63</v>
      </c>
      <c r="AM25" s="121">
        <v>30.91</v>
      </c>
      <c r="AN25" s="119">
        <v>12.709</v>
      </c>
      <c r="AO25" s="125" t="s">
        <v>1549</v>
      </c>
      <c r="AP25" s="125" t="s">
        <v>1549</v>
      </c>
      <c r="AQ25" s="125" t="s">
        <v>1549</v>
      </c>
      <c r="AR25" s="120">
        <v>5.1624400000000001</v>
      </c>
      <c r="AS25" s="120">
        <v>1.67</v>
      </c>
      <c r="AT25" s="120">
        <v>19.489000000000001</v>
      </c>
      <c r="AU25" s="120">
        <v>5.3920000000000003</v>
      </c>
      <c r="AV25" s="121">
        <v>11.952</v>
      </c>
      <c r="AW25" s="124">
        <v>4.4400000000000004</v>
      </c>
    </row>
    <row r="26" spans="1:49" x14ac:dyDescent="0.3">
      <c r="A26" s="126" t="s">
        <v>857</v>
      </c>
      <c r="B26" s="119">
        <v>3.8</v>
      </c>
      <c r="C26" s="120">
        <v>13.5</v>
      </c>
      <c r="D26" s="120">
        <v>11.6</v>
      </c>
      <c r="E26" s="120">
        <v>2</v>
      </c>
      <c r="F26" s="120">
        <v>4.0999999999999996</v>
      </c>
      <c r="G26" s="121">
        <v>15.5</v>
      </c>
      <c r="H26" s="119">
        <v>11.3</v>
      </c>
      <c r="I26" s="121">
        <v>75</v>
      </c>
      <c r="J26" s="119">
        <v>15.41</v>
      </c>
      <c r="K26" s="120">
        <v>14.8</v>
      </c>
      <c r="L26" s="121">
        <v>15.46</v>
      </c>
      <c r="M26" s="122" t="s">
        <v>1549</v>
      </c>
      <c r="N26" s="123" t="s">
        <v>1549</v>
      </c>
      <c r="O26" s="124">
        <v>1.159</v>
      </c>
      <c r="P26" s="119">
        <v>20.350000000000001</v>
      </c>
      <c r="Q26" s="120">
        <v>67.680000000000007</v>
      </c>
      <c r="R26" s="120">
        <v>85.29</v>
      </c>
      <c r="S26" s="121">
        <v>67.72</v>
      </c>
      <c r="T26" s="124">
        <v>77.435000000000002</v>
      </c>
      <c r="U26" s="124">
        <v>6.5</v>
      </c>
      <c r="V26" s="119">
        <v>15.02</v>
      </c>
      <c r="W26" s="120">
        <v>5.3150000000000004</v>
      </c>
      <c r="X26" s="120">
        <v>0.42</v>
      </c>
      <c r="Y26" s="125" t="s">
        <v>1549</v>
      </c>
      <c r="Z26" s="123" t="s">
        <v>1549</v>
      </c>
      <c r="AA26" s="119">
        <v>19.11</v>
      </c>
      <c r="AB26" s="121">
        <v>98.76</v>
      </c>
      <c r="AC26" s="119">
        <v>35.93</v>
      </c>
      <c r="AD26" s="120">
        <v>31.016999999999999</v>
      </c>
      <c r="AE26" s="120">
        <v>18.637</v>
      </c>
      <c r="AF26" s="121">
        <v>9.6</v>
      </c>
      <c r="AG26" s="119">
        <v>1.5977699999999999</v>
      </c>
      <c r="AH26" s="120">
        <v>7.5</v>
      </c>
      <c r="AI26" s="120">
        <v>8.6792800000000003</v>
      </c>
      <c r="AJ26" s="120">
        <v>6.8666700000000001</v>
      </c>
      <c r="AK26" s="121">
        <v>11.8</v>
      </c>
      <c r="AL26" s="119">
        <v>28.12</v>
      </c>
      <c r="AM26" s="121">
        <v>28.41</v>
      </c>
      <c r="AN26" s="119">
        <v>12.709</v>
      </c>
      <c r="AO26" s="125" t="s">
        <v>1549</v>
      </c>
      <c r="AP26" s="125" t="s">
        <v>1549</v>
      </c>
      <c r="AQ26" s="125" t="s">
        <v>1549</v>
      </c>
      <c r="AR26" s="120">
        <v>5.1624400000000001</v>
      </c>
      <c r="AS26" s="120">
        <v>1.54</v>
      </c>
      <c r="AT26" s="120">
        <v>19.489000000000001</v>
      </c>
      <c r="AU26" s="120">
        <v>5.3920000000000003</v>
      </c>
      <c r="AV26" s="121">
        <v>11.840999999999999</v>
      </c>
      <c r="AW26" s="124">
        <v>4.4400000000000004</v>
      </c>
    </row>
    <row r="27" spans="1:49" x14ac:dyDescent="0.3">
      <c r="A27" s="126" t="s">
        <v>858</v>
      </c>
      <c r="B27" s="119">
        <v>3.8</v>
      </c>
      <c r="C27" s="120">
        <v>13.5</v>
      </c>
      <c r="D27" s="120">
        <v>11.6</v>
      </c>
      <c r="E27" s="120">
        <v>2</v>
      </c>
      <c r="F27" s="120">
        <v>4.0999999999999996</v>
      </c>
      <c r="G27" s="121">
        <v>15.5</v>
      </c>
      <c r="H27" s="119">
        <v>11.3</v>
      </c>
      <c r="I27" s="121">
        <v>75</v>
      </c>
      <c r="J27" s="119">
        <v>15.41</v>
      </c>
      <c r="K27" s="120">
        <v>14.8</v>
      </c>
      <c r="L27" s="121">
        <v>15.46</v>
      </c>
      <c r="M27" s="122" t="s">
        <v>1549</v>
      </c>
      <c r="N27" s="123" t="s">
        <v>1549</v>
      </c>
      <c r="O27" s="124">
        <v>1.159</v>
      </c>
      <c r="P27" s="119">
        <v>20.350000000000001</v>
      </c>
      <c r="Q27" s="120">
        <v>67.680000000000007</v>
      </c>
      <c r="R27" s="120">
        <v>85.29</v>
      </c>
      <c r="S27" s="121">
        <v>67.72</v>
      </c>
      <c r="T27" s="124">
        <v>77.435000000000002</v>
      </c>
      <c r="U27" s="124">
        <v>6.5</v>
      </c>
      <c r="V27" s="119">
        <v>15.02</v>
      </c>
      <c r="W27" s="120">
        <v>5.3150000000000004</v>
      </c>
      <c r="X27" s="120">
        <v>0.42</v>
      </c>
      <c r="Y27" s="125" t="s">
        <v>1549</v>
      </c>
      <c r="Z27" s="123" t="s">
        <v>1549</v>
      </c>
      <c r="AA27" s="119">
        <v>19.11</v>
      </c>
      <c r="AB27" s="121">
        <v>98.76</v>
      </c>
      <c r="AC27" s="119">
        <v>35.93</v>
      </c>
      <c r="AD27" s="120">
        <v>31.016999999999999</v>
      </c>
      <c r="AE27" s="120">
        <v>18.637</v>
      </c>
      <c r="AF27" s="121">
        <v>9.6</v>
      </c>
      <c r="AG27" s="119">
        <v>1.5977699999999999</v>
      </c>
      <c r="AH27" s="120">
        <v>7.5</v>
      </c>
      <c r="AI27" s="120">
        <v>8.6792800000000003</v>
      </c>
      <c r="AJ27" s="120">
        <v>6.8666700000000001</v>
      </c>
      <c r="AK27" s="121">
        <v>11.8</v>
      </c>
      <c r="AL27" s="119">
        <v>28.12</v>
      </c>
      <c r="AM27" s="121">
        <v>28.41</v>
      </c>
      <c r="AN27" s="119">
        <v>12.709</v>
      </c>
      <c r="AO27" s="125" t="s">
        <v>1549</v>
      </c>
      <c r="AP27" s="125" t="s">
        <v>1549</v>
      </c>
      <c r="AQ27" s="125" t="s">
        <v>1549</v>
      </c>
      <c r="AR27" s="120">
        <v>5.1624400000000001</v>
      </c>
      <c r="AS27" s="120">
        <v>1.54</v>
      </c>
      <c r="AT27" s="120">
        <v>19.489000000000001</v>
      </c>
      <c r="AU27" s="120">
        <v>5.3920000000000003</v>
      </c>
      <c r="AV27" s="121">
        <v>11.840999999999999</v>
      </c>
      <c r="AW27" s="124">
        <v>4.4400000000000004</v>
      </c>
    </row>
    <row r="28" spans="1:49" x14ac:dyDescent="0.3">
      <c r="A28" s="126" t="s">
        <v>859</v>
      </c>
      <c r="B28" s="119">
        <v>3.8</v>
      </c>
      <c r="C28" s="120">
        <v>13.5</v>
      </c>
      <c r="D28" s="120">
        <v>11.6</v>
      </c>
      <c r="E28" s="120">
        <v>2</v>
      </c>
      <c r="F28" s="120">
        <v>4.0999999999999996</v>
      </c>
      <c r="G28" s="121">
        <v>15.5</v>
      </c>
      <c r="H28" s="119">
        <v>11.3</v>
      </c>
      <c r="I28" s="121">
        <v>78</v>
      </c>
      <c r="J28" s="119">
        <v>15.87</v>
      </c>
      <c r="K28" s="120">
        <v>14.72</v>
      </c>
      <c r="L28" s="121">
        <v>13.69</v>
      </c>
      <c r="M28" s="122" t="s">
        <v>1549</v>
      </c>
      <c r="N28" s="123" t="s">
        <v>1549</v>
      </c>
      <c r="O28" s="124">
        <v>1.159</v>
      </c>
      <c r="P28" s="119">
        <v>17.899999999999999</v>
      </c>
      <c r="Q28" s="120">
        <v>67.680000000000007</v>
      </c>
      <c r="R28" s="120">
        <v>83.64</v>
      </c>
      <c r="S28" s="121">
        <v>66.400000000000006</v>
      </c>
      <c r="T28" s="124">
        <v>85</v>
      </c>
      <c r="U28" s="124">
        <v>6.2</v>
      </c>
      <c r="V28" s="119">
        <v>10.99</v>
      </c>
      <c r="W28" s="120">
        <v>8.6880000000000006</v>
      </c>
      <c r="X28" s="120">
        <v>5.58</v>
      </c>
      <c r="Y28" s="125" t="s">
        <v>1549</v>
      </c>
      <c r="Z28" s="123" t="s">
        <v>1549</v>
      </c>
      <c r="AA28" s="119">
        <v>8.52</v>
      </c>
      <c r="AB28" s="121">
        <v>70.989999999999995</v>
      </c>
      <c r="AC28" s="119">
        <v>35.04</v>
      </c>
      <c r="AD28" s="120">
        <v>30.672999999999998</v>
      </c>
      <c r="AE28" s="120">
        <v>19.523</v>
      </c>
      <c r="AF28" s="121">
        <v>8.6999999999999993</v>
      </c>
      <c r="AG28" s="119">
        <v>1.5977699999999999</v>
      </c>
      <c r="AH28" s="120">
        <v>7.5</v>
      </c>
      <c r="AI28" s="120">
        <v>8.6722599999999996</v>
      </c>
      <c r="AJ28" s="120">
        <v>6.8666700000000001</v>
      </c>
      <c r="AK28" s="121">
        <v>11.8</v>
      </c>
      <c r="AL28" s="119">
        <v>29.51</v>
      </c>
      <c r="AM28" s="121">
        <v>29.8</v>
      </c>
      <c r="AN28" s="119">
        <v>12.709</v>
      </c>
      <c r="AO28" s="125" t="s">
        <v>1549</v>
      </c>
      <c r="AP28" s="125" t="s">
        <v>1549</v>
      </c>
      <c r="AQ28" s="125" t="s">
        <v>1549</v>
      </c>
      <c r="AR28" s="120">
        <v>5.1501999999999999</v>
      </c>
      <c r="AS28" s="120">
        <v>0.68</v>
      </c>
      <c r="AT28" s="120">
        <v>19.489000000000001</v>
      </c>
      <c r="AU28" s="120">
        <v>5.3330000000000002</v>
      </c>
      <c r="AV28" s="121">
        <v>12.106</v>
      </c>
      <c r="AW28" s="124">
        <v>4.4400000000000004</v>
      </c>
    </row>
    <row r="29" spans="1:49" x14ac:dyDescent="0.3">
      <c r="A29" s="126" t="s">
        <v>860</v>
      </c>
      <c r="B29" s="119">
        <v>3.8</v>
      </c>
      <c r="C29" s="120">
        <v>13.5</v>
      </c>
      <c r="D29" s="120">
        <v>11.6</v>
      </c>
      <c r="E29" s="120">
        <v>2</v>
      </c>
      <c r="F29" s="120">
        <v>4.0999999999999996</v>
      </c>
      <c r="G29" s="121">
        <v>15.5</v>
      </c>
      <c r="H29" s="119">
        <v>11.3</v>
      </c>
      <c r="I29" s="121">
        <v>78</v>
      </c>
      <c r="J29" s="119">
        <v>15.87</v>
      </c>
      <c r="K29" s="120">
        <v>14.72</v>
      </c>
      <c r="L29" s="121">
        <v>13.69</v>
      </c>
      <c r="M29" s="122" t="s">
        <v>1549</v>
      </c>
      <c r="N29" s="123" t="s">
        <v>1549</v>
      </c>
      <c r="O29" s="124">
        <v>1.159</v>
      </c>
      <c r="P29" s="119">
        <v>17.899999999999999</v>
      </c>
      <c r="Q29" s="120">
        <v>67.680000000000007</v>
      </c>
      <c r="R29" s="120">
        <v>83.64</v>
      </c>
      <c r="S29" s="121">
        <v>66.400000000000006</v>
      </c>
      <c r="T29" s="124">
        <v>85</v>
      </c>
      <c r="U29" s="124">
        <v>6.2</v>
      </c>
      <c r="V29" s="119">
        <v>10.99</v>
      </c>
      <c r="W29" s="120">
        <v>8.6880000000000006</v>
      </c>
      <c r="X29" s="120">
        <v>5.58</v>
      </c>
      <c r="Y29" s="125" t="s">
        <v>1549</v>
      </c>
      <c r="Z29" s="123" t="s">
        <v>1549</v>
      </c>
      <c r="AA29" s="119">
        <v>8.52</v>
      </c>
      <c r="AB29" s="121">
        <v>70.989999999999995</v>
      </c>
      <c r="AC29" s="119">
        <v>35.04</v>
      </c>
      <c r="AD29" s="120">
        <v>30.672999999999998</v>
      </c>
      <c r="AE29" s="120">
        <v>19.523</v>
      </c>
      <c r="AF29" s="121">
        <v>8.6999999999999993</v>
      </c>
      <c r="AG29" s="119">
        <v>1.5977699999999999</v>
      </c>
      <c r="AH29" s="120">
        <v>7.5</v>
      </c>
      <c r="AI29" s="120">
        <v>8.6722599999999996</v>
      </c>
      <c r="AJ29" s="120">
        <v>6.8666700000000001</v>
      </c>
      <c r="AK29" s="121">
        <v>11.8</v>
      </c>
      <c r="AL29" s="119">
        <v>29.51</v>
      </c>
      <c r="AM29" s="121">
        <v>29.8</v>
      </c>
      <c r="AN29" s="119">
        <v>12.709</v>
      </c>
      <c r="AO29" s="125" t="s">
        <v>1549</v>
      </c>
      <c r="AP29" s="125" t="s">
        <v>1549</v>
      </c>
      <c r="AQ29" s="125" t="s">
        <v>1549</v>
      </c>
      <c r="AR29" s="120">
        <v>5.1501999999999999</v>
      </c>
      <c r="AS29" s="120">
        <v>0.68</v>
      </c>
      <c r="AT29" s="120">
        <v>19.489000000000001</v>
      </c>
      <c r="AU29" s="120">
        <v>5.3330000000000002</v>
      </c>
      <c r="AV29" s="121">
        <v>12.106</v>
      </c>
      <c r="AW29" s="124">
        <v>4.4400000000000004</v>
      </c>
    </row>
    <row r="30" spans="1:49" x14ac:dyDescent="0.3">
      <c r="A30" s="126" t="s">
        <v>861</v>
      </c>
      <c r="B30" s="119">
        <v>3.8</v>
      </c>
      <c r="C30" s="120">
        <v>13.5</v>
      </c>
      <c r="D30" s="120">
        <v>11.6</v>
      </c>
      <c r="E30" s="120">
        <v>2</v>
      </c>
      <c r="F30" s="120">
        <v>4.0999999999999996</v>
      </c>
      <c r="G30" s="121">
        <v>15.5</v>
      </c>
      <c r="H30" s="119">
        <v>11.3</v>
      </c>
      <c r="I30" s="121">
        <v>75</v>
      </c>
      <c r="J30" s="119">
        <v>15.95</v>
      </c>
      <c r="K30" s="120">
        <v>14.66</v>
      </c>
      <c r="L30" s="121">
        <v>13.27</v>
      </c>
      <c r="M30" s="122" t="s">
        <v>1549</v>
      </c>
      <c r="N30" s="123" t="s">
        <v>1549</v>
      </c>
      <c r="O30" s="124">
        <v>1.159</v>
      </c>
      <c r="P30" s="119">
        <v>17.57</v>
      </c>
      <c r="Q30" s="120">
        <v>72.52</v>
      </c>
      <c r="R30" s="120">
        <v>82.01</v>
      </c>
      <c r="S30" s="121">
        <v>64.77</v>
      </c>
      <c r="T30" s="124">
        <v>98</v>
      </c>
      <c r="U30" s="124">
        <v>6</v>
      </c>
      <c r="V30" s="119">
        <v>10.45</v>
      </c>
      <c r="W30" s="120">
        <v>11.141999999999999</v>
      </c>
      <c r="X30" s="120">
        <v>10.37</v>
      </c>
      <c r="Y30" s="125" t="s">
        <v>1549</v>
      </c>
      <c r="Z30" s="123" t="s">
        <v>1549</v>
      </c>
      <c r="AA30" s="119">
        <v>11.34</v>
      </c>
      <c r="AB30" s="121">
        <v>79.28</v>
      </c>
      <c r="AC30" s="119">
        <v>34.58</v>
      </c>
      <c r="AD30" s="120">
        <v>31.446999999999999</v>
      </c>
      <c r="AE30" s="120">
        <v>19.936</v>
      </c>
      <c r="AF30" s="121">
        <v>10.4</v>
      </c>
      <c r="AG30" s="119">
        <v>1.5977699999999999</v>
      </c>
      <c r="AH30" s="120">
        <v>11.4</v>
      </c>
      <c r="AI30" s="120">
        <v>8.9273000000000007</v>
      </c>
      <c r="AJ30" s="120">
        <v>6.8666700000000001</v>
      </c>
      <c r="AK30" s="121">
        <v>11.8</v>
      </c>
      <c r="AL30" s="119">
        <v>29.07</v>
      </c>
      <c r="AM30" s="121">
        <v>29.36</v>
      </c>
      <c r="AN30" s="119">
        <v>12.709</v>
      </c>
      <c r="AO30" s="125" t="s">
        <v>1549</v>
      </c>
      <c r="AP30" s="125" t="s">
        <v>1549</v>
      </c>
      <c r="AQ30" s="125" t="s">
        <v>1549</v>
      </c>
      <c r="AR30" s="120">
        <v>5.13713</v>
      </c>
      <c r="AS30" s="120">
        <v>0</v>
      </c>
      <c r="AT30" s="120">
        <v>19.489000000000001</v>
      </c>
      <c r="AU30" s="120">
        <v>5.27</v>
      </c>
      <c r="AV30" s="121">
        <v>12.037000000000001</v>
      </c>
      <c r="AW30" s="124">
        <v>4.4400000000000004</v>
      </c>
    </row>
    <row r="31" spans="1:49" x14ac:dyDescent="0.3">
      <c r="A31" s="126" t="s">
        <v>862</v>
      </c>
      <c r="B31" s="119">
        <v>3.8</v>
      </c>
      <c r="C31" s="120">
        <v>13.5</v>
      </c>
      <c r="D31" s="120">
        <v>11.6</v>
      </c>
      <c r="E31" s="120">
        <v>2</v>
      </c>
      <c r="F31" s="120">
        <v>4.0999999999999996</v>
      </c>
      <c r="G31" s="121">
        <v>15.5</v>
      </c>
      <c r="H31" s="119">
        <v>11.3</v>
      </c>
      <c r="I31" s="121">
        <v>75</v>
      </c>
      <c r="J31" s="119">
        <v>15.95</v>
      </c>
      <c r="K31" s="120">
        <v>14.66</v>
      </c>
      <c r="L31" s="121">
        <v>13.27</v>
      </c>
      <c r="M31" s="122" t="s">
        <v>1549</v>
      </c>
      <c r="N31" s="123" t="s">
        <v>1549</v>
      </c>
      <c r="O31" s="124">
        <v>1.159</v>
      </c>
      <c r="P31" s="119">
        <v>17.57</v>
      </c>
      <c r="Q31" s="120">
        <v>72.52</v>
      </c>
      <c r="R31" s="120">
        <v>82.01</v>
      </c>
      <c r="S31" s="121">
        <v>64.77</v>
      </c>
      <c r="T31" s="124">
        <v>98</v>
      </c>
      <c r="U31" s="124">
        <v>6</v>
      </c>
      <c r="V31" s="119">
        <v>10.45</v>
      </c>
      <c r="W31" s="120">
        <v>11.141999999999999</v>
      </c>
      <c r="X31" s="120">
        <v>10.37</v>
      </c>
      <c r="Y31" s="125" t="s">
        <v>1549</v>
      </c>
      <c r="Z31" s="123" t="s">
        <v>1549</v>
      </c>
      <c r="AA31" s="119">
        <v>11.34</v>
      </c>
      <c r="AB31" s="121">
        <v>79.28</v>
      </c>
      <c r="AC31" s="119">
        <v>34.58</v>
      </c>
      <c r="AD31" s="120">
        <v>31.446999999999999</v>
      </c>
      <c r="AE31" s="120">
        <v>19.936</v>
      </c>
      <c r="AF31" s="121">
        <v>10.4</v>
      </c>
      <c r="AG31" s="119">
        <v>1.5977699999999999</v>
      </c>
      <c r="AH31" s="120">
        <v>11.4</v>
      </c>
      <c r="AI31" s="120">
        <v>8.9273000000000007</v>
      </c>
      <c r="AJ31" s="120">
        <v>6.8666700000000001</v>
      </c>
      <c r="AK31" s="121">
        <v>11.8</v>
      </c>
      <c r="AL31" s="119">
        <v>29.07</v>
      </c>
      <c r="AM31" s="121">
        <v>29.36</v>
      </c>
      <c r="AN31" s="119">
        <v>12.709</v>
      </c>
      <c r="AO31" s="125" t="s">
        <v>1549</v>
      </c>
      <c r="AP31" s="125" t="s">
        <v>1549</v>
      </c>
      <c r="AQ31" s="125" t="s">
        <v>1549</v>
      </c>
      <c r="AR31" s="120">
        <v>5.13713</v>
      </c>
      <c r="AS31" s="120">
        <v>0</v>
      </c>
      <c r="AT31" s="120">
        <v>19.489000000000001</v>
      </c>
      <c r="AU31" s="120">
        <v>5.27</v>
      </c>
      <c r="AV31" s="121">
        <v>12.037000000000001</v>
      </c>
      <c r="AW31" s="124">
        <v>4.4400000000000004</v>
      </c>
    </row>
    <row r="32" spans="1:49" x14ac:dyDescent="0.3">
      <c r="A32" s="126" t="s">
        <v>863</v>
      </c>
      <c r="B32" s="119">
        <v>3.6</v>
      </c>
      <c r="C32" s="120">
        <v>13.5</v>
      </c>
      <c r="D32" s="120">
        <v>11.6</v>
      </c>
      <c r="E32" s="120">
        <v>2</v>
      </c>
      <c r="F32" s="120">
        <v>4.0999999999999996</v>
      </c>
      <c r="G32" s="121">
        <v>15.5</v>
      </c>
      <c r="H32" s="119">
        <v>11.3</v>
      </c>
      <c r="I32" s="121">
        <v>73</v>
      </c>
      <c r="J32" s="119">
        <v>15.97</v>
      </c>
      <c r="K32" s="120">
        <v>14.62</v>
      </c>
      <c r="L32" s="121">
        <v>11.76</v>
      </c>
      <c r="M32" s="122" t="s">
        <v>1549</v>
      </c>
      <c r="N32" s="123" t="s">
        <v>1549</v>
      </c>
      <c r="O32" s="124">
        <v>1.159</v>
      </c>
      <c r="P32" s="119">
        <v>17.239999999999998</v>
      </c>
      <c r="Q32" s="120">
        <v>70.89</v>
      </c>
      <c r="R32" s="120">
        <v>80.39</v>
      </c>
      <c r="S32" s="121">
        <v>63.15</v>
      </c>
      <c r="T32" s="124">
        <v>125.602</v>
      </c>
      <c r="U32" s="124">
        <v>6</v>
      </c>
      <c r="V32" s="119">
        <v>9.93</v>
      </c>
      <c r="W32" s="120">
        <v>8.83</v>
      </c>
      <c r="X32" s="120">
        <v>10.72</v>
      </c>
      <c r="Y32" s="125" t="s">
        <v>1549</v>
      </c>
      <c r="Z32" s="123" t="s">
        <v>1549</v>
      </c>
      <c r="AA32" s="119">
        <v>14.8</v>
      </c>
      <c r="AB32" s="121">
        <v>82.74</v>
      </c>
      <c r="AC32" s="119">
        <v>44.84</v>
      </c>
      <c r="AD32" s="120">
        <v>30.832000000000001</v>
      </c>
      <c r="AE32" s="120">
        <v>20.3</v>
      </c>
      <c r="AF32" s="121">
        <v>8.5</v>
      </c>
      <c r="AG32" s="119">
        <v>1.5977699999999999</v>
      </c>
      <c r="AH32" s="120">
        <v>11</v>
      </c>
      <c r="AI32" s="120">
        <v>8.8847400000000007</v>
      </c>
      <c r="AJ32" s="120">
        <v>6.8666700000000001</v>
      </c>
      <c r="AK32" s="121">
        <v>11.8</v>
      </c>
      <c r="AL32" s="119">
        <v>29.24</v>
      </c>
      <c r="AM32" s="121">
        <v>29.52</v>
      </c>
      <c r="AN32" s="119">
        <v>12.709</v>
      </c>
      <c r="AO32" s="125" t="s">
        <v>1549</v>
      </c>
      <c r="AP32" s="125" t="s">
        <v>1549</v>
      </c>
      <c r="AQ32" s="125" t="s">
        <v>1549</v>
      </c>
      <c r="AR32" s="120">
        <v>5.1261299999999999</v>
      </c>
      <c r="AS32" s="120">
        <v>0</v>
      </c>
      <c r="AT32" s="120">
        <v>19.489000000000001</v>
      </c>
      <c r="AU32" s="120">
        <v>5.2169999999999996</v>
      </c>
      <c r="AV32" s="121">
        <v>12.06</v>
      </c>
      <c r="AW32" s="124">
        <v>4.4400000000000004</v>
      </c>
    </row>
    <row r="33" spans="1:49" x14ac:dyDescent="0.3">
      <c r="A33" s="126" t="s">
        <v>864</v>
      </c>
      <c r="B33" s="119">
        <v>3.6</v>
      </c>
      <c r="C33" s="120">
        <v>13.5</v>
      </c>
      <c r="D33" s="120">
        <v>11.6</v>
      </c>
      <c r="E33" s="120">
        <v>2</v>
      </c>
      <c r="F33" s="120">
        <v>4.0999999999999996</v>
      </c>
      <c r="G33" s="121">
        <v>15.5</v>
      </c>
      <c r="H33" s="119">
        <v>11.3</v>
      </c>
      <c r="I33" s="121">
        <v>73</v>
      </c>
      <c r="J33" s="119">
        <v>15.97</v>
      </c>
      <c r="K33" s="120">
        <v>14.62</v>
      </c>
      <c r="L33" s="121">
        <v>11.76</v>
      </c>
      <c r="M33" s="122" t="s">
        <v>1549</v>
      </c>
      <c r="N33" s="123" t="s">
        <v>1549</v>
      </c>
      <c r="O33" s="124">
        <v>1.159</v>
      </c>
      <c r="P33" s="119">
        <v>17.239999999999998</v>
      </c>
      <c r="Q33" s="120">
        <v>70.89</v>
      </c>
      <c r="R33" s="120">
        <v>80.39</v>
      </c>
      <c r="S33" s="121">
        <v>63.15</v>
      </c>
      <c r="T33" s="124">
        <v>125.602</v>
      </c>
      <c r="U33" s="124">
        <v>6</v>
      </c>
      <c r="V33" s="119">
        <v>9.93</v>
      </c>
      <c r="W33" s="120">
        <v>8.83</v>
      </c>
      <c r="X33" s="120">
        <v>10.72</v>
      </c>
      <c r="Y33" s="125" t="s">
        <v>1549</v>
      </c>
      <c r="Z33" s="123" t="s">
        <v>1549</v>
      </c>
      <c r="AA33" s="119">
        <v>14.8</v>
      </c>
      <c r="AB33" s="121">
        <v>82.74</v>
      </c>
      <c r="AC33" s="119">
        <v>44.84</v>
      </c>
      <c r="AD33" s="120">
        <v>30.832000000000001</v>
      </c>
      <c r="AE33" s="120">
        <v>20.3</v>
      </c>
      <c r="AF33" s="121">
        <v>8.5</v>
      </c>
      <c r="AG33" s="119">
        <v>1.5977699999999999</v>
      </c>
      <c r="AH33" s="120">
        <v>11</v>
      </c>
      <c r="AI33" s="120">
        <v>8.8847400000000007</v>
      </c>
      <c r="AJ33" s="120">
        <v>6.8666700000000001</v>
      </c>
      <c r="AK33" s="121">
        <v>11.8</v>
      </c>
      <c r="AL33" s="119">
        <v>29.24</v>
      </c>
      <c r="AM33" s="121">
        <v>29.52</v>
      </c>
      <c r="AN33" s="119">
        <v>12.709</v>
      </c>
      <c r="AO33" s="125" t="s">
        <v>1549</v>
      </c>
      <c r="AP33" s="125" t="s">
        <v>1549</v>
      </c>
      <c r="AQ33" s="125" t="s">
        <v>1549</v>
      </c>
      <c r="AR33" s="120">
        <v>5.1261299999999999</v>
      </c>
      <c r="AS33" s="120">
        <v>0</v>
      </c>
      <c r="AT33" s="120">
        <v>19.489000000000001</v>
      </c>
      <c r="AU33" s="120">
        <v>5.2169999999999996</v>
      </c>
      <c r="AV33" s="121">
        <v>12.06</v>
      </c>
      <c r="AW33" s="124">
        <v>4.4400000000000004</v>
      </c>
    </row>
    <row r="34" spans="1:49" x14ac:dyDescent="0.3">
      <c r="A34" s="126" t="s">
        <v>865</v>
      </c>
      <c r="B34" s="119">
        <v>3.6</v>
      </c>
      <c r="C34" s="120">
        <v>13.5</v>
      </c>
      <c r="D34" s="120">
        <v>11.6</v>
      </c>
      <c r="E34" s="120">
        <v>2</v>
      </c>
      <c r="F34" s="120">
        <v>4.0999999999999996</v>
      </c>
      <c r="G34" s="121">
        <v>15.5</v>
      </c>
      <c r="H34" s="119">
        <v>11.3</v>
      </c>
      <c r="I34" s="121">
        <v>78</v>
      </c>
      <c r="J34" s="119">
        <v>16.48</v>
      </c>
      <c r="K34" s="120">
        <v>14.75</v>
      </c>
      <c r="L34" s="121">
        <v>11.48</v>
      </c>
      <c r="M34" s="122" t="s">
        <v>1549</v>
      </c>
      <c r="N34" s="123" t="s">
        <v>1549</v>
      </c>
      <c r="O34" s="124">
        <v>1.159</v>
      </c>
      <c r="P34" s="119">
        <v>17.239999999999998</v>
      </c>
      <c r="Q34" s="120">
        <v>71.7</v>
      </c>
      <c r="R34" s="120">
        <v>79.59</v>
      </c>
      <c r="S34" s="121">
        <v>62.68</v>
      </c>
      <c r="T34" s="124">
        <v>121.876</v>
      </c>
      <c r="U34" s="124">
        <v>5.96</v>
      </c>
      <c r="V34" s="119">
        <v>14.41</v>
      </c>
      <c r="W34" s="120">
        <v>8.24</v>
      </c>
      <c r="X34" s="120">
        <v>10.98</v>
      </c>
      <c r="Y34" s="125" t="s">
        <v>1549</v>
      </c>
      <c r="Z34" s="123" t="s">
        <v>1549</v>
      </c>
      <c r="AA34" s="119">
        <v>24.92</v>
      </c>
      <c r="AB34" s="121">
        <v>92.86</v>
      </c>
      <c r="AC34" s="119">
        <v>43.26</v>
      </c>
      <c r="AD34" s="120">
        <v>30.457999999999998</v>
      </c>
      <c r="AE34" s="120">
        <v>19.489999999999998</v>
      </c>
      <c r="AF34" s="121">
        <v>6.8</v>
      </c>
      <c r="AG34" s="119">
        <v>1.5977699999999999</v>
      </c>
      <c r="AH34" s="120">
        <v>10.8</v>
      </c>
      <c r="AI34" s="120">
        <v>8.8387200000000004</v>
      </c>
      <c r="AJ34" s="120">
        <v>6.8666700000000001</v>
      </c>
      <c r="AK34" s="121">
        <v>11.8</v>
      </c>
      <c r="AL34" s="119">
        <v>28.31</v>
      </c>
      <c r="AM34" s="121">
        <v>28.6</v>
      </c>
      <c r="AN34" s="119">
        <v>12.709</v>
      </c>
      <c r="AO34" s="125" t="s">
        <v>1549</v>
      </c>
      <c r="AP34" s="125" t="s">
        <v>1549</v>
      </c>
      <c r="AQ34" s="125" t="s">
        <v>1549</v>
      </c>
      <c r="AR34" s="120">
        <v>5.1338100000000004</v>
      </c>
      <c r="AS34" s="120">
        <v>0</v>
      </c>
      <c r="AT34" s="120">
        <v>19.489000000000001</v>
      </c>
      <c r="AU34" s="120">
        <v>5.2539999999999996</v>
      </c>
      <c r="AV34" s="121">
        <v>11.779</v>
      </c>
      <c r="AW34" s="124">
        <v>4.4400000000000004</v>
      </c>
    </row>
    <row r="35" spans="1:49" x14ac:dyDescent="0.3">
      <c r="A35" s="126" t="s">
        <v>866</v>
      </c>
      <c r="B35" s="119">
        <v>3.6</v>
      </c>
      <c r="C35" s="120">
        <v>13.5</v>
      </c>
      <c r="D35" s="120">
        <v>11.6</v>
      </c>
      <c r="E35" s="120">
        <v>2</v>
      </c>
      <c r="F35" s="120">
        <v>4.0999999999999996</v>
      </c>
      <c r="G35" s="121">
        <v>15.5</v>
      </c>
      <c r="H35" s="119">
        <v>11.3</v>
      </c>
      <c r="I35" s="121">
        <v>78</v>
      </c>
      <c r="J35" s="119">
        <v>16.48</v>
      </c>
      <c r="K35" s="120">
        <v>14.75</v>
      </c>
      <c r="L35" s="121">
        <v>11.48</v>
      </c>
      <c r="M35" s="122" t="s">
        <v>1549</v>
      </c>
      <c r="N35" s="123" t="s">
        <v>1549</v>
      </c>
      <c r="O35" s="124">
        <v>1.159</v>
      </c>
      <c r="P35" s="119">
        <v>17.239999999999998</v>
      </c>
      <c r="Q35" s="120">
        <v>71.7</v>
      </c>
      <c r="R35" s="120">
        <v>79.59</v>
      </c>
      <c r="S35" s="121">
        <v>62.68</v>
      </c>
      <c r="T35" s="124">
        <v>121.876</v>
      </c>
      <c r="U35" s="124">
        <v>5.96</v>
      </c>
      <c r="V35" s="119">
        <v>14.41</v>
      </c>
      <c r="W35" s="120">
        <v>8.24</v>
      </c>
      <c r="X35" s="120">
        <v>10.98</v>
      </c>
      <c r="Y35" s="125" t="s">
        <v>1549</v>
      </c>
      <c r="Z35" s="123" t="s">
        <v>1549</v>
      </c>
      <c r="AA35" s="119">
        <v>24.92</v>
      </c>
      <c r="AB35" s="121">
        <v>92.86</v>
      </c>
      <c r="AC35" s="119">
        <v>43.26</v>
      </c>
      <c r="AD35" s="120">
        <v>30.457999999999998</v>
      </c>
      <c r="AE35" s="120">
        <v>19.489999999999998</v>
      </c>
      <c r="AF35" s="121">
        <v>6.8</v>
      </c>
      <c r="AG35" s="119">
        <v>1.5977699999999999</v>
      </c>
      <c r="AH35" s="120">
        <v>10.8</v>
      </c>
      <c r="AI35" s="120">
        <v>8.8387200000000004</v>
      </c>
      <c r="AJ35" s="120">
        <v>6.8666700000000001</v>
      </c>
      <c r="AK35" s="121">
        <v>11.8</v>
      </c>
      <c r="AL35" s="119">
        <v>28.31</v>
      </c>
      <c r="AM35" s="121">
        <v>28.6</v>
      </c>
      <c r="AN35" s="119">
        <v>12.709</v>
      </c>
      <c r="AO35" s="125" t="s">
        <v>1549</v>
      </c>
      <c r="AP35" s="125" t="s">
        <v>1549</v>
      </c>
      <c r="AQ35" s="125" t="s">
        <v>1549</v>
      </c>
      <c r="AR35" s="120">
        <v>5.1338100000000004</v>
      </c>
      <c r="AS35" s="120">
        <v>0</v>
      </c>
      <c r="AT35" s="120">
        <v>19.489000000000001</v>
      </c>
      <c r="AU35" s="120">
        <v>5.2539999999999996</v>
      </c>
      <c r="AV35" s="121">
        <v>11.779</v>
      </c>
      <c r="AW35" s="124">
        <v>4.4400000000000004</v>
      </c>
    </row>
    <row r="36" spans="1:49" x14ac:dyDescent="0.3">
      <c r="A36" s="126" t="s">
        <v>867</v>
      </c>
      <c r="B36" s="119">
        <v>3.6</v>
      </c>
      <c r="C36" s="120">
        <v>13.5</v>
      </c>
      <c r="D36" s="120">
        <v>11.6</v>
      </c>
      <c r="E36" s="120">
        <v>2</v>
      </c>
      <c r="F36" s="120">
        <v>4.0999999999999996</v>
      </c>
      <c r="G36" s="121">
        <v>15.5</v>
      </c>
      <c r="H36" s="119">
        <v>10.9</v>
      </c>
      <c r="I36" s="121">
        <v>73</v>
      </c>
      <c r="J36" s="119">
        <v>16.489999999999998</v>
      </c>
      <c r="K36" s="120">
        <v>14.67</v>
      </c>
      <c r="L36" s="121">
        <v>11.85</v>
      </c>
      <c r="M36" s="122" t="s">
        <v>1549</v>
      </c>
      <c r="N36" s="123" t="s">
        <v>1549</v>
      </c>
      <c r="O36" s="124">
        <v>1.159</v>
      </c>
      <c r="P36" s="119">
        <v>17.239999999999998</v>
      </c>
      <c r="Q36" s="120">
        <v>67.680000000000007</v>
      </c>
      <c r="R36" s="120">
        <v>78.8</v>
      </c>
      <c r="S36" s="121">
        <v>61.89</v>
      </c>
      <c r="T36" s="124">
        <v>110.64</v>
      </c>
      <c r="U36" s="124">
        <v>5.9</v>
      </c>
      <c r="V36" s="119">
        <v>15.02</v>
      </c>
      <c r="W36" s="120">
        <v>5.69</v>
      </c>
      <c r="X36" s="120">
        <v>8.69</v>
      </c>
      <c r="Y36" s="125" t="s">
        <v>1549</v>
      </c>
      <c r="Z36" s="123" t="s">
        <v>1549</v>
      </c>
      <c r="AA36" s="119">
        <v>21.31</v>
      </c>
      <c r="AB36" s="121">
        <v>89.25</v>
      </c>
      <c r="AC36" s="119">
        <v>41.35</v>
      </c>
      <c r="AD36" s="120">
        <v>30.785</v>
      </c>
      <c r="AE36" s="120">
        <v>18.690000000000001</v>
      </c>
      <c r="AF36" s="121">
        <v>6.7</v>
      </c>
      <c r="AG36" s="119">
        <v>1.5977699999999999</v>
      </c>
      <c r="AH36" s="120">
        <v>10.9</v>
      </c>
      <c r="AI36" s="120">
        <v>8.7660400000000003</v>
      </c>
      <c r="AJ36" s="120">
        <v>6.8666700000000001</v>
      </c>
      <c r="AK36" s="121">
        <v>11.8</v>
      </c>
      <c r="AL36" s="119">
        <v>29.51</v>
      </c>
      <c r="AM36" s="121">
        <v>29.79</v>
      </c>
      <c r="AN36" s="119">
        <v>12.709</v>
      </c>
      <c r="AO36" s="125" t="s">
        <v>1549</v>
      </c>
      <c r="AP36" s="125" t="s">
        <v>1549</v>
      </c>
      <c r="AQ36" s="125" t="s">
        <v>1549</v>
      </c>
      <c r="AR36" s="120">
        <v>5.1010299999999997</v>
      </c>
      <c r="AS36" s="120">
        <v>0</v>
      </c>
      <c r="AT36" s="120">
        <v>19.489000000000001</v>
      </c>
      <c r="AU36" s="120">
        <v>5.0960000000000001</v>
      </c>
      <c r="AV36" s="121">
        <v>11.847</v>
      </c>
      <c r="AW36" s="124">
        <v>4.4400000000000004</v>
      </c>
    </row>
    <row r="37" spans="1:49" x14ac:dyDescent="0.3">
      <c r="A37" s="126" t="s">
        <v>868</v>
      </c>
      <c r="B37" s="119">
        <v>3.6</v>
      </c>
      <c r="C37" s="120">
        <v>13.5</v>
      </c>
      <c r="D37" s="120">
        <v>11.6</v>
      </c>
      <c r="E37" s="120">
        <v>2</v>
      </c>
      <c r="F37" s="120">
        <v>4.0999999999999996</v>
      </c>
      <c r="G37" s="121">
        <v>15.5</v>
      </c>
      <c r="H37" s="119">
        <v>10.9</v>
      </c>
      <c r="I37" s="121">
        <v>73</v>
      </c>
      <c r="J37" s="119">
        <v>16.489999999999998</v>
      </c>
      <c r="K37" s="120">
        <v>14.67</v>
      </c>
      <c r="L37" s="121">
        <v>11.85</v>
      </c>
      <c r="M37" s="122" t="s">
        <v>1549</v>
      </c>
      <c r="N37" s="123" t="s">
        <v>1549</v>
      </c>
      <c r="O37" s="124">
        <v>1.159</v>
      </c>
      <c r="P37" s="119">
        <v>17.239999999999998</v>
      </c>
      <c r="Q37" s="120">
        <v>67.680000000000007</v>
      </c>
      <c r="R37" s="120">
        <v>78.8</v>
      </c>
      <c r="S37" s="121">
        <v>61.89</v>
      </c>
      <c r="T37" s="124">
        <v>110.64</v>
      </c>
      <c r="U37" s="124">
        <v>5.9</v>
      </c>
      <c r="V37" s="119">
        <v>15.02</v>
      </c>
      <c r="W37" s="120">
        <v>5.69</v>
      </c>
      <c r="X37" s="120">
        <v>8.69</v>
      </c>
      <c r="Y37" s="125" t="s">
        <v>1549</v>
      </c>
      <c r="Z37" s="123" t="s">
        <v>1549</v>
      </c>
      <c r="AA37" s="119">
        <v>21.31</v>
      </c>
      <c r="AB37" s="121">
        <v>89.25</v>
      </c>
      <c r="AC37" s="119">
        <v>41.35</v>
      </c>
      <c r="AD37" s="120">
        <v>30.785</v>
      </c>
      <c r="AE37" s="120">
        <v>18.690000000000001</v>
      </c>
      <c r="AF37" s="121">
        <v>6.7</v>
      </c>
      <c r="AG37" s="119">
        <v>1.5977699999999999</v>
      </c>
      <c r="AH37" s="120">
        <v>10.9</v>
      </c>
      <c r="AI37" s="120">
        <v>8.7660400000000003</v>
      </c>
      <c r="AJ37" s="120">
        <v>6.8666700000000001</v>
      </c>
      <c r="AK37" s="121">
        <v>11.8</v>
      </c>
      <c r="AL37" s="119">
        <v>29.51</v>
      </c>
      <c r="AM37" s="121">
        <v>29.79</v>
      </c>
      <c r="AN37" s="119">
        <v>12.709</v>
      </c>
      <c r="AO37" s="125" t="s">
        <v>1549</v>
      </c>
      <c r="AP37" s="125" t="s">
        <v>1549</v>
      </c>
      <c r="AQ37" s="125" t="s">
        <v>1549</v>
      </c>
      <c r="AR37" s="120">
        <v>5.1010299999999997</v>
      </c>
      <c r="AS37" s="120">
        <v>0</v>
      </c>
      <c r="AT37" s="120">
        <v>19.489000000000001</v>
      </c>
      <c r="AU37" s="120">
        <v>5.0960000000000001</v>
      </c>
      <c r="AV37" s="121">
        <v>11.847</v>
      </c>
      <c r="AW37" s="124">
        <v>4.4400000000000004</v>
      </c>
    </row>
    <row r="38" spans="1:49" x14ac:dyDescent="0.3">
      <c r="A38" s="126" t="s">
        <v>869</v>
      </c>
      <c r="B38" s="119">
        <v>3.6</v>
      </c>
      <c r="C38" s="120">
        <v>13.5</v>
      </c>
      <c r="D38" s="120">
        <v>11.6</v>
      </c>
      <c r="E38" s="120">
        <v>2</v>
      </c>
      <c r="F38" s="120">
        <v>3.9</v>
      </c>
      <c r="G38" s="121">
        <v>15.5</v>
      </c>
      <c r="H38" s="119">
        <v>10.9</v>
      </c>
      <c r="I38" s="121">
        <v>73</v>
      </c>
      <c r="J38" s="119">
        <v>16.39</v>
      </c>
      <c r="K38" s="120">
        <v>14.82</v>
      </c>
      <c r="L38" s="121">
        <v>11.93</v>
      </c>
      <c r="M38" s="122" t="s">
        <v>1549</v>
      </c>
      <c r="N38" s="123" t="s">
        <v>1549</v>
      </c>
      <c r="O38" s="124">
        <v>1.159</v>
      </c>
      <c r="P38" s="119">
        <v>17.239999999999998</v>
      </c>
      <c r="Q38" s="120">
        <v>67.680000000000007</v>
      </c>
      <c r="R38" s="120">
        <v>78.010000000000005</v>
      </c>
      <c r="S38" s="121">
        <v>61.1</v>
      </c>
      <c r="T38" s="124">
        <v>99.677000000000007</v>
      </c>
      <c r="U38" s="124">
        <v>5.91</v>
      </c>
      <c r="V38" s="119">
        <v>15.02</v>
      </c>
      <c r="W38" s="120">
        <v>7.27</v>
      </c>
      <c r="X38" s="120">
        <v>13.5</v>
      </c>
      <c r="Y38" s="125" t="s">
        <v>1549</v>
      </c>
      <c r="Z38" s="123" t="s">
        <v>1549</v>
      </c>
      <c r="AA38" s="119">
        <v>14.8</v>
      </c>
      <c r="AB38" s="121">
        <v>89.18</v>
      </c>
      <c r="AC38" s="119">
        <v>39.9</v>
      </c>
      <c r="AD38" s="120">
        <v>30.198</v>
      </c>
      <c r="AE38" s="120">
        <v>18.87</v>
      </c>
      <c r="AF38" s="121">
        <v>5.2</v>
      </c>
      <c r="AG38" s="119">
        <v>1.5977699999999999</v>
      </c>
      <c r="AH38" s="120">
        <v>10.8</v>
      </c>
      <c r="AI38" s="120">
        <v>8.8036399999999997</v>
      </c>
      <c r="AJ38" s="120">
        <v>6.8666700000000001</v>
      </c>
      <c r="AK38" s="121">
        <v>11.8</v>
      </c>
      <c r="AL38" s="119">
        <v>28.79</v>
      </c>
      <c r="AM38" s="121">
        <v>29.08</v>
      </c>
      <c r="AN38" s="119">
        <v>12.709</v>
      </c>
      <c r="AO38" s="125" t="s">
        <v>1549</v>
      </c>
      <c r="AP38" s="125" t="s">
        <v>1549</v>
      </c>
      <c r="AQ38" s="125" t="s">
        <v>1549</v>
      </c>
      <c r="AR38" s="120">
        <v>5.1248899999999997</v>
      </c>
      <c r="AS38" s="120">
        <v>0</v>
      </c>
      <c r="AT38" s="120">
        <v>19.489000000000001</v>
      </c>
      <c r="AU38" s="120">
        <v>5.2110000000000003</v>
      </c>
      <c r="AV38" s="121">
        <v>11.736000000000001</v>
      </c>
      <c r="AW38" s="124">
        <v>4.4400000000000004</v>
      </c>
    </row>
    <row r="39" spans="1:49" x14ac:dyDescent="0.3">
      <c r="A39" s="126" t="s">
        <v>870</v>
      </c>
      <c r="B39" s="119">
        <v>3.6</v>
      </c>
      <c r="C39" s="120">
        <v>13.5</v>
      </c>
      <c r="D39" s="120">
        <v>11.6</v>
      </c>
      <c r="E39" s="120">
        <v>2</v>
      </c>
      <c r="F39" s="120">
        <v>3.9</v>
      </c>
      <c r="G39" s="121">
        <v>15.5</v>
      </c>
      <c r="H39" s="119">
        <v>10.9</v>
      </c>
      <c r="I39" s="121">
        <v>73</v>
      </c>
      <c r="J39" s="119">
        <v>16.39</v>
      </c>
      <c r="K39" s="120">
        <v>14.82</v>
      </c>
      <c r="L39" s="121">
        <v>11.93</v>
      </c>
      <c r="M39" s="122" t="s">
        <v>1549</v>
      </c>
      <c r="N39" s="123" t="s">
        <v>1549</v>
      </c>
      <c r="O39" s="124">
        <v>1.159</v>
      </c>
      <c r="P39" s="119">
        <v>17.239999999999998</v>
      </c>
      <c r="Q39" s="120">
        <v>67.680000000000007</v>
      </c>
      <c r="R39" s="120">
        <v>78.010000000000005</v>
      </c>
      <c r="S39" s="121">
        <v>61.1</v>
      </c>
      <c r="T39" s="124">
        <v>99.677000000000007</v>
      </c>
      <c r="U39" s="124">
        <v>5.91</v>
      </c>
      <c r="V39" s="119">
        <v>15.02</v>
      </c>
      <c r="W39" s="120">
        <v>7.27</v>
      </c>
      <c r="X39" s="120">
        <v>13.5</v>
      </c>
      <c r="Y39" s="125" t="s">
        <v>1549</v>
      </c>
      <c r="Z39" s="123" t="s">
        <v>1549</v>
      </c>
      <c r="AA39" s="119">
        <v>14.8</v>
      </c>
      <c r="AB39" s="121">
        <v>89.18</v>
      </c>
      <c r="AC39" s="119">
        <v>39.9</v>
      </c>
      <c r="AD39" s="120">
        <v>30.198</v>
      </c>
      <c r="AE39" s="120">
        <v>18.87</v>
      </c>
      <c r="AF39" s="121">
        <v>5.2</v>
      </c>
      <c r="AG39" s="119">
        <v>1.5977699999999999</v>
      </c>
      <c r="AH39" s="120">
        <v>10.8</v>
      </c>
      <c r="AI39" s="120">
        <v>8.8036399999999997</v>
      </c>
      <c r="AJ39" s="120">
        <v>6.8666700000000001</v>
      </c>
      <c r="AK39" s="121">
        <v>11.8</v>
      </c>
      <c r="AL39" s="119">
        <v>28.79</v>
      </c>
      <c r="AM39" s="121">
        <v>29.08</v>
      </c>
      <c r="AN39" s="119">
        <v>12.709</v>
      </c>
      <c r="AO39" s="125" t="s">
        <v>1549</v>
      </c>
      <c r="AP39" s="125" t="s">
        <v>1549</v>
      </c>
      <c r="AQ39" s="125" t="s">
        <v>1549</v>
      </c>
      <c r="AR39" s="120">
        <v>5.1248899999999997</v>
      </c>
      <c r="AS39" s="120">
        <v>0</v>
      </c>
      <c r="AT39" s="120">
        <v>19.489000000000001</v>
      </c>
      <c r="AU39" s="120">
        <v>5.2110000000000003</v>
      </c>
      <c r="AV39" s="121">
        <v>11.736000000000001</v>
      </c>
      <c r="AW39" s="124">
        <v>4.4400000000000004</v>
      </c>
    </row>
    <row r="40" spans="1:49" x14ac:dyDescent="0.3">
      <c r="A40" s="126" t="s">
        <v>871</v>
      </c>
      <c r="B40" s="119">
        <v>2.9</v>
      </c>
      <c r="C40" s="120">
        <v>13.5</v>
      </c>
      <c r="D40" s="120">
        <v>11.6</v>
      </c>
      <c r="E40" s="120">
        <v>2</v>
      </c>
      <c r="F40" s="120">
        <v>0</v>
      </c>
      <c r="G40" s="121">
        <v>15.5</v>
      </c>
      <c r="H40" s="119">
        <v>10.9</v>
      </c>
      <c r="I40" s="121">
        <v>70</v>
      </c>
      <c r="J40" s="119">
        <v>16.32</v>
      </c>
      <c r="K40" s="120">
        <v>14.71</v>
      </c>
      <c r="L40" s="121">
        <v>11.74</v>
      </c>
      <c r="M40" s="122" t="s">
        <v>1549</v>
      </c>
      <c r="N40" s="123" t="s">
        <v>1549</v>
      </c>
      <c r="O40" s="124">
        <v>1.159</v>
      </c>
      <c r="P40" s="119">
        <v>16.91</v>
      </c>
      <c r="Q40" s="120">
        <v>67.680000000000007</v>
      </c>
      <c r="R40" s="120">
        <v>78.010000000000005</v>
      </c>
      <c r="S40" s="121">
        <v>61.1</v>
      </c>
      <c r="T40" s="124">
        <v>95.3767</v>
      </c>
      <c r="U40" s="124">
        <v>5.9</v>
      </c>
      <c r="V40" s="119">
        <v>14.41</v>
      </c>
      <c r="W40" s="120">
        <v>7.5</v>
      </c>
      <c r="X40" s="120">
        <v>14.02</v>
      </c>
      <c r="Y40" s="125" t="s">
        <v>1549</v>
      </c>
      <c r="Z40" s="123" t="s">
        <v>1549</v>
      </c>
      <c r="AA40" s="119">
        <v>24.92</v>
      </c>
      <c r="AB40" s="121">
        <v>79.02</v>
      </c>
      <c r="AC40" s="119">
        <v>39.369999999999997</v>
      </c>
      <c r="AD40" s="120">
        <v>29.707000000000001</v>
      </c>
      <c r="AE40" s="120">
        <v>19.32</v>
      </c>
      <c r="AF40" s="121">
        <v>5.2</v>
      </c>
      <c r="AG40" s="119">
        <v>1.5977699999999999</v>
      </c>
      <c r="AH40" s="120">
        <v>9.1999999999999993</v>
      </c>
      <c r="AI40" s="120">
        <v>8.8028899999999997</v>
      </c>
      <c r="AJ40" s="120">
        <v>6.8666700000000001</v>
      </c>
      <c r="AK40" s="121">
        <v>11.8</v>
      </c>
      <c r="AL40" s="119">
        <v>26.71</v>
      </c>
      <c r="AM40" s="121">
        <v>27</v>
      </c>
      <c r="AN40" s="119">
        <v>12.709</v>
      </c>
      <c r="AO40" s="125" t="s">
        <v>1549</v>
      </c>
      <c r="AP40" s="125" t="s">
        <v>1549</v>
      </c>
      <c r="AQ40" s="125" t="s">
        <v>1549</v>
      </c>
      <c r="AR40" s="120">
        <v>5.0925200000000004</v>
      </c>
      <c r="AS40" s="120">
        <v>0</v>
      </c>
      <c r="AT40" s="120">
        <v>19.489000000000001</v>
      </c>
      <c r="AU40" s="120">
        <v>5.0549999999999997</v>
      </c>
      <c r="AV40" s="121">
        <v>11.54</v>
      </c>
      <c r="AW40" s="124">
        <v>4.4400000000000004</v>
      </c>
    </row>
    <row r="41" spans="1:49" x14ac:dyDescent="0.3">
      <c r="A41" s="126" t="s">
        <v>872</v>
      </c>
      <c r="B41" s="119">
        <v>2.9</v>
      </c>
      <c r="C41" s="120">
        <v>13.5</v>
      </c>
      <c r="D41" s="120">
        <v>11.6</v>
      </c>
      <c r="E41" s="120">
        <v>2</v>
      </c>
      <c r="F41" s="120">
        <v>0</v>
      </c>
      <c r="G41" s="121">
        <v>15.5</v>
      </c>
      <c r="H41" s="119">
        <v>10.9</v>
      </c>
      <c r="I41" s="121">
        <v>70</v>
      </c>
      <c r="J41" s="119">
        <v>16.32</v>
      </c>
      <c r="K41" s="120">
        <v>14.71</v>
      </c>
      <c r="L41" s="121">
        <v>11.74</v>
      </c>
      <c r="M41" s="122" t="s">
        <v>1549</v>
      </c>
      <c r="N41" s="123" t="s">
        <v>1549</v>
      </c>
      <c r="O41" s="124">
        <v>1.159</v>
      </c>
      <c r="P41" s="119">
        <v>16.91</v>
      </c>
      <c r="Q41" s="120">
        <v>67.680000000000007</v>
      </c>
      <c r="R41" s="120">
        <v>78.010000000000005</v>
      </c>
      <c r="S41" s="121">
        <v>61.1</v>
      </c>
      <c r="T41" s="124">
        <v>95.3767</v>
      </c>
      <c r="U41" s="124">
        <v>5.9</v>
      </c>
      <c r="V41" s="119">
        <v>14.41</v>
      </c>
      <c r="W41" s="120">
        <v>7.5</v>
      </c>
      <c r="X41" s="120">
        <v>14.02</v>
      </c>
      <c r="Y41" s="125" t="s">
        <v>1549</v>
      </c>
      <c r="Z41" s="123" t="s">
        <v>1549</v>
      </c>
      <c r="AA41" s="119">
        <v>24.92</v>
      </c>
      <c r="AB41" s="121">
        <v>79.02</v>
      </c>
      <c r="AC41" s="119">
        <v>39.369999999999997</v>
      </c>
      <c r="AD41" s="120">
        <v>29.707000000000001</v>
      </c>
      <c r="AE41" s="120">
        <v>19.32</v>
      </c>
      <c r="AF41" s="121">
        <v>5.2</v>
      </c>
      <c r="AG41" s="119">
        <v>1.5977699999999999</v>
      </c>
      <c r="AH41" s="120">
        <v>9.1999999999999993</v>
      </c>
      <c r="AI41" s="120">
        <v>8.8028899999999997</v>
      </c>
      <c r="AJ41" s="120">
        <v>6.8666700000000001</v>
      </c>
      <c r="AK41" s="121">
        <v>11.8</v>
      </c>
      <c r="AL41" s="119">
        <v>26.71</v>
      </c>
      <c r="AM41" s="121">
        <v>27</v>
      </c>
      <c r="AN41" s="119">
        <v>12.709</v>
      </c>
      <c r="AO41" s="125" t="s">
        <v>1549</v>
      </c>
      <c r="AP41" s="125" t="s">
        <v>1549</v>
      </c>
      <c r="AQ41" s="125" t="s">
        <v>1549</v>
      </c>
      <c r="AR41" s="120">
        <v>5.0925200000000004</v>
      </c>
      <c r="AS41" s="120">
        <v>0</v>
      </c>
      <c r="AT41" s="120">
        <v>19.489000000000001</v>
      </c>
      <c r="AU41" s="120">
        <v>5.0549999999999997</v>
      </c>
      <c r="AV41" s="121">
        <v>11.54</v>
      </c>
      <c r="AW41" s="124">
        <v>4.4400000000000004</v>
      </c>
    </row>
    <row r="42" spans="1:49" x14ac:dyDescent="0.3">
      <c r="A42" s="126" t="s">
        <v>873</v>
      </c>
      <c r="B42" s="119">
        <v>2.6</v>
      </c>
      <c r="C42" s="120">
        <v>13.5</v>
      </c>
      <c r="D42" s="120">
        <v>11.6</v>
      </c>
      <c r="E42" s="120">
        <v>2</v>
      </c>
      <c r="F42" s="120">
        <v>0</v>
      </c>
      <c r="G42" s="121">
        <v>15.5</v>
      </c>
      <c r="H42" s="119">
        <v>10.1</v>
      </c>
      <c r="I42" s="121">
        <v>70</v>
      </c>
      <c r="J42" s="119">
        <v>16.25</v>
      </c>
      <c r="K42" s="120">
        <v>14.83</v>
      </c>
      <c r="L42" s="121">
        <v>11.7</v>
      </c>
      <c r="M42" s="122" t="s">
        <v>1549</v>
      </c>
      <c r="N42" s="123" t="s">
        <v>1549</v>
      </c>
      <c r="O42" s="124">
        <v>1.159</v>
      </c>
      <c r="P42" s="119">
        <v>16.91</v>
      </c>
      <c r="Q42" s="120">
        <v>67.680000000000007</v>
      </c>
      <c r="R42" s="120">
        <v>77.22</v>
      </c>
      <c r="S42" s="121">
        <v>60.31</v>
      </c>
      <c r="T42" s="124">
        <v>91.688000000000002</v>
      </c>
      <c r="U42" s="124">
        <v>6</v>
      </c>
      <c r="V42" s="119">
        <v>14.41</v>
      </c>
      <c r="W42" s="120">
        <v>7.87</v>
      </c>
      <c r="X42" s="120">
        <v>14.44</v>
      </c>
      <c r="Y42" s="125" t="s">
        <v>1549</v>
      </c>
      <c r="Z42" s="123" t="s">
        <v>1549</v>
      </c>
      <c r="AA42" s="119">
        <v>21.31</v>
      </c>
      <c r="AB42" s="121">
        <v>69.75</v>
      </c>
      <c r="AC42" s="119">
        <v>40.5</v>
      </c>
      <c r="AD42" s="120">
        <v>29.893000000000001</v>
      </c>
      <c r="AE42" s="120">
        <v>18.71</v>
      </c>
      <c r="AF42" s="121">
        <v>6.9</v>
      </c>
      <c r="AG42" s="119">
        <v>1.5977699999999999</v>
      </c>
      <c r="AH42" s="120">
        <v>8.9</v>
      </c>
      <c r="AI42" s="120">
        <v>8.76173</v>
      </c>
      <c r="AJ42" s="120">
        <v>6.8666700000000001</v>
      </c>
      <c r="AK42" s="121">
        <v>11.8</v>
      </c>
      <c r="AL42" s="119">
        <v>26.82</v>
      </c>
      <c r="AM42" s="121">
        <v>27.11</v>
      </c>
      <c r="AN42" s="119">
        <v>12.709</v>
      </c>
      <c r="AO42" s="125" t="s">
        <v>1549</v>
      </c>
      <c r="AP42" s="125" t="s">
        <v>1549</v>
      </c>
      <c r="AQ42" s="125" t="s">
        <v>1549</v>
      </c>
      <c r="AR42" s="120">
        <v>5.1128499999999999</v>
      </c>
      <c r="AS42" s="120">
        <v>0</v>
      </c>
      <c r="AT42" s="120">
        <v>19.489000000000001</v>
      </c>
      <c r="AU42" s="120">
        <v>5.1529999999999996</v>
      </c>
      <c r="AV42" s="121">
        <v>11.651999999999999</v>
      </c>
      <c r="AW42" s="124">
        <v>4.4400000000000004</v>
      </c>
    </row>
    <row r="43" spans="1:49" x14ac:dyDescent="0.3">
      <c r="A43" s="126" t="s">
        <v>874</v>
      </c>
      <c r="B43" s="119">
        <v>2.6</v>
      </c>
      <c r="C43" s="120">
        <v>13.5</v>
      </c>
      <c r="D43" s="120">
        <v>11.6</v>
      </c>
      <c r="E43" s="120">
        <v>2</v>
      </c>
      <c r="F43" s="120">
        <v>0</v>
      </c>
      <c r="G43" s="121">
        <v>15.5</v>
      </c>
      <c r="H43" s="119">
        <v>10.1</v>
      </c>
      <c r="I43" s="121">
        <v>70</v>
      </c>
      <c r="J43" s="119">
        <v>16.25</v>
      </c>
      <c r="K43" s="120">
        <v>14.83</v>
      </c>
      <c r="L43" s="121">
        <v>11.7</v>
      </c>
      <c r="M43" s="122" t="s">
        <v>1549</v>
      </c>
      <c r="N43" s="123" t="s">
        <v>1549</v>
      </c>
      <c r="O43" s="124">
        <v>1.159</v>
      </c>
      <c r="P43" s="119">
        <v>16.91</v>
      </c>
      <c r="Q43" s="120">
        <v>67.680000000000007</v>
      </c>
      <c r="R43" s="120">
        <v>77.22</v>
      </c>
      <c r="S43" s="121">
        <v>60.31</v>
      </c>
      <c r="T43" s="124">
        <v>91.688000000000002</v>
      </c>
      <c r="U43" s="124">
        <v>6</v>
      </c>
      <c r="V43" s="119">
        <v>14.41</v>
      </c>
      <c r="W43" s="120">
        <v>7.87</v>
      </c>
      <c r="X43" s="120">
        <v>14.44</v>
      </c>
      <c r="Y43" s="125" t="s">
        <v>1549</v>
      </c>
      <c r="Z43" s="123" t="s">
        <v>1549</v>
      </c>
      <c r="AA43" s="119">
        <v>21.31</v>
      </c>
      <c r="AB43" s="121">
        <v>69.75</v>
      </c>
      <c r="AC43" s="119">
        <v>40.5</v>
      </c>
      <c r="AD43" s="120">
        <v>29.893000000000001</v>
      </c>
      <c r="AE43" s="120">
        <v>18.71</v>
      </c>
      <c r="AF43" s="121">
        <v>6.9</v>
      </c>
      <c r="AG43" s="119">
        <v>1.5977699999999999</v>
      </c>
      <c r="AH43" s="120">
        <v>8.9</v>
      </c>
      <c r="AI43" s="120">
        <v>8.76173</v>
      </c>
      <c r="AJ43" s="120">
        <v>6.8666700000000001</v>
      </c>
      <c r="AK43" s="121">
        <v>11.8</v>
      </c>
      <c r="AL43" s="119">
        <v>26.82</v>
      </c>
      <c r="AM43" s="121">
        <v>27.11</v>
      </c>
      <c r="AN43" s="119">
        <v>12.709</v>
      </c>
      <c r="AO43" s="125" t="s">
        <v>1549</v>
      </c>
      <c r="AP43" s="125" t="s">
        <v>1549</v>
      </c>
      <c r="AQ43" s="125" t="s">
        <v>1549</v>
      </c>
      <c r="AR43" s="120">
        <v>5.1128499999999999</v>
      </c>
      <c r="AS43" s="120">
        <v>0</v>
      </c>
      <c r="AT43" s="120">
        <v>19.489000000000001</v>
      </c>
      <c r="AU43" s="120">
        <v>5.1529999999999996</v>
      </c>
      <c r="AV43" s="121">
        <v>11.651999999999999</v>
      </c>
      <c r="AW43" s="124">
        <v>4.4400000000000004</v>
      </c>
    </row>
    <row r="44" spans="1:49" x14ac:dyDescent="0.3">
      <c r="A44" s="126" t="s">
        <v>875</v>
      </c>
      <c r="B44" s="119">
        <v>2.2000000000000002</v>
      </c>
      <c r="C44" s="120">
        <v>13.5</v>
      </c>
      <c r="D44" s="120">
        <v>11.6</v>
      </c>
      <c r="E44" s="120">
        <v>2</v>
      </c>
      <c r="F44" s="120">
        <v>2.6</v>
      </c>
      <c r="G44" s="121">
        <v>15.5</v>
      </c>
      <c r="H44" s="119">
        <v>10.1</v>
      </c>
      <c r="I44" s="121">
        <v>70</v>
      </c>
      <c r="J44" s="119">
        <v>16.22</v>
      </c>
      <c r="K44" s="120">
        <v>14.65</v>
      </c>
      <c r="L44" s="121">
        <v>11.54</v>
      </c>
      <c r="M44" s="122" t="s">
        <v>1549</v>
      </c>
      <c r="N44" s="123" t="s">
        <v>1549</v>
      </c>
      <c r="O44" s="124">
        <v>1.159</v>
      </c>
      <c r="P44" s="119">
        <v>16.91</v>
      </c>
      <c r="Q44" s="120">
        <v>67.680000000000007</v>
      </c>
      <c r="R44" s="120">
        <v>76.44</v>
      </c>
      <c r="S44" s="121">
        <v>59.2</v>
      </c>
      <c r="T44" s="124">
        <v>80</v>
      </c>
      <c r="U44" s="124">
        <v>6.1</v>
      </c>
      <c r="V44" s="119">
        <v>9.42</v>
      </c>
      <c r="W44" s="120">
        <v>8.23</v>
      </c>
      <c r="X44" s="120">
        <v>18.27</v>
      </c>
      <c r="Y44" s="125" t="s">
        <v>1549</v>
      </c>
      <c r="Z44" s="123" t="s">
        <v>1549</v>
      </c>
      <c r="AA44" s="119">
        <v>30.22</v>
      </c>
      <c r="AB44" s="121">
        <v>89</v>
      </c>
      <c r="AC44" s="119">
        <v>39.83</v>
      </c>
      <c r="AD44" s="120">
        <v>30.341999999999999</v>
      </c>
      <c r="AE44" s="120">
        <v>18.649999999999999</v>
      </c>
      <c r="AF44" s="121">
        <v>4.3</v>
      </c>
      <c r="AG44" s="119">
        <v>1.5977699999999999</v>
      </c>
      <c r="AH44" s="120">
        <v>8.9</v>
      </c>
      <c r="AI44" s="120">
        <v>8.7895900000000005</v>
      </c>
      <c r="AJ44" s="120">
        <v>6.8666700000000001</v>
      </c>
      <c r="AK44" s="121">
        <v>11.7</v>
      </c>
      <c r="AL44" s="119">
        <v>28.61</v>
      </c>
      <c r="AM44" s="121">
        <v>28.9</v>
      </c>
      <c r="AN44" s="119">
        <v>12.709</v>
      </c>
      <c r="AO44" s="125" t="s">
        <v>1549</v>
      </c>
      <c r="AP44" s="125" t="s">
        <v>1549</v>
      </c>
      <c r="AQ44" s="125" t="s">
        <v>1549</v>
      </c>
      <c r="AR44" s="120">
        <v>5.07219</v>
      </c>
      <c r="AS44" s="120">
        <v>0</v>
      </c>
      <c r="AT44" s="120">
        <v>19.489000000000001</v>
      </c>
      <c r="AU44" s="120">
        <v>4.9569999999999999</v>
      </c>
      <c r="AV44" s="121">
        <v>11.694000000000001</v>
      </c>
      <c r="AW44" s="124">
        <v>4.4400000000000004</v>
      </c>
    </row>
    <row r="45" spans="1:49" x14ac:dyDescent="0.3">
      <c r="A45" s="126" t="s">
        <v>876</v>
      </c>
      <c r="B45" s="119">
        <v>2.2000000000000002</v>
      </c>
      <c r="C45" s="120">
        <v>13.5</v>
      </c>
      <c r="D45" s="120">
        <v>11.6</v>
      </c>
      <c r="E45" s="120">
        <v>2</v>
      </c>
      <c r="F45" s="120">
        <v>2.6</v>
      </c>
      <c r="G45" s="121">
        <v>15.5</v>
      </c>
      <c r="H45" s="119">
        <v>10.1</v>
      </c>
      <c r="I45" s="121">
        <v>70</v>
      </c>
      <c r="J45" s="119">
        <v>16.22</v>
      </c>
      <c r="K45" s="120">
        <v>14.65</v>
      </c>
      <c r="L45" s="121">
        <v>11.54</v>
      </c>
      <c r="M45" s="122" t="s">
        <v>1549</v>
      </c>
      <c r="N45" s="123" t="s">
        <v>1549</v>
      </c>
      <c r="O45" s="124">
        <v>1.159</v>
      </c>
      <c r="P45" s="119">
        <v>16.91</v>
      </c>
      <c r="Q45" s="120">
        <v>67.680000000000007</v>
      </c>
      <c r="R45" s="120">
        <v>76.44</v>
      </c>
      <c r="S45" s="121">
        <v>59.2</v>
      </c>
      <c r="T45" s="124">
        <v>80</v>
      </c>
      <c r="U45" s="124">
        <v>6.1</v>
      </c>
      <c r="V45" s="119">
        <v>9.42</v>
      </c>
      <c r="W45" s="120">
        <v>8.23</v>
      </c>
      <c r="X45" s="120">
        <v>18.27</v>
      </c>
      <c r="Y45" s="125" t="s">
        <v>1549</v>
      </c>
      <c r="Z45" s="123" t="s">
        <v>1549</v>
      </c>
      <c r="AA45" s="119">
        <v>30.22</v>
      </c>
      <c r="AB45" s="121">
        <v>89</v>
      </c>
      <c r="AC45" s="119">
        <v>39.83</v>
      </c>
      <c r="AD45" s="120">
        <v>30.341999999999999</v>
      </c>
      <c r="AE45" s="120">
        <v>18.649999999999999</v>
      </c>
      <c r="AF45" s="121">
        <v>4.3</v>
      </c>
      <c r="AG45" s="119">
        <v>1.5977699999999999</v>
      </c>
      <c r="AH45" s="120">
        <v>8.9</v>
      </c>
      <c r="AI45" s="120">
        <v>8.7895900000000005</v>
      </c>
      <c r="AJ45" s="120">
        <v>6.8666700000000001</v>
      </c>
      <c r="AK45" s="121">
        <v>11.7</v>
      </c>
      <c r="AL45" s="119">
        <v>28.61</v>
      </c>
      <c r="AM45" s="121">
        <v>28.9</v>
      </c>
      <c r="AN45" s="119">
        <v>12.709</v>
      </c>
      <c r="AO45" s="125" t="s">
        <v>1549</v>
      </c>
      <c r="AP45" s="125" t="s">
        <v>1549</v>
      </c>
      <c r="AQ45" s="125" t="s">
        <v>1549</v>
      </c>
      <c r="AR45" s="120">
        <v>5.07219</v>
      </c>
      <c r="AS45" s="120">
        <v>0</v>
      </c>
      <c r="AT45" s="120">
        <v>19.489000000000001</v>
      </c>
      <c r="AU45" s="120">
        <v>4.9569999999999999</v>
      </c>
      <c r="AV45" s="121">
        <v>11.694000000000001</v>
      </c>
      <c r="AW45" s="124">
        <v>4.4400000000000004</v>
      </c>
    </row>
    <row r="46" spans="1:49" x14ac:dyDescent="0.3">
      <c r="A46" s="126" t="s">
        <v>877</v>
      </c>
      <c r="B46" s="119">
        <v>2</v>
      </c>
      <c r="C46" s="120">
        <v>13.5</v>
      </c>
      <c r="D46" s="120">
        <v>11.6</v>
      </c>
      <c r="E46" s="120">
        <v>2</v>
      </c>
      <c r="F46" s="120">
        <v>14</v>
      </c>
      <c r="G46" s="121">
        <v>15.5</v>
      </c>
      <c r="H46" s="119">
        <v>9.6999999999999993</v>
      </c>
      <c r="I46" s="121">
        <v>72</v>
      </c>
      <c r="J46" s="119">
        <v>16.23</v>
      </c>
      <c r="K46" s="120">
        <v>14.73</v>
      </c>
      <c r="L46" s="121">
        <v>11.91</v>
      </c>
      <c r="M46" s="122" t="s">
        <v>1549</v>
      </c>
      <c r="N46" s="123" t="s">
        <v>1549</v>
      </c>
      <c r="O46" s="124">
        <v>1.159</v>
      </c>
      <c r="P46" s="119">
        <v>16.91</v>
      </c>
      <c r="Q46" s="120">
        <v>67.680000000000007</v>
      </c>
      <c r="R46" s="120">
        <v>76.44</v>
      </c>
      <c r="S46" s="121">
        <v>59.2</v>
      </c>
      <c r="T46" s="124">
        <v>69.873000000000005</v>
      </c>
      <c r="U46" s="124">
        <v>6.1</v>
      </c>
      <c r="V46" s="119">
        <v>8.91</v>
      </c>
      <c r="W46" s="120">
        <v>12.01</v>
      </c>
      <c r="X46" s="120">
        <v>19.22</v>
      </c>
      <c r="Y46" s="125" t="s">
        <v>1549</v>
      </c>
      <c r="Z46" s="123" t="s">
        <v>1549</v>
      </c>
      <c r="AA46" s="119">
        <v>23.25</v>
      </c>
      <c r="AB46" s="121">
        <v>70.680000000000007</v>
      </c>
      <c r="AC46" s="119">
        <v>39.99</v>
      </c>
      <c r="AD46" s="120">
        <v>30.125</v>
      </c>
      <c r="AE46" s="120">
        <v>18.18</v>
      </c>
      <c r="AF46" s="121">
        <v>4.5</v>
      </c>
      <c r="AG46" s="119">
        <v>1.5977699999999999</v>
      </c>
      <c r="AH46" s="120">
        <v>9.1999999999999993</v>
      </c>
      <c r="AI46" s="120">
        <v>7.8214100000000002</v>
      </c>
      <c r="AJ46" s="120">
        <v>6.8666700000000001</v>
      </c>
      <c r="AK46" s="121">
        <v>11.7</v>
      </c>
      <c r="AL46" s="119">
        <v>28.65</v>
      </c>
      <c r="AM46" s="121">
        <v>28.94</v>
      </c>
      <c r="AN46" s="119">
        <v>12.709</v>
      </c>
      <c r="AO46" s="125" t="s">
        <v>1549</v>
      </c>
      <c r="AP46" s="125" t="s">
        <v>1549</v>
      </c>
      <c r="AQ46" s="125" t="s">
        <v>1549</v>
      </c>
      <c r="AR46" s="120">
        <v>5.0487399999999996</v>
      </c>
      <c r="AS46" s="120">
        <v>0</v>
      </c>
      <c r="AT46" s="120">
        <v>19.489000000000001</v>
      </c>
      <c r="AU46" s="120">
        <v>4.8440000000000003</v>
      </c>
      <c r="AV46" s="121">
        <v>11.613</v>
      </c>
      <c r="AW46" s="124">
        <v>4.4400000000000004</v>
      </c>
    </row>
    <row r="47" spans="1:49" x14ac:dyDescent="0.3">
      <c r="A47" s="126" t="s">
        <v>878</v>
      </c>
      <c r="B47" s="119">
        <v>2</v>
      </c>
      <c r="C47" s="120">
        <v>13.5</v>
      </c>
      <c r="D47" s="120">
        <v>11.6</v>
      </c>
      <c r="E47" s="120">
        <v>2</v>
      </c>
      <c r="F47" s="120">
        <v>14</v>
      </c>
      <c r="G47" s="121">
        <v>15.5</v>
      </c>
      <c r="H47" s="119">
        <v>9.6999999999999993</v>
      </c>
      <c r="I47" s="121">
        <v>72</v>
      </c>
      <c r="J47" s="119">
        <v>16.23</v>
      </c>
      <c r="K47" s="120">
        <v>14.73</v>
      </c>
      <c r="L47" s="121">
        <v>11.91</v>
      </c>
      <c r="M47" s="122" t="s">
        <v>1549</v>
      </c>
      <c r="N47" s="123" t="s">
        <v>1549</v>
      </c>
      <c r="O47" s="124">
        <v>1.159</v>
      </c>
      <c r="P47" s="119">
        <v>16.91</v>
      </c>
      <c r="Q47" s="120">
        <v>67.680000000000007</v>
      </c>
      <c r="R47" s="120">
        <v>76.44</v>
      </c>
      <c r="S47" s="121">
        <v>59.2</v>
      </c>
      <c r="T47" s="124">
        <v>69.873000000000005</v>
      </c>
      <c r="U47" s="124">
        <v>6.1</v>
      </c>
      <c r="V47" s="119">
        <v>8.91</v>
      </c>
      <c r="W47" s="120">
        <v>12.01</v>
      </c>
      <c r="X47" s="120">
        <v>19.22</v>
      </c>
      <c r="Y47" s="125" t="s">
        <v>1549</v>
      </c>
      <c r="Z47" s="123" t="s">
        <v>1549</v>
      </c>
      <c r="AA47" s="119">
        <v>23.25</v>
      </c>
      <c r="AB47" s="121">
        <v>70.680000000000007</v>
      </c>
      <c r="AC47" s="119">
        <v>39.99</v>
      </c>
      <c r="AD47" s="120">
        <v>30.125</v>
      </c>
      <c r="AE47" s="120">
        <v>18.18</v>
      </c>
      <c r="AF47" s="121">
        <v>4.5</v>
      </c>
      <c r="AG47" s="119">
        <v>1.5977699999999999</v>
      </c>
      <c r="AH47" s="120">
        <v>9.1999999999999993</v>
      </c>
      <c r="AI47" s="120">
        <v>7.8214100000000002</v>
      </c>
      <c r="AJ47" s="120">
        <v>6.8666700000000001</v>
      </c>
      <c r="AK47" s="121">
        <v>11.7</v>
      </c>
      <c r="AL47" s="119">
        <v>28.65</v>
      </c>
      <c r="AM47" s="121">
        <v>28.94</v>
      </c>
      <c r="AN47" s="119">
        <v>12.709</v>
      </c>
      <c r="AO47" s="125" t="s">
        <v>1549</v>
      </c>
      <c r="AP47" s="125" t="s">
        <v>1549</v>
      </c>
      <c r="AQ47" s="125" t="s">
        <v>1549</v>
      </c>
      <c r="AR47" s="120">
        <v>5.0487399999999996</v>
      </c>
      <c r="AS47" s="120">
        <v>0</v>
      </c>
      <c r="AT47" s="120">
        <v>19.489000000000001</v>
      </c>
      <c r="AU47" s="120">
        <v>4.8440000000000003</v>
      </c>
      <c r="AV47" s="121">
        <v>11.613</v>
      </c>
      <c r="AW47" s="124">
        <v>4.4400000000000004</v>
      </c>
    </row>
    <row r="48" spans="1:49" x14ac:dyDescent="0.3">
      <c r="A48" s="126" t="s">
        <v>879</v>
      </c>
      <c r="B48" s="119">
        <v>2</v>
      </c>
      <c r="C48" s="120">
        <v>13.5</v>
      </c>
      <c r="D48" s="120">
        <v>11.6</v>
      </c>
      <c r="E48" s="120">
        <v>2</v>
      </c>
      <c r="F48" s="120">
        <v>15.4</v>
      </c>
      <c r="G48" s="121">
        <v>15.5</v>
      </c>
      <c r="H48" s="119">
        <v>9.6999999999999993</v>
      </c>
      <c r="I48" s="121">
        <v>75</v>
      </c>
      <c r="J48" s="119">
        <v>16.260000000000002</v>
      </c>
      <c r="K48" s="120">
        <v>14.72</v>
      </c>
      <c r="L48" s="121">
        <v>23.61</v>
      </c>
      <c r="M48" s="119">
        <v>1.07</v>
      </c>
      <c r="N48" s="121">
        <v>61.35</v>
      </c>
      <c r="O48" s="124">
        <v>1.159</v>
      </c>
      <c r="P48" s="119">
        <v>16.91</v>
      </c>
      <c r="Q48" s="120">
        <v>67.680000000000007</v>
      </c>
      <c r="R48" s="120">
        <v>76.44</v>
      </c>
      <c r="S48" s="121">
        <v>59.2</v>
      </c>
      <c r="T48" s="124">
        <v>66.917000000000002</v>
      </c>
      <c r="U48" s="124">
        <v>6.2</v>
      </c>
      <c r="V48" s="119">
        <v>13.82</v>
      </c>
      <c r="W48" s="120">
        <v>5.62</v>
      </c>
      <c r="X48" s="120">
        <v>0.52</v>
      </c>
      <c r="Y48" s="125" t="s">
        <v>1549</v>
      </c>
      <c r="Z48" s="123" t="s">
        <v>1549</v>
      </c>
      <c r="AA48" s="119">
        <v>23.25</v>
      </c>
      <c r="AB48" s="121">
        <v>56.83</v>
      </c>
      <c r="AC48" s="119">
        <v>37.92</v>
      </c>
      <c r="AD48" s="120">
        <v>52.982999999999997</v>
      </c>
      <c r="AE48" s="120">
        <v>18.13</v>
      </c>
      <c r="AF48" s="121">
        <v>0</v>
      </c>
      <c r="AG48" s="119">
        <v>1.5977699999999999</v>
      </c>
      <c r="AH48" s="120">
        <v>10.1</v>
      </c>
      <c r="AI48" s="120">
        <v>8.1282599999999992</v>
      </c>
      <c r="AJ48" s="120">
        <v>6.8666700000000001</v>
      </c>
      <c r="AK48" s="121">
        <v>11.7</v>
      </c>
      <c r="AL48" s="119">
        <v>27.83</v>
      </c>
      <c r="AM48" s="121">
        <v>28.12</v>
      </c>
      <c r="AN48" s="119">
        <v>12.709</v>
      </c>
      <c r="AO48" s="125" t="s">
        <v>1549</v>
      </c>
      <c r="AP48" s="125" t="s">
        <v>1549</v>
      </c>
      <c r="AQ48" s="125" t="s">
        <v>1549</v>
      </c>
      <c r="AR48" s="120">
        <v>5.0487399999999996</v>
      </c>
      <c r="AS48" s="120">
        <v>0</v>
      </c>
      <c r="AT48" s="120">
        <v>19.489000000000001</v>
      </c>
      <c r="AU48" s="120">
        <v>4.8440000000000003</v>
      </c>
      <c r="AV48" s="121">
        <v>11.590999999999999</v>
      </c>
      <c r="AW48" s="124">
        <v>4.4400000000000004</v>
      </c>
    </row>
    <row r="49" spans="1:49" x14ac:dyDescent="0.3">
      <c r="A49" s="126" t="s">
        <v>880</v>
      </c>
      <c r="B49" s="119">
        <v>2</v>
      </c>
      <c r="C49" s="120">
        <v>13.5</v>
      </c>
      <c r="D49" s="120">
        <v>11.6</v>
      </c>
      <c r="E49" s="120">
        <v>2</v>
      </c>
      <c r="F49" s="120">
        <v>15.4</v>
      </c>
      <c r="G49" s="121">
        <v>15.5</v>
      </c>
      <c r="H49" s="119">
        <v>9.6999999999999993</v>
      </c>
      <c r="I49" s="121">
        <v>75</v>
      </c>
      <c r="J49" s="119">
        <v>16.260000000000002</v>
      </c>
      <c r="K49" s="120">
        <v>14.72</v>
      </c>
      <c r="L49" s="121">
        <v>23.61</v>
      </c>
      <c r="M49" s="119">
        <v>1.07</v>
      </c>
      <c r="N49" s="121">
        <v>61.35</v>
      </c>
      <c r="O49" s="124">
        <v>1.159</v>
      </c>
      <c r="P49" s="119">
        <v>16.91</v>
      </c>
      <c r="Q49" s="120">
        <v>67.680000000000007</v>
      </c>
      <c r="R49" s="120">
        <v>76.44</v>
      </c>
      <c r="S49" s="121">
        <v>59.2</v>
      </c>
      <c r="T49" s="124">
        <v>66.917000000000002</v>
      </c>
      <c r="U49" s="124">
        <v>6.2</v>
      </c>
      <c r="V49" s="119">
        <v>13.82</v>
      </c>
      <c r="W49" s="120">
        <v>5.62</v>
      </c>
      <c r="X49" s="120">
        <v>0.52</v>
      </c>
      <c r="Y49" s="125" t="s">
        <v>1549</v>
      </c>
      <c r="Z49" s="123" t="s">
        <v>1549</v>
      </c>
      <c r="AA49" s="119">
        <v>23.25</v>
      </c>
      <c r="AB49" s="121">
        <v>56.83</v>
      </c>
      <c r="AC49" s="119">
        <v>37.92</v>
      </c>
      <c r="AD49" s="120">
        <v>52.982999999999997</v>
      </c>
      <c r="AE49" s="120">
        <v>18.13</v>
      </c>
      <c r="AF49" s="121">
        <v>0</v>
      </c>
      <c r="AG49" s="119">
        <v>1.5977699999999999</v>
      </c>
      <c r="AH49" s="120">
        <v>10.1</v>
      </c>
      <c r="AI49" s="120">
        <v>8.1282599999999992</v>
      </c>
      <c r="AJ49" s="120">
        <v>6.8666700000000001</v>
      </c>
      <c r="AK49" s="121">
        <v>11.7</v>
      </c>
      <c r="AL49" s="119">
        <v>27.83</v>
      </c>
      <c r="AM49" s="121">
        <v>28.12</v>
      </c>
      <c r="AN49" s="119">
        <v>12.709</v>
      </c>
      <c r="AO49" s="125" t="s">
        <v>1549</v>
      </c>
      <c r="AP49" s="125" t="s">
        <v>1549</v>
      </c>
      <c r="AQ49" s="125" t="s">
        <v>1549</v>
      </c>
      <c r="AR49" s="120">
        <v>5.0487399999999996</v>
      </c>
      <c r="AS49" s="120">
        <v>0</v>
      </c>
      <c r="AT49" s="120">
        <v>19.489000000000001</v>
      </c>
      <c r="AU49" s="120">
        <v>4.8440000000000003</v>
      </c>
      <c r="AV49" s="121">
        <v>11.590999999999999</v>
      </c>
      <c r="AW49" s="124">
        <v>4.4400000000000004</v>
      </c>
    </row>
    <row r="50" spans="1:49" x14ac:dyDescent="0.3">
      <c r="A50" s="126" t="s">
        <v>881</v>
      </c>
      <c r="B50" s="119">
        <v>2</v>
      </c>
      <c r="C50" s="120">
        <v>13.5</v>
      </c>
      <c r="D50" s="120">
        <v>11.6</v>
      </c>
      <c r="E50" s="120">
        <v>2</v>
      </c>
      <c r="F50" s="120">
        <v>25.8</v>
      </c>
      <c r="G50" s="121">
        <v>15.5</v>
      </c>
      <c r="H50" s="119">
        <v>9.6999999999999993</v>
      </c>
      <c r="I50" s="121">
        <v>75</v>
      </c>
      <c r="J50" s="119">
        <v>15.5</v>
      </c>
      <c r="K50" s="120">
        <v>14.62</v>
      </c>
      <c r="L50" s="121">
        <v>23.62</v>
      </c>
      <c r="M50" s="122" t="s">
        <v>1549</v>
      </c>
      <c r="N50" s="123" t="s">
        <v>1549</v>
      </c>
      <c r="O50" s="124">
        <v>1.159</v>
      </c>
      <c r="P50" s="119">
        <v>16.91</v>
      </c>
      <c r="Q50" s="120">
        <v>67.680000000000007</v>
      </c>
      <c r="R50" s="120">
        <v>76.44</v>
      </c>
      <c r="S50" s="121">
        <v>59.53</v>
      </c>
      <c r="T50" s="124">
        <v>64.06</v>
      </c>
      <c r="U50" s="124">
        <v>6.25</v>
      </c>
      <c r="V50" s="119">
        <v>13.82</v>
      </c>
      <c r="W50" s="120">
        <v>2.58</v>
      </c>
      <c r="X50" s="120">
        <v>0.31</v>
      </c>
      <c r="Y50" s="125" t="s">
        <v>1549</v>
      </c>
      <c r="Z50" s="123" t="s">
        <v>1549</v>
      </c>
      <c r="AA50" s="119">
        <v>18.59</v>
      </c>
      <c r="AB50" s="121">
        <v>84.97</v>
      </c>
      <c r="AC50" s="119">
        <v>37.229999999999997</v>
      </c>
      <c r="AD50" s="120">
        <v>61.210999999999999</v>
      </c>
      <c r="AE50" s="120">
        <v>17.68</v>
      </c>
      <c r="AF50" s="121">
        <v>0</v>
      </c>
      <c r="AG50" s="119">
        <v>1.5977699999999999</v>
      </c>
      <c r="AH50" s="120">
        <v>10.4</v>
      </c>
      <c r="AI50" s="120">
        <v>7.8660199999999998</v>
      </c>
      <c r="AJ50" s="120">
        <v>6.8666700000000001</v>
      </c>
      <c r="AK50" s="121">
        <v>11.7</v>
      </c>
      <c r="AL50" s="119">
        <v>28.73</v>
      </c>
      <c r="AM50" s="121">
        <v>29.02</v>
      </c>
      <c r="AN50" s="119">
        <v>12.709</v>
      </c>
      <c r="AO50" s="125" t="s">
        <v>1549</v>
      </c>
      <c r="AP50" s="125" t="s">
        <v>1549</v>
      </c>
      <c r="AQ50" s="125" t="s">
        <v>1549</v>
      </c>
      <c r="AR50" s="120">
        <v>5.0290299999999997</v>
      </c>
      <c r="AS50" s="120">
        <v>0.97</v>
      </c>
      <c r="AT50" s="120">
        <v>19.489000000000001</v>
      </c>
      <c r="AU50" s="120">
        <v>4.7489999999999997</v>
      </c>
      <c r="AV50" s="121">
        <v>11.590999999999999</v>
      </c>
      <c r="AW50" s="124">
        <v>4.4400000000000004</v>
      </c>
    </row>
    <row r="51" spans="1:49" x14ac:dyDescent="0.3">
      <c r="A51" s="126" t="s">
        <v>882</v>
      </c>
      <c r="B51" s="119">
        <v>2</v>
      </c>
      <c r="C51" s="120">
        <v>13.5</v>
      </c>
      <c r="D51" s="120">
        <v>11.6</v>
      </c>
      <c r="E51" s="120">
        <v>2</v>
      </c>
      <c r="F51" s="120">
        <v>25.8</v>
      </c>
      <c r="G51" s="121">
        <v>15.5</v>
      </c>
      <c r="H51" s="119">
        <v>9.6999999999999993</v>
      </c>
      <c r="I51" s="121">
        <v>75</v>
      </c>
      <c r="J51" s="119">
        <v>15.5</v>
      </c>
      <c r="K51" s="120">
        <v>14.62</v>
      </c>
      <c r="L51" s="121">
        <v>23.62</v>
      </c>
      <c r="M51" s="122" t="s">
        <v>1549</v>
      </c>
      <c r="N51" s="123" t="s">
        <v>1549</v>
      </c>
      <c r="O51" s="124">
        <v>1.159</v>
      </c>
      <c r="P51" s="119">
        <v>16.91</v>
      </c>
      <c r="Q51" s="120">
        <v>67.680000000000007</v>
      </c>
      <c r="R51" s="120">
        <v>76.44</v>
      </c>
      <c r="S51" s="121">
        <v>59.53</v>
      </c>
      <c r="T51" s="124">
        <v>64.06</v>
      </c>
      <c r="U51" s="124">
        <v>6.25</v>
      </c>
      <c r="V51" s="119">
        <v>13.82</v>
      </c>
      <c r="W51" s="120">
        <v>2.58</v>
      </c>
      <c r="X51" s="120">
        <v>0.31</v>
      </c>
      <c r="Y51" s="125" t="s">
        <v>1549</v>
      </c>
      <c r="Z51" s="123" t="s">
        <v>1549</v>
      </c>
      <c r="AA51" s="119">
        <v>18.59</v>
      </c>
      <c r="AB51" s="121">
        <v>84.97</v>
      </c>
      <c r="AC51" s="119">
        <v>37.229999999999997</v>
      </c>
      <c r="AD51" s="120">
        <v>61.210999999999999</v>
      </c>
      <c r="AE51" s="120">
        <v>17.68</v>
      </c>
      <c r="AF51" s="121">
        <v>0</v>
      </c>
      <c r="AG51" s="119">
        <v>1.5977699999999999</v>
      </c>
      <c r="AH51" s="120">
        <v>10.4</v>
      </c>
      <c r="AI51" s="120">
        <v>7.8660199999999998</v>
      </c>
      <c r="AJ51" s="120">
        <v>6.8666700000000001</v>
      </c>
      <c r="AK51" s="121">
        <v>11.7</v>
      </c>
      <c r="AL51" s="119">
        <v>28.73</v>
      </c>
      <c r="AM51" s="121">
        <v>29.02</v>
      </c>
      <c r="AN51" s="119">
        <v>12.709</v>
      </c>
      <c r="AO51" s="125" t="s">
        <v>1549</v>
      </c>
      <c r="AP51" s="125" t="s">
        <v>1549</v>
      </c>
      <c r="AQ51" s="125" t="s">
        <v>1549</v>
      </c>
      <c r="AR51" s="120">
        <v>5.0290299999999997</v>
      </c>
      <c r="AS51" s="120">
        <v>0.97</v>
      </c>
      <c r="AT51" s="120">
        <v>19.489000000000001</v>
      </c>
      <c r="AU51" s="120">
        <v>4.7489999999999997</v>
      </c>
      <c r="AV51" s="121">
        <v>11.590999999999999</v>
      </c>
      <c r="AW51" s="124">
        <v>4.4400000000000004</v>
      </c>
    </row>
    <row r="52" spans="1:49" x14ac:dyDescent="0.3">
      <c r="A52" s="126" t="s">
        <v>883</v>
      </c>
      <c r="B52" s="119">
        <v>2</v>
      </c>
      <c r="C52" s="120">
        <v>13.5</v>
      </c>
      <c r="D52" s="120">
        <v>11.6</v>
      </c>
      <c r="E52" s="120">
        <v>2</v>
      </c>
      <c r="F52" s="120">
        <v>39.9</v>
      </c>
      <c r="G52" s="121">
        <v>15.5</v>
      </c>
      <c r="H52" s="119">
        <v>9.3000000000000007</v>
      </c>
      <c r="I52" s="121">
        <v>75</v>
      </c>
      <c r="J52" s="119">
        <v>16.48</v>
      </c>
      <c r="K52" s="120">
        <v>14.73</v>
      </c>
      <c r="L52" s="121">
        <v>23.69</v>
      </c>
      <c r="M52" s="122" t="s">
        <v>1549</v>
      </c>
      <c r="N52" s="123" t="s">
        <v>1549</v>
      </c>
      <c r="O52" s="124">
        <v>1.159</v>
      </c>
      <c r="P52" s="119">
        <v>16.59</v>
      </c>
      <c r="Q52" s="120">
        <v>67.680000000000007</v>
      </c>
      <c r="R52" s="120">
        <v>76.44</v>
      </c>
      <c r="S52" s="121">
        <v>59.53</v>
      </c>
      <c r="T52" s="124">
        <v>64.331000000000003</v>
      </c>
      <c r="U52" s="124">
        <v>6.24</v>
      </c>
      <c r="V52" s="119">
        <v>13.23</v>
      </c>
      <c r="W52" s="120">
        <v>3.59</v>
      </c>
      <c r="X52" s="120">
        <v>0.37</v>
      </c>
      <c r="Y52" s="125" t="s">
        <v>1549</v>
      </c>
      <c r="Z52" s="123" t="s">
        <v>1549</v>
      </c>
      <c r="AA52" s="119">
        <v>18.98</v>
      </c>
      <c r="AB52" s="121">
        <v>99.24</v>
      </c>
      <c r="AC52" s="119">
        <v>38.880000000000003</v>
      </c>
      <c r="AD52" s="120">
        <v>31.841999999999999</v>
      </c>
      <c r="AE52" s="120">
        <v>18.12</v>
      </c>
      <c r="AF52" s="121">
        <v>26.7</v>
      </c>
      <c r="AG52" s="119">
        <v>1.5977699999999999</v>
      </c>
      <c r="AH52" s="120">
        <v>12.7</v>
      </c>
      <c r="AI52" s="120">
        <v>4.9114399999999998</v>
      </c>
      <c r="AJ52" s="120">
        <v>6.8666700000000001</v>
      </c>
      <c r="AK52" s="121">
        <v>11.7</v>
      </c>
      <c r="AL52" s="119">
        <v>28.75</v>
      </c>
      <c r="AM52" s="121">
        <v>29.04</v>
      </c>
      <c r="AN52" s="119">
        <v>12.709</v>
      </c>
      <c r="AO52" s="125" t="s">
        <v>1549</v>
      </c>
      <c r="AP52" s="125" t="s">
        <v>1549</v>
      </c>
      <c r="AQ52" s="125" t="s">
        <v>1549</v>
      </c>
      <c r="AR52" s="120">
        <v>5.0487399999999996</v>
      </c>
      <c r="AS52" s="120">
        <v>0.95</v>
      </c>
      <c r="AT52" s="120">
        <v>19.489000000000001</v>
      </c>
      <c r="AU52" s="120">
        <v>4.8440000000000003</v>
      </c>
      <c r="AV52" s="121">
        <v>11.590999999999999</v>
      </c>
      <c r="AW52" s="124">
        <v>4.4400000000000004</v>
      </c>
    </row>
    <row r="53" spans="1:49" x14ac:dyDescent="0.3">
      <c r="A53" s="126" t="s">
        <v>884</v>
      </c>
      <c r="B53" s="119">
        <v>2</v>
      </c>
      <c r="C53" s="120">
        <v>13.5</v>
      </c>
      <c r="D53" s="120">
        <v>11.6</v>
      </c>
      <c r="E53" s="120">
        <v>2</v>
      </c>
      <c r="F53" s="120">
        <v>39.9</v>
      </c>
      <c r="G53" s="121">
        <v>15.5</v>
      </c>
      <c r="H53" s="119">
        <v>9.3000000000000007</v>
      </c>
      <c r="I53" s="121">
        <v>75</v>
      </c>
      <c r="J53" s="119">
        <v>16.48</v>
      </c>
      <c r="K53" s="120">
        <v>14.73</v>
      </c>
      <c r="L53" s="121">
        <v>23.69</v>
      </c>
      <c r="M53" s="122" t="s">
        <v>1549</v>
      </c>
      <c r="N53" s="123" t="s">
        <v>1549</v>
      </c>
      <c r="O53" s="124">
        <v>1.159</v>
      </c>
      <c r="P53" s="119">
        <v>16.59</v>
      </c>
      <c r="Q53" s="120">
        <v>67.680000000000007</v>
      </c>
      <c r="R53" s="120">
        <v>76.44</v>
      </c>
      <c r="S53" s="121">
        <v>59.53</v>
      </c>
      <c r="T53" s="124">
        <v>64.331000000000003</v>
      </c>
      <c r="U53" s="124">
        <v>6.24</v>
      </c>
      <c r="V53" s="119">
        <v>13.23</v>
      </c>
      <c r="W53" s="120">
        <v>3.59</v>
      </c>
      <c r="X53" s="120">
        <v>0.37</v>
      </c>
      <c r="Y53" s="125" t="s">
        <v>1549</v>
      </c>
      <c r="Z53" s="123" t="s">
        <v>1549</v>
      </c>
      <c r="AA53" s="119">
        <v>18.98</v>
      </c>
      <c r="AB53" s="121">
        <v>99.24</v>
      </c>
      <c r="AC53" s="119">
        <v>38.880000000000003</v>
      </c>
      <c r="AD53" s="120">
        <v>31.841999999999999</v>
      </c>
      <c r="AE53" s="120">
        <v>18.12</v>
      </c>
      <c r="AF53" s="121">
        <v>26.7</v>
      </c>
      <c r="AG53" s="119">
        <v>1.5977699999999999</v>
      </c>
      <c r="AH53" s="120">
        <v>12.7</v>
      </c>
      <c r="AI53" s="120">
        <v>4.9114399999999998</v>
      </c>
      <c r="AJ53" s="120">
        <v>6.8666700000000001</v>
      </c>
      <c r="AK53" s="121">
        <v>11.7</v>
      </c>
      <c r="AL53" s="119">
        <v>28.75</v>
      </c>
      <c r="AM53" s="121">
        <v>29.04</v>
      </c>
      <c r="AN53" s="119">
        <v>12.709</v>
      </c>
      <c r="AO53" s="125" t="s">
        <v>1549</v>
      </c>
      <c r="AP53" s="125" t="s">
        <v>1549</v>
      </c>
      <c r="AQ53" s="125" t="s">
        <v>1549</v>
      </c>
      <c r="AR53" s="120">
        <v>5.0487399999999996</v>
      </c>
      <c r="AS53" s="120">
        <v>0.95</v>
      </c>
      <c r="AT53" s="120">
        <v>19.489000000000001</v>
      </c>
      <c r="AU53" s="120">
        <v>4.8440000000000003</v>
      </c>
      <c r="AV53" s="121">
        <v>11.590999999999999</v>
      </c>
      <c r="AW53" s="124">
        <v>4.4400000000000004</v>
      </c>
    </row>
    <row r="54" spans="1:49" x14ac:dyDescent="0.3">
      <c r="A54" s="126" t="s">
        <v>885</v>
      </c>
      <c r="B54" s="119">
        <v>2</v>
      </c>
      <c r="C54" s="120">
        <v>13.5</v>
      </c>
      <c r="D54" s="120">
        <v>11.6</v>
      </c>
      <c r="E54" s="120">
        <v>2</v>
      </c>
      <c r="F54" s="120">
        <v>39.799999999999997</v>
      </c>
      <c r="G54" s="121">
        <v>15.5</v>
      </c>
      <c r="H54" s="119">
        <v>9.6999999999999993</v>
      </c>
      <c r="I54" s="121">
        <v>75</v>
      </c>
      <c r="J54" s="119">
        <v>13.53</v>
      </c>
      <c r="K54" s="120">
        <v>14.68</v>
      </c>
      <c r="L54" s="121">
        <v>23.7</v>
      </c>
      <c r="M54" s="122" t="s">
        <v>1549</v>
      </c>
      <c r="N54" s="123" t="s">
        <v>1549</v>
      </c>
      <c r="O54" s="124">
        <v>1.159</v>
      </c>
      <c r="P54" s="119">
        <v>16.59</v>
      </c>
      <c r="Q54" s="120">
        <v>67.680000000000007</v>
      </c>
      <c r="R54" s="120">
        <v>76.44</v>
      </c>
      <c r="S54" s="121">
        <v>59.53</v>
      </c>
      <c r="T54" s="124">
        <v>64.543999999999997</v>
      </c>
      <c r="U54" s="124">
        <v>6.29</v>
      </c>
      <c r="V54" s="119">
        <v>13.82</v>
      </c>
      <c r="W54" s="120">
        <v>3.39</v>
      </c>
      <c r="X54" s="120">
        <v>0.35</v>
      </c>
      <c r="Y54" s="125" t="s">
        <v>1549</v>
      </c>
      <c r="Z54" s="123" t="s">
        <v>1549</v>
      </c>
      <c r="AA54" s="119">
        <v>22.93</v>
      </c>
      <c r="AB54" s="121">
        <v>103.19</v>
      </c>
      <c r="AC54" s="119">
        <v>36.549999999999997</v>
      </c>
      <c r="AD54" s="120">
        <v>32.335999999999999</v>
      </c>
      <c r="AE54" s="120">
        <v>17.829999999999998</v>
      </c>
      <c r="AF54" s="121">
        <v>0</v>
      </c>
      <c r="AG54" s="119">
        <v>1.5977699999999999</v>
      </c>
      <c r="AH54" s="120">
        <v>12.8</v>
      </c>
      <c r="AI54" s="120">
        <v>4.9224199999999998</v>
      </c>
      <c r="AJ54" s="120">
        <v>6.8666700000000001</v>
      </c>
      <c r="AK54" s="121">
        <v>11.7</v>
      </c>
      <c r="AL54" s="119">
        <v>28.77</v>
      </c>
      <c r="AM54" s="121">
        <v>29.05</v>
      </c>
      <c r="AN54" s="119">
        <v>12.709</v>
      </c>
      <c r="AO54" s="125" t="s">
        <v>1549</v>
      </c>
      <c r="AP54" s="125" t="s">
        <v>1549</v>
      </c>
      <c r="AQ54" s="125" t="s">
        <v>1549</v>
      </c>
      <c r="AR54" s="120">
        <v>5.0217700000000001</v>
      </c>
      <c r="AS54" s="120">
        <v>0.92</v>
      </c>
      <c r="AT54" s="120">
        <v>19.489000000000001</v>
      </c>
      <c r="AU54" s="120">
        <v>4.7140000000000004</v>
      </c>
      <c r="AV54" s="121">
        <v>11.590999999999999</v>
      </c>
      <c r="AW54" s="124">
        <v>4.4400000000000004</v>
      </c>
    </row>
    <row r="55" spans="1:49" x14ac:dyDescent="0.3">
      <c r="A55" s="126" t="s">
        <v>886</v>
      </c>
      <c r="B55" s="119">
        <v>2</v>
      </c>
      <c r="C55" s="120">
        <v>13.5</v>
      </c>
      <c r="D55" s="120">
        <v>11.6</v>
      </c>
      <c r="E55" s="120">
        <v>2</v>
      </c>
      <c r="F55" s="120">
        <v>39.799999999999997</v>
      </c>
      <c r="G55" s="121">
        <v>15.5</v>
      </c>
      <c r="H55" s="119">
        <v>9.6999999999999993</v>
      </c>
      <c r="I55" s="121">
        <v>75</v>
      </c>
      <c r="J55" s="119">
        <v>13.53</v>
      </c>
      <c r="K55" s="120">
        <v>14.68</v>
      </c>
      <c r="L55" s="121">
        <v>23.7</v>
      </c>
      <c r="M55" s="122" t="s">
        <v>1549</v>
      </c>
      <c r="N55" s="123" t="s">
        <v>1549</v>
      </c>
      <c r="O55" s="124">
        <v>1.159</v>
      </c>
      <c r="P55" s="119">
        <v>16.59</v>
      </c>
      <c r="Q55" s="120">
        <v>67.680000000000007</v>
      </c>
      <c r="R55" s="120">
        <v>76.44</v>
      </c>
      <c r="S55" s="121">
        <v>59.53</v>
      </c>
      <c r="T55" s="124">
        <v>64.543999999999997</v>
      </c>
      <c r="U55" s="124">
        <v>6.29</v>
      </c>
      <c r="V55" s="119">
        <v>13.82</v>
      </c>
      <c r="W55" s="120">
        <v>3.39</v>
      </c>
      <c r="X55" s="120">
        <v>0.35</v>
      </c>
      <c r="Y55" s="125" t="s">
        <v>1549</v>
      </c>
      <c r="Z55" s="123" t="s">
        <v>1549</v>
      </c>
      <c r="AA55" s="119">
        <v>22.93</v>
      </c>
      <c r="AB55" s="121">
        <v>103.19</v>
      </c>
      <c r="AC55" s="119">
        <v>36.549999999999997</v>
      </c>
      <c r="AD55" s="120">
        <v>32.335999999999999</v>
      </c>
      <c r="AE55" s="120">
        <v>17.829999999999998</v>
      </c>
      <c r="AF55" s="121">
        <v>0</v>
      </c>
      <c r="AG55" s="119">
        <v>1.5977699999999999</v>
      </c>
      <c r="AH55" s="120">
        <v>12.8</v>
      </c>
      <c r="AI55" s="120">
        <v>4.9224199999999998</v>
      </c>
      <c r="AJ55" s="120">
        <v>6.8666700000000001</v>
      </c>
      <c r="AK55" s="121">
        <v>11.7</v>
      </c>
      <c r="AL55" s="119">
        <v>28.77</v>
      </c>
      <c r="AM55" s="121">
        <v>29.05</v>
      </c>
      <c r="AN55" s="119">
        <v>12.709</v>
      </c>
      <c r="AO55" s="125" t="s">
        <v>1549</v>
      </c>
      <c r="AP55" s="125" t="s">
        <v>1549</v>
      </c>
      <c r="AQ55" s="125" t="s">
        <v>1549</v>
      </c>
      <c r="AR55" s="120">
        <v>5.0217700000000001</v>
      </c>
      <c r="AS55" s="120">
        <v>0.92</v>
      </c>
      <c r="AT55" s="120">
        <v>19.489000000000001</v>
      </c>
      <c r="AU55" s="120">
        <v>4.7140000000000004</v>
      </c>
      <c r="AV55" s="121">
        <v>11.590999999999999</v>
      </c>
      <c r="AW55" s="124">
        <v>4.4400000000000004</v>
      </c>
    </row>
    <row r="56" spans="1:49" x14ac:dyDescent="0.3">
      <c r="A56" s="126" t="s">
        <v>887</v>
      </c>
      <c r="B56" s="119">
        <v>2</v>
      </c>
      <c r="C56" s="120">
        <v>13.5</v>
      </c>
      <c r="D56" s="120">
        <v>11.6</v>
      </c>
      <c r="E56" s="120">
        <v>2</v>
      </c>
      <c r="F56" s="120">
        <v>39.799999999999997</v>
      </c>
      <c r="G56" s="121">
        <v>15.5</v>
      </c>
      <c r="H56" s="119">
        <v>9.6999999999999993</v>
      </c>
      <c r="I56" s="121">
        <v>72</v>
      </c>
      <c r="J56" s="119">
        <v>16.5</v>
      </c>
      <c r="K56" s="120">
        <v>14.65</v>
      </c>
      <c r="L56" s="121">
        <v>23.64</v>
      </c>
      <c r="M56" s="122" t="s">
        <v>1549</v>
      </c>
      <c r="N56" s="123" t="s">
        <v>1549</v>
      </c>
      <c r="O56" s="124">
        <v>1.159</v>
      </c>
      <c r="P56" s="119">
        <v>22.22</v>
      </c>
      <c r="Q56" s="120">
        <v>67.680000000000007</v>
      </c>
      <c r="R56" s="120">
        <v>79.59</v>
      </c>
      <c r="S56" s="121">
        <v>62.35</v>
      </c>
      <c r="T56" s="124">
        <v>60.328000000000003</v>
      </c>
      <c r="U56" s="124">
        <v>6.3</v>
      </c>
      <c r="V56" s="119">
        <v>13.23</v>
      </c>
      <c r="W56" s="120">
        <v>3.14</v>
      </c>
      <c r="X56" s="120">
        <v>0.33</v>
      </c>
      <c r="Y56" s="125" t="s">
        <v>1549</v>
      </c>
      <c r="Z56" s="123" t="s">
        <v>1549</v>
      </c>
      <c r="AA56" s="119">
        <v>17.600000000000001</v>
      </c>
      <c r="AB56" s="121">
        <v>97.855000000000004</v>
      </c>
      <c r="AC56" s="119">
        <v>36.24</v>
      </c>
      <c r="AD56" s="120">
        <v>41.975000000000001</v>
      </c>
      <c r="AE56" s="120">
        <v>17.28</v>
      </c>
      <c r="AF56" s="121">
        <v>0</v>
      </c>
      <c r="AG56" s="119">
        <v>1.5977699999999999</v>
      </c>
      <c r="AH56" s="120">
        <v>10.199999999999999</v>
      </c>
      <c r="AI56" s="120">
        <v>4.9806100000000004</v>
      </c>
      <c r="AJ56" s="120">
        <v>6.8666700000000001</v>
      </c>
      <c r="AK56" s="121">
        <v>11.7</v>
      </c>
      <c r="AL56" s="119">
        <v>28.73</v>
      </c>
      <c r="AM56" s="121">
        <v>29.02</v>
      </c>
      <c r="AN56" s="119">
        <v>12.709</v>
      </c>
      <c r="AO56" s="125" t="s">
        <v>1549</v>
      </c>
      <c r="AP56" s="125" t="s">
        <v>1549</v>
      </c>
      <c r="AQ56" s="125" t="s">
        <v>1549</v>
      </c>
      <c r="AR56" s="120">
        <v>4.9989400000000002</v>
      </c>
      <c r="AS56" s="120">
        <v>0.91</v>
      </c>
      <c r="AT56" s="120">
        <v>19.489000000000001</v>
      </c>
      <c r="AU56" s="120">
        <v>4.6040000000000001</v>
      </c>
      <c r="AV56" s="121">
        <v>11.512</v>
      </c>
      <c r="AW56" s="124">
        <v>4.4400000000000004</v>
      </c>
    </row>
    <row r="57" spans="1:49" x14ac:dyDescent="0.3">
      <c r="A57" s="126" t="s">
        <v>888</v>
      </c>
      <c r="B57" s="119">
        <v>2</v>
      </c>
      <c r="C57" s="120">
        <v>13.5</v>
      </c>
      <c r="D57" s="120">
        <v>11.6</v>
      </c>
      <c r="E57" s="120">
        <v>2</v>
      </c>
      <c r="F57" s="120">
        <v>39.799999999999997</v>
      </c>
      <c r="G57" s="121">
        <v>15.5</v>
      </c>
      <c r="H57" s="119">
        <v>9.6999999999999993</v>
      </c>
      <c r="I57" s="121">
        <v>72</v>
      </c>
      <c r="J57" s="119">
        <v>16.5</v>
      </c>
      <c r="K57" s="120">
        <v>14.65</v>
      </c>
      <c r="L57" s="121">
        <v>23.64</v>
      </c>
      <c r="M57" s="122" t="s">
        <v>1549</v>
      </c>
      <c r="N57" s="123" t="s">
        <v>1549</v>
      </c>
      <c r="O57" s="124">
        <v>1.159</v>
      </c>
      <c r="P57" s="119">
        <v>22.22</v>
      </c>
      <c r="Q57" s="120">
        <v>67.680000000000007</v>
      </c>
      <c r="R57" s="120">
        <v>79.59</v>
      </c>
      <c r="S57" s="121">
        <v>62.35</v>
      </c>
      <c r="T57" s="124">
        <v>60.328000000000003</v>
      </c>
      <c r="U57" s="124">
        <v>6.3</v>
      </c>
      <c r="V57" s="119">
        <v>13.23</v>
      </c>
      <c r="W57" s="120">
        <v>3.14</v>
      </c>
      <c r="X57" s="120">
        <v>0.33</v>
      </c>
      <c r="Y57" s="125" t="s">
        <v>1549</v>
      </c>
      <c r="Z57" s="123" t="s">
        <v>1549</v>
      </c>
      <c r="AA57" s="119">
        <v>17.600000000000001</v>
      </c>
      <c r="AB57" s="121">
        <v>97.855000000000004</v>
      </c>
      <c r="AC57" s="119">
        <v>36.24</v>
      </c>
      <c r="AD57" s="120">
        <v>41.975000000000001</v>
      </c>
      <c r="AE57" s="120">
        <v>17.28</v>
      </c>
      <c r="AF57" s="121">
        <v>0</v>
      </c>
      <c r="AG57" s="119">
        <v>1.5977699999999999</v>
      </c>
      <c r="AH57" s="120">
        <v>10.199999999999999</v>
      </c>
      <c r="AI57" s="120">
        <v>4.9806100000000004</v>
      </c>
      <c r="AJ57" s="120">
        <v>6.8666700000000001</v>
      </c>
      <c r="AK57" s="121">
        <v>11.7</v>
      </c>
      <c r="AL57" s="119">
        <v>28.73</v>
      </c>
      <c r="AM57" s="121">
        <v>29.02</v>
      </c>
      <c r="AN57" s="119">
        <v>12.709</v>
      </c>
      <c r="AO57" s="125" t="s">
        <v>1549</v>
      </c>
      <c r="AP57" s="125" t="s">
        <v>1549</v>
      </c>
      <c r="AQ57" s="125" t="s">
        <v>1549</v>
      </c>
      <c r="AR57" s="120">
        <v>4.9989400000000002</v>
      </c>
      <c r="AS57" s="120">
        <v>0.91</v>
      </c>
      <c r="AT57" s="120">
        <v>19.489000000000001</v>
      </c>
      <c r="AU57" s="120">
        <v>4.6040000000000001</v>
      </c>
      <c r="AV57" s="121">
        <v>11.512</v>
      </c>
      <c r="AW57" s="124">
        <v>4.4400000000000004</v>
      </c>
    </row>
    <row r="58" spans="1:49" x14ac:dyDescent="0.3">
      <c r="A58" s="126" t="s">
        <v>889</v>
      </c>
      <c r="B58" s="119">
        <v>2</v>
      </c>
      <c r="C58" s="120">
        <v>13.5</v>
      </c>
      <c r="D58" s="120">
        <v>11.6</v>
      </c>
      <c r="E58" s="120">
        <v>2</v>
      </c>
      <c r="F58" s="120">
        <v>31.2</v>
      </c>
      <c r="G58" s="121">
        <v>15.5</v>
      </c>
      <c r="H58" s="119">
        <v>9.6999999999999993</v>
      </c>
      <c r="I58" s="121">
        <v>70</v>
      </c>
      <c r="J58" s="119">
        <v>16.55</v>
      </c>
      <c r="K58" s="120">
        <v>14.87</v>
      </c>
      <c r="L58" s="121">
        <v>15.1</v>
      </c>
      <c r="M58" s="122" t="s">
        <v>1549</v>
      </c>
      <c r="N58" s="123" t="s">
        <v>1549</v>
      </c>
      <c r="O58" s="124">
        <v>1.159</v>
      </c>
      <c r="P58" s="119">
        <v>62.8</v>
      </c>
      <c r="Q58" s="120">
        <v>67.680000000000007</v>
      </c>
      <c r="R58" s="120">
        <v>82.82</v>
      </c>
      <c r="S58" s="121">
        <v>65.25</v>
      </c>
      <c r="T58" s="124">
        <v>54.393000000000001</v>
      </c>
      <c r="U58" s="124">
        <v>6.28</v>
      </c>
      <c r="V58" s="119">
        <v>13.23</v>
      </c>
      <c r="W58" s="120">
        <v>8.1199999999999992</v>
      </c>
      <c r="X58" s="120">
        <v>0.43</v>
      </c>
      <c r="Y58" s="125" t="s">
        <v>1549</v>
      </c>
      <c r="Z58" s="123" t="s">
        <v>1549</v>
      </c>
      <c r="AA58" s="119">
        <v>37.78</v>
      </c>
      <c r="AB58" s="121">
        <v>118.03700000000001</v>
      </c>
      <c r="AC58" s="119">
        <v>36.46</v>
      </c>
      <c r="AD58" s="120">
        <v>34.301000000000002</v>
      </c>
      <c r="AE58" s="120">
        <v>16.89</v>
      </c>
      <c r="AF58" s="121">
        <v>0.7</v>
      </c>
      <c r="AG58" s="119">
        <v>1.5977699999999999</v>
      </c>
      <c r="AH58" s="120">
        <v>10</v>
      </c>
      <c r="AI58" s="120">
        <v>5.00265</v>
      </c>
      <c r="AJ58" s="120">
        <v>6.8666700000000001</v>
      </c>
      <c r="AK58" s="121">
        <v>11.7</v>
      </c>
      <c r="AL58" s="119">
        <v>28.47</v>
      </c>
      <c r="AM58" s="121">
        <v>28.76</v>
      </c>
      <c r="AN58" s="119">
        <v>12.709</v>
      </c>
      <c r="AO58" s="120">
        <v>7.91</v>
      </c>
      <c r="AP58" s="120">
        <v>12.164300000000001</v>
      </c>
      <c r="AQ58" s="120">
        <v>9.0969999999999995</v>
      </c>
      <c r="AR58" s="120">
        <v>5.0051699999999997</v>
      </c>
      <c r="AS58" s="120">
        <v>0.9</v>
      </c>
      <c r="AT58" s="120">
        <v>19.489000000000001</v>
      </c>
      <c r="AU58" s="120">
        <v>4.6340000000000003</v>
      </c>
      <c r="AV58" s="121">
        <v>11.49</v>
      </c>
      <c r="AW58" s="124">
        <v>4.4400000000000004</v>
      </c>
    </row>
    <row r="59" spans="1:49" x14ac:dyDescent="0.3">
      <c r="A59" s="127" t="s">
        <v>890</v>
      </c>
      <c r="B59" s="128">
        <v>2</v>
      </c>
      <c r="C59" s="129">
        <v>13.5</v>
      </c>
      <c r="D59" s="129">
        <v>11.6</v>
      </c>
      <c r="E59" s="129">
        <v>2</v>
      </c>
      <c r="F59" s="129">
        <v>31.2</v>
      </c>
      <c r="G59" s="130">
        <v>15.5</v>
      </c>
      <c r="H59" s="128">
        <v>9.6999999999999993</v>
      </c>
      <c r="I59" s="130">
        <v>70</v>
      </c>
      <c r="J59" s="128">
        <v>16.55</v>
      </c>
      <c r="K59" s="129">
        <v>14.87</v>
      </c>
      <c r="L59" s="130">
        <v>15.1</v>
      </c>
      <c r="M59" s="131" t="s">
        <v>1549</v>
      </c>
      <c r="N59" s="132" t="s">
        <v>1549</v>
      </c>
      <c r="O59" s="133">
        <v>1.159</v>
      </c>
      <c r="P59" s="128">
        <v>62.8</v>
      </c>
      <c r="Q59" s="129">
        <v>67.680000000000007</v>
      </c>
      <c r="R59" s="129">
        <v>82.82</v>
      </c>
      <c r="S59" s="130">
        <v>65.25</v>
      </c>
      <c r="T59" s="133">
        <v>54.393000000000001</v>
      </c>
      <c r="U59" s="133">
        <v>6.28</v>
      </c>
      <c r="V59" s="128">
        <v>13.23</v>
      </c>
      <c r="W59" s="129">
        <v>8.1199999999999992</v>
      </c>
      <c r="X59" s="129">
        <v>0.43</v>
      </c>
      <c r="Y59" s="134" t="s">
        <v>1549</v>
      </c>
      <c r="Z59" s="132" t="s">
        <v>1549</v>
      </c>
      <c r="AA59" s="128">
        <v>37.78</v>
      </c>
      <c r="AB59" s="130">
        <v>118.03700000000001</v>
      </c>
      <c r="AC59" s="128">
        <v>36.46</v>
      </c>
      <c r="AD59" s="129">
        <v>34.301000000000002</v>
      </c>
      <c r="AE59" s="129">
        <v>16.89</v>
      </c>
      <c r="AF59" s="130">
        <v>0.7</v>
      </c>
      <c r="AG59" s="128">
        <v>1.5977699999999999</v>
      </c>
      <c r="AH59" s="129">
        <v>10</v>
      </c>
      <c r="AI59" s="129">
        <v>5.00265</v>
      </c>
      <c r="AJ59" s="129">
        <v>6.8666700000000001</v>
      </c>
      <c r="AK59" s="130">
        <v>11.7</v>
      </c>
      <c r="AL59" s="128">
        <v>28.47</v>
      </c>
      <c r="AM59" s="130">
        <v>28.76</v>
      </c>
      <c r="AN59" s="128">
        <v>12.709</v>
      </c>
      <c r="AO59" s="129">
        <v>7.91</v>
      </c>
      <c r="AP59" s="129">
        <v>12.164300000000001</v>
      </c>
      <c r="AQ59" s="129">
        <v>9.0969999999999995</v>
      </c>
      <c r="AR59" s="129">
        <v>5.0051699999999997</v>
      </c>
      <c r="AS59" s="129">
        <v>0.9</v>
      </c>
      <c r="AT59" s="129">
        <v>19.489000000000001</v>
      </c>
      <c r="AU59" s="129">
        <v>4.6340000000000003</v>
      </c>
      <c r="AV59" s="130">
        <v>11.49</v>
      </c>
      <c r="AW59" s="133">
        <v>4.4400000000000004</v>
      </c>
    </row>
    <row r="60" spans="1:49" x14ac:dyDescent="0.3">
      <c r="A60" s="135" t="s">
        <v>1478</v>
      </c>
      <c r="B60" s="136">
        <f t="shared" ref="B60:AW60" si="0">MIN(B12:B59)</f>
        <v>2</v>
      </c>
      <c r="C60" s="136">
        <f t="shared" si="0"/>
        <v>13</v>
      </c>
      <c r="D60" s="136">
        <f t="shared" si="0"/>
        <v>11.1</v>
      </c>
      <c r="E60" s="136">
        <f t="shared" si="0"/>
        <v>2</v>
      </c>
      <c r="F60" s="136">
        <f t="shared" si="0"/>
        <v>0</v>
      </c>
      <c r="G60" s="136">
        <f t="shared" si="0"/>
        <v>15</v>
      </c>
      <c r="H60" s="136">
        <f t="shared" si="0"/>
        <v>9.3000000000000007</v>
      </c>
      <c r="I60" s="136">
        <f t="shared" si="0"/>
        <v>70</v>
      </c>
      <c r="J60" s="136">
        <f t="shared" si="0"/>
        <v>13.53</v>
      </c>
      <c r="K60" s="136">
        <f t="shared" si="0"/>
        <v>14.62</v>
      </c>
      <c r="L60" s="136">
        <f t="shared" si="0"/>
        <v>11.48</v>
      </c>
      <c r="M60" s="136">
        <f t="shared" si="0"/>
        <v>1.07</v>
      </c>
      <c r="N60" s="136">
        <f t="shared" si="0"/>
        <v>61.35</v>
      </c>
      <c r="O60" s="136">
        <f t="shared" si="0"/>
        <v>1.159</v>
      </c>
      <c r="P60" s="136">
        <f t="shared" si="0"/>
        <v>16.59</v>
      </c>
      <c r="Q60" s="136">
        <f t="shared" si="0"/>
        <v>66.89</v>
      </c>
      <c r="R60" s="136">
        <f t="shared" si="0"/>
        <v>76.44</v>
      </c>
      <c r="S60" s="136">
        <f t="shared" si="0"/>
        <v>22.89</v>
      </c>
      <c r="T60" s="136">
        <f t="shared" si="0"/>
        <v>54.393000000000001</v>
      </c>
      <c r="U60" s="136">
        <f t="shared" si="0"/>
        <v>5.9</v>
      </c>
      <c r="V60" s="136">
        <f t="shared" si="0"/>
        <v>8.91</v>
      </c>
      <c r="W60" s="136">
        <f t="shared" si="0"/>
        <v>2.58</v>
      </c>
      <c r="X60" s="136">
        <f t="shared" si="0"/>
        <v>0.31</v>
      </c>
      <c r="Y60" s="136">
        <f t="shared" si="0"/>
        <v>0</v>
      </c>
      <c r="Z60" s="136">
        <f t="shared" si="0"/>
        <v>0</v>
      </c>
      <c r="AA60" s="136">
        <f t="shared" si="0"/>
        <v>8.52</v>
      </c>
      <c r="AB60" s="136">
        <f t="shared" si="0"/>
        <v>56.83</v>
      </c>
      <c r="AC60" s="136">
        <f t="shared" si="0"/>
        <v>34.369999999999997</v>
      </c>
      <c r="AD60" s="136">
        <f t="shared" si="0"/>
        <v>28.736999999999998</v>
      </c>
      <c r="AE60" s="136">
        <f t="shared" si="0"/>
        <v>16.89</v>
      </c>
      <c r="AF60" s="136">
        <f t="shared" si="0"/>
        <v>0</v>
      </c>
      <c r="AG60" s="136">
        <f t="shared" si="0"/>
        <v>1.5977699999999999</v>
      </c>
      <c r="AH60" s="136">
        <f t="shared" si="0"/>
        <v>7.5</v>
      </c>
      <c r="AI60" s="136">
        <f t="shared" si="0"/>
        <v>4.9114399999999998</v>
      </c>
      <c r="AJ60" s="136">
        <f t="shared" si="0"/>
        <v>6.8666700000000001</v>
      </c>
      <c r="AK60" s="136">
        <f t="shared" si="0"/>
        <v>11.7</v>
      </c>
      <c r="AL60" s="136">
        <f t="shared" si="0"/>
        <v>26.71</v>
      </c>
      <c r="AM60" s="136">
        <f t="shared" si="0"/>
        <v>27</v>
      </c>
      <c r="AN60" s="136">
        <f t="shared" si="0"/>
        <v>12.709</v>
      </c>
      <c r="AO60" s="136">
        <f t="shared" si="0"/>
        <v>7.91</v>
      </c>
      <c r="AP60" s="136">
        <f t="shared" si="0"/>
        <v>12.055</v>
      </c>
      <c r="AQ60" s="136">
        <f t="shared" si="0"/>
        <v>9.0969999999999995</v>
      </c>
      <c r="AR60" s="136">
        <f t="shared" si="0"/>
        <v>4.9989400000000002</v>
      </c>
      <c r="AS60" s="136">
        <f t="shared" si="0"/>
        <v>0</v>
      </c>
      <c r="AT60" s="136">
        <f t="shared" si="0"/>
        <v>19.489000000000001</v>
      </c>
      <c r="AU60" s="136">
        <f t="shared" si="0"/>
        <v>4.6040000000000001</v>
      </c>
      <c r="AV60" s="136">
        <f t="shared" si="0"/>
        <v>11.49</v>
      </c>
      <c r="AW60" s="137">
        <f t="shared" si="0"/>
        <v>4.4400000000000004</v>
      </c>
    </row>
    <row r="61" spans="1:49" x14ac:dyDescent="0.3">
      <c r="A61" s="138" t="s">
        <v>1476</v>
      </c>
      <c r="B61" s="139">
        <f t="shared" ref="B61:AW61" si="1">MAX(B12:B59)</f>
        <v>3.8</v>
      </c>
      <c r="C61" s="139">
        <f t="shared" si="1"/>
        <v>13.5</v>
      </c>
      <c r="D61" s="139">
        <f t="shared" si="1"/>
        <v>11.6</v>
      </c>
      <c r="E61" s="139">
        <f t="shared" si="1"/>
        <v>2</v>
      </c>
      <c r="F61" s="139">
        <f t="shared" si="1"/>
        <v>39.9</v>
      </c>
      <c r="G61" s="139">
        <f t="shared" si="1"/>
        <v>15.5</v>
      </c>
      <c r="H61" s="139">
        <f t="shared" si="1"/>
        <v>12.2</v>
      </c>
      <c r="I61" s="139">
        <f t="shared" si="1"/>
        <v>100</v>
      </c>
      <c r="J61" s="139">
        <f t="shared" si="1"/>
        <v>16.55</v>
      </c>
      <c r="K61" s="139">
        <f t="shared" si="1"/>
        <v>14.87</v>
      </c>
      <c r="L61" s="139">
        <f t="shared" si="1"/>
        <v>23.7</v>
      </c>
      <c r="M61" s="139">
        <f t="shared" si="1"/>
        <v>1.07</v>
      </c>
      <c r="N61" s="139">
        <f t="shared" si="1"/>
        <v>64.709999999999994</v>
      </c>
      <c r="O61" s="139">
        <f t="shared" si="1"/>
        <v>1.159</v>
      </c>
      <c r="P61" s="139">
        <f t="shared" si="1"/>
        <v>62.8</v>
      </c>
      <c r="Q61" s="139">
        <f t="shared" si="1"/>
        <v>72.52</v>
      </c>
      <c r="R61" s="139">
        <f t="shared" si="1"/>
        <v>85.29</v>
      </c>
      <c r="S61" s="139">
        <f t="shared" si="1"/>
        <v>67.72</v>
      </c>
      <c r="T61" s="139">
        <f t="shared" si="1"/>
        <v>125.602</v>
      </c>
      <c r="U61" s="139">
        <f t="shared" si="1"/>
        <v>6.5</v>
      </c>
      <c r="V61" s="139">
        <f t="shared" si="1"/>
        <v>16.260000000000002</v>
      </c>
      <c r="W61" s="139">
        <f t="shared" si="1"/>
        <v>12.01</v>
      </c>
      <c r="X61" s="139">
        <f t="shared" si="1"/>
        <v>19.22</v>
      </c>
      <c r="Y61" s="139">
        <f t="shared" si="1"/>
        <v>0</v>
      </c>
      <c r="Z61" s="139">
        <f t="shared" si="1"/>
        <v>0</v>
      </c>
      <c r="AA61" s="139">
        <f t="shared" si="1"/>
        <v>37.78</v>
      </c>
      <c r="AB61" s="139">
        <f t="shared" si="1"/>
        <v>118.03700000000001</v>
      </c>
      <c r="AC61" s="139">
        <f t="shared" si="1"/>
        <v>44.84</v>
      </c>
      <c r="AD61" s="139">
        <f t="shared" si="1"/>
        <v>61.210999999999999</v>
      </c>
      <c r="AE61" s="139">
        <f t="shared" si="1"/>
        <v>20.3</v>
      </c>
      <c r="AF61" s="139">
        <f t="shared" si="1"/>
        <v>26.7</v>
      </c>
      <c r="AG61" s="139">
        <f t="shared" si="1"/>
        <v>1.5977699999999999</v>
      </c>
      <c r="AH61" s="139">
        <f t="shared" si="1"/>
        <v>12.8</v>
      </c>
      <c r="AI61" s="139">
        <f t="shared" si="1"/>
        <v>8.9766300000000001</v>
      </c>
      <c r="AJ61" s="139">
        <f t="shared" si="1"/>
        <v>6.8666700000000001</v>
      </c>
      <c r="AK61" s="139">
        <f t="shared" si="1"/>
        <v>11.8</v>
      </c>
      <c r="AL61" s="139">
        <f t="shared" si="1"/>
        <v>32.83</v>
      </c>
      <c r="AM61" s="139">
        <f t="shared" si="1"/>
        <v>33.119999999999997</v>
      </c>
      <c r="AN61" s="139">
        <f t="shared" si="1"/>
        <v>12.709</v>
      </c>
      <c r="AO61" s="139">
        <f t="shared" si="1"/>
        <v>7.91</v>
      </c>
      <c r="AP61" s="139">
        <f t="shared" si="1"/>
        <v>12.164300000000001</v>
      </c>
      <c r="AQ61" s="139">
        <f t="shared" si="1"/>
        <v>9.0969999999999995</v>
      </c>
      <c r="AR61" s="139">
        <f t="shared" si="1"/>
        <v>5.2001999999999997</v>
      </c>
      <c r="AS61" s="139">
        <f t="shared" si="1"/>
        <v>2.68</v>
      </c>
      <c r="AT61" s="139">
        <f t="shared" si="1"/>
        <v>19.489000000000001</v>
      </c>
      <c r="AU61" s="139">
        <f t="shared" si="1"/>
        <v>5.5739999999999998</v>
      </c>
      <c r="AV61" s="139">
        <f t="shared" si="1"/>
        <v>12.106</v>
      </c>
      <c r="AW61" s="140">
        <f t="shared" si="1"/>
        <v>4.4400000000000004</v>
      </c>
    </row>
    <row r="62" spans="1:49" x14ac:dyDescent="0.3">
      <c r="A62" s="141" t="s">
        <v>1550</v>
      </c>
      <c r="B62" s="142">
        <f t="shared" ref="B62:AW62" si="2">AVERAGE(B12:B59)</f>
        <v>3.0874999999999986</v>
      </c>
      <c r="C62" s="142">
        <f t="shared" si="2"/>
        <v>13.4375</v>
      </c>
      <c r="D62" s="142">
        <f t="shared" si="2"/>
        <v>11.537500000000009</v>
      </c>
      <c r="E62" s="142">
        <f t="shared" si="2"/>
        <v>2</v>
      </c>
      <c r="F62" s="142">
        <f t="shared" si="2"/>
        <v>13.80833333333333</v>
      </c>
      <c r="G62" s="142">
        <f t="shared" si="2"/>
        <v>15.4375</v>
      </c>
      <c r="H62" s="142">
        <f t="shared" si="2"/>
        <v>10.854166666666666</v>
      </c>
      <c r="I62" s="142">
        <f t="shared" si="2"/>
        <v>77.708333333333329</v>
      </c>
      <c r="J62" s="142">
        <f t="shared" si="2"/>
        <v>15.97875</v>
      </c>
      <c r="K62" s="142">
        <f t="shared" si="2"/>
        <v>14.734166666666667</v>
      </c>
      <c r="L62" s="142">
        <f t="shared" si="2"/>
        <v>15.663333333333341</v>
      </c>
      <c r="M62" s="142">
        <f t="shared" si="2"/>
        <v>1.07</v>
      </c>
      <c r="N62" s="142">
        <f t="shared" si="2"/>
        <v>63.029999999999994</v>
      </c>
      <c r="O62" s="142">
        <f t="shared" si="2"/>
        <v>1.1589999999999994</v>
      </c>
      <c r="P62" s="142">
        <f t="shared" si="2"/>
        <v>19.873749999999994</v>
      </c>
      <c r="Q62" s="142">
        <f t="shared" si="2"/>
        <v>68.117083333333298</v>
      </c>
      <c r="R62" s="142">
        <f t="shared" si="2"/>
        <v>80.123333333333377</v>
      </c>
      <c r="S62" s="142">
        <f t="shared" si="2"/>
        <v>57.913750000000022</v>
      </c>
      <c r="T62" s="142">
        <f t="shared" si="2"/>
        <v>85.017195833333332</v>
      </c>
      <c r="U62" s="142">
        <f t="shared" si="2"/>
        <v>6.2345833333333331</v>
      </c>
      <c r="V62" s="142">
        <f t="shared" si="2"/>
        <v>13.77000000000001</v>
      </c>
      <c r="W62" s="142">
        <f t="shared" si="2"/>
        <v>6.3374166666666651</v>
      </c>
      <c r="X62" s="142">
        <f t="shared" si="2"/>
        <v>5.4554166666666672</v>
      </c>
      <c r="Y62" s="142" t="e">
        <f t="shared" si="2"/>
        <v>#DIV/0!</v>
      </c>
      <c r="Z62" s="142" t="e">
        <f t="shared" si="2"/>
        <v>#DIV/0!</v>
      </c>
      <c r="AA62" s="142">
        <f t="shared" si="2"/>
        <v>19.335416666666667</v>
      </c>
      <c r="AB62" s="142">
        <f t="shared" si="2"/>
        <v>90.972083333333316</v>
      </c>
      <c r="AC62" s="142">
        <f t="shared" si="2"/>
        <v>38.524999999999999</v>
      </c>
      <c r="AD62" s="142">
        <f t="shared" si="2"/>
        <v>33.637666666666661</v>
      </c>
      <c r="AE62" s="142">
        <f t="shared" si="2"/>
        <v>18.586083333333331</v>
      </c>
      <c r="AF62" s="142">
        <f t="shared" si="2"/>
        <v>6.8083333333333309</v>
      </c>
      <c r="AG62" s="142">
        <f t="shared" si="2"/>
        <v>1.5977699999999986</v>
      </c>
      <c r="AH62" s="142">
        <f t="shared" si="2"/>
        <v>10.237499999999999</v>
      </c>
      <c r="AI62" s="142">
        <f t="shared" si="2"/>
        <v>8.0717212500000013</v>
      </c>
      <c r="AJ62" s="142">
        <f t="shared" si="2"/>
        <v>6.8666700000000001</v>
      </c>
      <c r="AK62" s="142">
        <f t="shared" si="2"/>
        <v>11.766666666666673</v>
      </c>
      <c r="AL62" s="142">
        <f t="shared" si="2"/>
        <v>29.483333333333338</v>
      </c>
      <c r="AM62" s="142">
        <f t="shared" si="2"/>
        <v>29.771666666666661</v>
      </c>
      <c r="AN62" s="142">
        <f t="shared" si="2"/>
        <v>12.708999999999994</v>
      </c>
      <c r="AO62" s="142">
        <f t="shared" si="2"/>
        <v>7.91</v>
      </c>
      <c r="AP62" s="142">
        <f t="shared" si="2"/>
        <v>12.109649999999998</v>
      </c>
      <c r="AQ62" s="142">
        <f t="shared" si="2"/>
        <v>9.0969999999999995</v>
      </c>
      <c r="AR62" s="142">
        <f t="shared" si="2"/>
        <v>5.1114520833333357</v>
      </c>
      <c r="AS62" s="142">
        <f t="shared" si="2"/>
        <v>0.91249999999999998</v>
      </c>
      <c r="AT62" s="142">
        <f t="shared" si="2"/>
        <v>19.489000000000008</v>
      </c>
      <c r="AU62" s="142">
        <f t="shared" si="2"/>
        <v>5.1462499999999993</v>
      </c>
      <c r="AV62" s="142">
        <f t="shared" si="2"/>
        <v>11.781041666666667</v>
      </c>
      <c r="AW62" s="143">
        <f t="shared" si="2"/>
        <v>4.4399999999999986</v>
      </c>
    </row>
    <row r="63" spans="1:49" x14ac:dyDescent="0.3">
      <c r="A63" s="144" t="s">
        <v>7</v>
      </c>
      <c r="B63" s="139">
        <f t="shared" ref="B63:AW63" si="3">B12</f>
        <v>3.8</v>
      </c>
      <c r="C63" s="139">
        <f t="shared" si="3"/>
        <v>13</v>
      </c>
      <c r="D63" s="139">
        <f t="shared" si="3"/>
        <v>11.1</v>
      </c>
      <c r="E63" s="139">
        <f t="shared" si="3"/>
        <v>2</v>
      </c>
      <c r="F63" s="139">
        <f t="shared" si="3"/>
        <v>15.6</v>
      </c>
      <c r="G63" s="139">
        <f t="shared" si="3"/>
        <v>15</v>
      </c>
      <c r="H63" s="139">
        <f t="shared" si="3"/>
        <v>12.2</v>
      </c>
      <c r="I63" s="139">
        <f t="shared" si="3"/>
        <v>100</v>
      </c>
      <c r="J63" s="139">
        <f t="shared" si="3"/>
        <v>15.91</v>
      </c>
      <c r="K63" s="139">
        <f t="shared" si="3"/>
        <v>14.76</v>
      </c>
      <c r="L63" s="139">
        <f t="shared" si="3"/>
        <v>15.5</v>
      </c>
      <c r="M63" s="139" t="str">
        <f t="shared" si="3"/>
        <v>--</v>
      </c>
      <c r="N63" s="139" t="str">
        <f t="shared" si="3"/>
        <v>--</v>
      </c>
      <c r="O63" s="139">
        <f t="shared" si="3"/>
        <v>1.159</v>
      </c>
      <c r="P63" s="139">
        <f t="shared" si="3"/>
        <v>18.239999999999998</v>
      </c>
      <c r="Q63" s="139">
        <f t="shared" si="3"/>
        <v>67.680000000000007</v>
      </c>
      <c r="R63" s="139">
        <f t="shared" si="3"/>
        <v>82.01</v>
      </c>
      <c r="S63" s="139">
        <f t="shared" si="3"/>
        <v>23.48</v>
      </c>
      <c r="T63" s="139">
        <f t="shared" si="3"/>
        <v>104.381</v>
      </c>
      <c r="U63" s="139">
        <f t="shared" si="3"/>
        <v>6.5</v>
      </c>
      <c r="V63" s="139">
        <f t="shared" si="3"/>
        <v>15.64</v>
      </c>
      <c r="W63" s="139">
        <f t="shared" si="3"/>
        <v>5.1829999999999998</v>
      </c>
      <c r="X63" s="139">
        <f t="shared" si="3"/>
        <v>0.32</v>
      </c>
      <c r="Y63" s="139" t="str">
        <f t="shared" si="3"/>
        <v>--</v>
      </c>
      <c r="Z63" s="139" t="str">
        <f t="shared" si="3"/>
        <v>--</v>
      </c>
      <c r="AA63" s="139">
        <f t="shared" si="3"/>
        <v>19.489999999999998</v>
      </c>
      <c r="AB63" s="139">
        <f t="shared" si="3"/>
        <v>116.688</v>
      </c>
      <c r="AC63" s="139">
        <f t="shared" si="3"/>
        <v>38.15</v>
      </c>
      <c r="AD63" s="139">
        <f t="shared" si="3"/>
        <v>32.701000000000001</v>
      </c>
      <c r="AE63" s="139">
        <f t="shared" si="3"/>
        <v>18.52</v>
      </c>
      <c r="AF63" s="139">
        <f t="shared" si="3"/>
        <v>3</v>
      </c>
      <c r="AG63" s="139">
        <f t="shared" si="3"/>
        <v>1.5977699999999999</v>
      </c>
      <c r="AH63" s="139">
        <f t="shared" si="3"/>
        <v>10.5</v>
      </c>
      <c r="AI63" s="139">
        <f t="shared" si="3"/>
        <v>8.9362700000000004</v>
      </c>
      <c r="AJ63" s="139">
        <f t="shared" si="3"/>
        <v>6.8666700000000001</v>
      </c>
      <c r="AK63" s="139">
        <f t="shared" si="3"/>
        <v>11.8</v>
      </c>
      <c r="AL63" s="139">
        <f t="shared" si="3"/>
        <v>32.83</v>
      </c>
      <c r="AM63" s="139">
        <f t="shared" si="3"/>
        <v>33.119999999999997</v>
      </c>
      <c r="AN63" s="139">
        <f t="shared" si="3"/>
        <v>12.709</v>
      </c>
      <c r="AO63" s="139" t="str">
        <f t="shared" si="3"/>
        <v>--</v>
      </c>
      <c r="AP63" s="139">
        <f t="shared" si="3"/>
        <v>12.055</v>
      </c>
      <c r="AQ63" s="139" t="str">
        <f t="shared" si="3"/>
        <v>--</v>
      </c>
      <c r="AR63" s="139">
        <f t="shared" si="3"/>
        <v>5.18215</v>
      </c>
      <c r="AS63" s="139">
        <f t="shared" si="3"/>
        <v>2.68</v>
      </c>
      <c r="AT63" s="139">
        <f t="shared" si="3"/>
        <v>19.489000000000001</v>
      </c>
      <c r="AU63" s="139">
        <f t="shared" si="3"/>
        <v>5.4870000000000001</v>
      </c>
      <c r="AV63" s="139">
        <f t="shared" si="3"/>
        <v>12.057</v>
      </c>
      <c r="AW63" s="139">
        <f t="shared" si="3"/>
        <v>4.4400000000000004</v>
      </c>
    </row>
    <row r="64" spans="1:49" x14ac:dyDescent="0.3">
      <c r="A64" s="144" t="s">
        <v>8</v>
      </c>
      <c r="B64" s="139">
        <f t="shared" ref="B64:AW64" si="4">B59</f>
        <v>2</v>
      </c>
      <c r="C64" s="139">
        <f t="shared" si="4"/>
        <v>13.5</v>
      </c>
      <c r="D64" s="139">
        <f t="shared" si="4"/>
        <v>11.6</v>
      </c>
      <c r="E64" s="139">
        <f t="shared" si="4"/>
        <v>2</v>
      </c>
      <c r="F64" s="139">
        <f t="shared" si="4"/>
        <v>31.2</v>
      </c>
      <c r="G64" s="139">
        <f t="shared" si="4"/>
        <v>15.5</v>
      </c>
      <c r="H64" s="139">
        <f t="shared" si="4"/>
        <v>9.6999999999999993</v>
      </c>
      <c r="I64" s="139">
        <f t="shared" si="4"/>
        <v>70</v>
      </c>
      <c r="J64" s="139">
        <f t="shared" si="4"/>
        <v>16.55</v>
      </c>
      <c r="K64" s="139">
        <f t="shared" si="4"/>
        <v>14.87</v>
      </c>
      <c r="L64" s="139">
        <f t="shared" si="4"/>
        <v>15.1</v>
      </c>
      <c r="M64" s="139" t="str">
        <f t="shared" si="4"/>
        <v>--</v>
      </c>
      <c r="N64" s="139" t="str">
        <f t="shared" si="4"/>
        <v>--</v>
      </c>
      <c r="O64" s="139">
        <f t="shared" si="4"/>
        <v>1.159</v>
      </c>
      <c r="P64" s="139">
        <f t="shared" si="4"/>
        <v>62.8</v>
      </c>
      <c r="Q64" s="139">
        <f t="shared" si="4"/>
        <v>67.680000000000007</v>
      </c>
      <c r="R64" s="139">
        <f t="shared" si="4"/>
        <v>82.82</v>
      </c>
      <c r="S64" s="139">
        <f t="shared" si="4"/>
        <v>65.25</v>
      </c>
      <c r="T64" s="139">
        <f t="shared" si="4"/>
        <v>54.393000000000001</v>
      </c>
      <c r="U64" s="139">
        <f t="shared" si="4"/>
        <v>6.28</v>
      </c>
      <c r="V64" s="139">
        <f t="shared" si="4"/>
        <v>13.23</v>
      </c>
      <c r="W64" s="139">
        <f t="shared" si="4"/>
        <v>8.1199999999999992</v>
      </c>
      <c r="X64" s="139">
        <f t="shared" si="4"/>
        <v>0.43</v>
      </c>
      <c r="Y64" s="139" t="str">
        <f t="shared" si="4"/>
        <v>--</v>
      </c>
      <c r="Z64" s="139" t="str">
        <f t="shared" si="4"/>
        <v>--</v>
      </c>
      <c r="AA64" s="139">
        <f t="shared" si="4"/>
        <v>37.78</v>
      </c>
      <c r="AB64" s="139">
        <f t="shared" si="4"/>
        <v>118.03700000000001</v>
      </c>
      <c r="AC64" s="139">
        <f t="shared" si="4"/>
        <v>36.46</v>
      </c>
      <c r="AD64" s="139">
        <f t="shared" si="4"/>
        <v>34.301000000000002</v>
      </c>
      <c r="AE64" s="139">
        <f t="shared" si="4"/>
        <v>16.89</v>
      </c>
      <c r="AF64" s="139">
        <f t="shared" si="4"/>
        <v>0.7</v>
      </c>
      <c r="AG64" s="139">
        <f t="shared" si="4"/>
        <v>1.5977699999999999</v>
      </c>
      <c r="AH64" s="139">
        <f t="shared" si="4"/>
        <v>10</v>
      </c>
      <c r="AI64" s="139">
        <f t="shared" si="4"/>
        <v>5.00265</v>
      </c>
      <c r="AJ64" s="139">
        <f t="shared" si="4"/>
        <v>6.8666700000000001</v>
      </c>
      <c r="AK64" s="139">
        <f t="shared" si="4"/>
        <v>11.7</v>
      </c>
      <c r="AL64" s="139">
        <f t="shared" si="4"/>
        <v>28.47</v>
      </c>
      <c r="AM64" s="139">
        <f t="shared" si="4"/>
        <v>28.76</v>
      </c>
      <c r="AN64" s="139">
        <f t="shared" si="4"/>
        <v>12.709</v>
      </c>
      <c r="AO64" s="139">
        <f t="shared" si="4"/>
        <v>7.91</v>
      </c>
      <c r="AP64" s="139">
        <f t="shared" si="4"/>
        <v>12.164300000000001</v>
      </c>
      <c r="AQ64" s="139">
        <f t="shared" si="4"/>
        <v>9.0969999999999995</v>
      </c>
      <c r="AR64" s="139">
        <f t="shared" si="4"/>
        <v>5.0051699999999997</v>
      </c>
      <c r="AS64" s="139">
        <f t="shared" si="4"/>
        <v>0.9</v>
      </c>
      <c r="AT64" s="139">
        <f t="shared" si="4"/>
        <v>19.489000000000001</v>
      </c>
      <c r="AU64" s="139">
        <f t="shared" si="4"/>
        <v>4.6340000000000003</v>
      </c>
      <c r="AV64" s="139">
        <f t="shared" si="4"/>
        <v>11.49</v>
      </c>
      <c r="AW64" s="139">
        <f t="shared" si="4"/>
        <v>4.4400000000000004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48</v>
      </c>
      <c r="C5" s="117" t="s">
        <v>631</v>
      </c>
      <c r="D5" s="117" t="s">
        <v>633</v>
      </c>
      <c r="E5" s="117" t="s">
        <v>107</v>
      </c>
      <c r="F5" s="117" t="s">
        <v>107</v>
      </c>
      <c r="G5" s="117" t="s">
        <v>107</v>
      </c>
      <c r="H5" s="117" t="s">
        <v>121</v>
      </c>
      <c r="I5" s="117" t="s">
        <v>121</v>
      </c>
      <c r="J5" s="117" t="s">
        <v>121</v>
      </c>
      <c r="K5" s="117" t="s">
        <v>121</v>
      </c>
      <c r="L5" s="117" t="s">
        <v>121</v>
      </c>
      <c r="M5" s="117" t="s">
        <v>121</v>
      </c>
      <c r="N5" s="117" t="s">
        <v>121</v>
      </c>
      <c r="O5" s="117" t="s">
        <v>121</v>
      </c>
      <c r="P5" s="117" t="s">
        <v>58</v>
      </c>
      <c r="Q5" s="117" t="s">
        <v>58</v>
      </c>
      <c r="R5" s="117" t="s">
        <v>58</v>
      </c>
      <c r="S5" s="117" t="s">
        <v>86</v>
      </c>
      <c r="T5" s="117" t="s">
        <v>86</v>
      </c>
      <c r="U5" s="117" t="s">
        <v>213</v>
      </c>
      <c r="V5" s="117" t="s">
        <v>223</v>
      </c>
      <c r="W5" s="117" t="s">
        <v>43</v>
      </c>
      <c r="X5" s="117" t="s">
        <v>43</v>
      </c>
      <c r="Y5" s="117" t="s">
        <v>527</v>
      </c>
      <c r="Z5" s="117" t="s">
        <v>527</v>
      </c>
      <c r="AA5" s="117" t="s">
        <v>38</v>
      </c>
      <c r="AB5" s="117" t="s">
        <v>38</v>
      </c>
      <c r="AC5" s="117" t="s">
        <v>70</v>
      </c>
      <c r="AD5" s="117" t="s">
        <v>1022</v>
      </c>
    </row>
    <row r="6" spans="1:30" ht="26.4" x14ac:dyDescent="0.3">
      <c r="A6" s="117" t="s">
        <v>1485</v>
      </c>
      <c r="B6" s="117" t="s">
        <v>681</v>
      </c>
      <c r="C6" s="117" t="s">
        <v>1552</v>
      </c>
      <c r="D6" s="117" t="s">
        <v>1553</v>
      </c>
      <c r="E6" s="117" t="s">
        <v>1502</v>
      </c>
      <c r="F6" s="117" t="s">
        <v>1502</v>
      </c>
      <c r="G6" s="117" t="s">
        <v>1502</v>
      </c>
      <c r="H6" s="117" t="s">
        <v>681</v>
      </c>
      <c r="I6" s="117" t="s">
        <v>1495</v>
      </c>
      <c r="J6" s="117" t="s">
        <v>1504</v>
      </c>
      <c r="K6" s="117" t="s">
        <v>1554</v>
      </c>
      <c r="L6" s="117" t="s">
        <v>681</v>
      </c>
      <c r="M6" s="117" t="s">
        <v>681</v>
      </c>
      <c r="N6" s="117" t="s">
        <v>1555</v>
      </c>
      <c r="O6" s="117" t="s">
        <v>1555</v>
      </c>
      <c r="P6" s="117" t="s">
        <v>1495</v>
      </c>
      <c r="Q6" s="117" t="s">
        <v>1495</v>
      </c>
      <c r="R6" s="117" t="s">
        <v>1499</v>
      </c>
      <c r="S6" s="117" t="s">
        <v>1499</v>
      </c>
      <c r="T6" s="117" t="s">
        <v>1500</v>
      </c>
      <c r="U6" s="117" t="s">
        <v>1490</v>
      </c>
      <c r="V6" s="117" t="s">
        <v>1556</v>
      </c>
      <c r="W6" s="117" t="s">
        <v>1489</v>
      </c>
      <c r="X6" s="117" t="s">
        <v>1489</v>
      </c>
      <c r="Y6" s="117" t="s">
        <v>527</v>
      </c>
      <c r="Z6" s="117" t="s">
        <v>527</v>
      </c>
      <c r="AA6" s="117" t="s">
        <v>1486</v>
      </c>
      <c r="AB6" s="117" t="s">
        <v>1486</v>
      </c>
      <c r="AC6" s="117" t="s">
        <v>681</v>
      </c>
      <c r="AD6" s="117" t="s">
        <v>1502</v>
      </c>
    </row>
    <row r="7" spans="1:30" ht="26.4" x14ac:dyDescent="0.3">
      <c r="A7" s="117" t="s">
        <v>1507</v>
      </c>
      <c r="B7" s="117" t="s">
        <v>1508</v>
      </c>
      <c r="C7" s="117" t="s">
        <v>1508</v>
      </c>
      <c r="D7" s="117" t="s">
        <v>1508</v>
      </c>
      <c r="E7" s="117" t="s">
        <v>1508</v>
      </c>
      <c r="F7" s="117" t="s">
        <v>1508</v>
      </c>
      <c r="G7" s="117" t="s">
        <v>1508</v>
      </c>
      <c r="H7" s="117" t="s">
        <v>1508</v>
      </c>
      <c r="I7" s="117" t="s">
        <v>1508</v>
      </c>
      <c r="J7" s="117" t="s">
        <v>1508</v>
      </c>
      <c r="K7" s="117" t="s">
        <v>1508</v>
      </c>
      <c r="L7" s="117" t="s">
        <v>1508</v>
      </c>
      <c r="M7" s="117" t="s">
        <v>1508</v>
      </c>
      <c r="N7" s="117" t="s">
        <v>1508</v>
      </c>
      <c r="O7" s="117" t="s">
        <v>1508</v>
      </c>
      <c r="P7" s="117" t="s">
        <v>1508</v>
      </c>
      <c r="Q7" s="117" t="s">
        <v>1508</v>
      </c>
      <c r="R7" s="117" t="s">
        <v>1508</v>
      </c>
      <c r="S7" s="117" t="s">
        <v>1508</v>
      </c>
      <c r="T7" s="117" t="s">
        <v>1508</v>
      </c>
      <c r="U7" s="117" t="s">
        <v>1508</v>
      </c>
      <c r="V7" s="117" t="s">
        <v>1508</v>
      </c>
      <c r="W7" s="117" t="s">
        <v>1508</v>
      </c>
      <c r="X7" s="117" t="s">
        <v>1508</v>
      </c>
      <c r="Y7" s="117" t="s">
        <v>1508</v>
      </c>
      <c r="Z7" s="117" t="s">
        <v>1508</v>
      </c>
      <c r="AA7" s="117" t="s">
        <v>1508</v>
      </c>
      <c r="AB7" s="117" t="s">
        <v>1508</v>
      </c>
      <c r="AC7" s="117" t="s">
        <v>1508</v>
      </c>
      <c r="AD7" s="117" t="s">
        <v>1508</v>
      </c>
    </row>
    <row r="8" spans="1:30" ht="39.6" x14ac:dyDescent="0.3">
      <c r="A8" s="117" t="s">
        <v>6</v>
      </c>
      <c r="B8" s="117" t="s">
        <v>1557</v>
      </c>
      <c r="C8" s="117" t="s">
        <v>1558</v>
      </c>
      <c r="D8" s="117" t="s">
        <v>1559</v>
      </c>
      <c r="E8" s="117" t="s">
        <v>1560</v>
      </c>
      <c r="F8" s="117" t="s">
        <v>1561</v>
      </c>
      <c r="G8" s="117" t="s">
        <v>1562</v>
      </c>
      <c r="H8" s="117" t="s">
        <v>1563</v>
      </c>
      <c r="I8" s="117" t="s">
        <v>1564</v>
      </c>
      <c r="J8" s="117" t="s">
        <v>1565</v>
      </c>
      <c r="K8" s="117" t="s">
        <v>1566</v>
      </c>
      <c r="L8" s="117" t="s">
        <v>1563</v>
      </c>
      <c r="M8" s="117" t="s">
        <v>1567</v>
      </c>
      <c r="N8" s="117" t="s">
        <v>1568</v>
      </c>
      <c r="O8" s="117" t="s">
        <v>1506</v>
      </c>
      <c r="P8" s="117" t="s">
        <v>1524</v>
      </c>
      <c r="Q8" s="117" t="s">
        <v>1524</v>
      </c>
      <c r="R8" s="117" t="s">
        <v>1497</v>
      </c>
      <c r="S8" s="117" t="s">
        <v>1569</v>
      </c>
      <c r="T8" s="117" t="s">
        <v>1529</v>
      </c>
      <c r="U8" s="117" t="s">
        <v>1570</v>
      </c>
      <c r="V8" s="117" t="s">
        <v>1571</v>
      </c>
      <c r="W8" s="117" t="s">
        <v>1514</v>
      </c>
      <c r="X8" s="117" t="s">
        <v>1515</v>
      </c>
      <c r="Y8" s="117" t="s">
        <v>1572</v>
      </c>
      <c r="Z8" s="117" t="s">
        <v>1573</v>
      </c>
      <c r="AA8" s="117" t="s">
        <v>1512</v>
      </c>
      <c r="AB8" s="117" t="s">
        <v>1574</v>
      </c>
      <c r="AC8" s="117" t="s">
        <v>1575</v>
      </c>
      <c r="AD8" s="117" t="s">
        <v>1576</v>
      </c>
    </row>
    <row r="9" spans="1:30" ht="26.4" x14ac:dyDescent="0.3">
      <c r="A9" s="117" t="s">
        <v>1149</v>
      </c>
      <c r="B9" s="117" t="s">
        <v>1577</v>
      </c>
      <c r="C9" s="117" t="s">
        <v>1578</v>
      </c>
      <c r="D9" s="117" t="s">
        <v>1578</v>
      </c>
      <c r="E9" s="117" t="s">
        <v>1578</v>
      </c>
      <c r="F9" s="117" t="s">
        <v>1578</v>
      </c>
      <c r="G9" s="117" t="s">
        <v>1578</v>
      </c>
      <c r="H9" s="117" t="s">
        <v>1577</v>
      </c>
      <c r="I9" s="117" t="s">
        <v>1578</v>
      </c>
      <c r="J9" s="117" t="s">
        <v>1578</v>
      </c>
      <c r="K9" s="117" t="s">
        <v>1578</v>
      </c>
      <c r="L9" s="117" t="s">
        <v>1578</v>
      </c>
      <c r="M9" s="117" t="s">
        <v>1578</v>
      </c>
      <c r="N9" s="117" t="s">
        <v>1578</v>
      </c>
      <c r="O9" s="117" t="s">
        <v>1578</v>
      </c>
      <c r="P9" s="117" t="s">
        <v>1577</v>
      </c>
      <c r="Q9" s="117" t="s">
        <v>1578</v>
      </c>
      <c r="R9" s="117" t="s">
        <v>1578</v>
      </c>
      <c r="S9" s="117" t="s">
        <v>1578</v>
      </c>
      <c r="T9" s="117" t="s">
        <v>623</v>
      </c>
      <c r="U9" s="117" t="s">
        <v>1578</v>
      </c>
      <c r="V9" s="117" t="s">
        <v>1578</v>
      </c>
      <c r="W9" s="117" t="s">
        <v>1578</v>
      </c>
      <c r="X9" s="117" t="s">
        <v>1578</v>
      </c>
      <c r="Y9" s="117" t="s">
        <v>1578</v>
      </c>
      <c r="Z9" s="117" t="s">
        <v>1578</v>
      </c>
      <c r="AA9" s="117" t="s">
        <v>1578</v>
      </c>
      <c r="AB9" s="117" t="s">
        <v>1578</v>
      </c>
      <c r="AC9" s="117" t="s">
        <v>1578</v>
      </c>
      <c r="AD9" s="117" t="s">
        <v>1578</v>
      </c>
    </row>
    <row r="10" spans="1:30" x14ac:dyDescent="0.3">
      <c r="A10" s="117" t="s">
        <v>31</v>
      </c>
      <c r="B10" s="117" t="s">
        <v>1579</v>
      </c>
      <c r="C10" s="117" t="s">
        <v>1580</v>
      </c>
      <c r="D10" s="117" t="s">
        <v>1580</v>
      </c>
      <c r="E10" s="117" t="s">
        <v>1580</v>
      </c>
      <c r="F10" s="117" t="s">
        <v>1580</v>
      </c>
      <c r="G10" s="117" t="s">
        <v>1580</v>
      </c>
      <c r="H10" s="117" t="s">
        <v>1579</v>
      </c>
      <c r="I10" s="117" t="s">
        <v>1580</v>
      </c>
      <c r="J10" s="117" t="s">
        <v>1580</v>
      </c>
      <c r="K10" s="117" t="s">
        <v>1580</v>
      </c>
      <c r="L10" s="117" t="s">
        <v>1580</v>
      </c>
      <c r="M10" s="117" t="s">
        <v>1580</v>
      </c>
      <c r="N10" s="117" t="s">
        <v>1580</v>
      </c>
      <c r="O10" s="117" t="s">
        <v>1580</v>
      </c>
      <c r="P10" s="117" t="s">
        <v>1579</v>
      </c>
      <c r="Q10" s="117" t="s">
        <v>1580</v>
      </c>
      <c r="R10" s="117" t="s">
        <v>1580</v>
      </c>
      <c r="S10" s="117" t="s">
        <v>1580</v>
      </c>
      <c r="T10" s="117" t="s">
        <v>1580</v>
      </c>
      <c r="U10" s="117" t="s">
        <v>1580</v>
      </c>
      <c r="V10" s="117" t="s">
        <v>1580</v>
      </c>
      <c r="W10" s="117" t="s">
        <v>1580</v>
      </c>
      <c r="X10" s="117" t="s">
        <v>1580</v>
      </c>
      <c r="Y10" s="117" t="s">
        <v>1580</v>
      </c>
      <c r="Z10" s="117" t="s">
        <v>1580</v>
      </c>
      <c r="AA10" s="117" t="s">
        <v>1580</v>
      </c>
      <c r="AB10" s="117" t="s">
        <v>1580</v>
      </c>
      <c r="AC10" s="117" t="s">
        <v>1580</v>
      </c>
      <c r="AD10" s="117" t="s">
        <v>1580</v>
      </c>
    </row>
    <row r="11" spans="1:30" x14ac:dyDescent="0.3">
      <c r="A11" s="118" t="s">
        <v>36</v>
      </c>
      <c r="B11" s="146">
        <v>2692.01</v>
      </c>
      <c r="C11" s="146">
        <v>8.39222</v>
      </c>
      <c r="D11" s="146">
        <v>1.228</v>
      </c>
      <c r="E11" s="146">
        <v>0.16500000000000001</v>
      </c>
      <c r="F11" s="146">
        <v>6.8580000000000002E-2</v>
      </c>
      <c r="G11" s="146">
        <v>2.3640000000000001E-2</v>
      </c>
      <c r="H11" s="146">
        <v>3873.8047000000001</v>
      </c>
      <c r="I11" s="118" t="s">
        <v>1549</v>
      </c>
      <c r="J11" s="118" t="s">
        <v>1549</v>
      </c>
      <c r="K11" s="146">
        <v>0.65483000000000002</v>
      </c>
      <c r="L11" s="146">
        <v>19.240549999999999</v>
      </c>
      <c r="M11" s="118" t="s">
        <v>1549</v>
      </c>
      <c r="N11" s="146">
        <v>0.11401</v>
      </c>
      <c r="O11" s="146">
        <v>0.40397</v>
      </c>
      <c r="P11" s="146">
        <v>2409.59</v>
      </c>
      <c r="Q11" s="146">
        <v>0.67700000000000005</v>
      </c>
      <c r="R11" s="118" t="s">
        <v>1549</v>
      </c>
      <c r="S11" s="146">
        <v>2E-3</v>
      </c>
      <c r="T11" s="146">
        <v>0.53500000000000003</v>
      </c>
      <c r="U11" s="118" t="s">
        <v>1549</v>
      </c>
      <c r="V11" s="146">
        <v>254.09299999999999</v>
      </c>
      <c r="W11" s="146">
        <v>0.122</v>
      </c>
      <c r="X11" s="146">
        <v>6.8000000000000005E-2</v>
      </c>
      <c r="Y11" s="146">
        <v>16.48</v>
      </c>
      <c r="Z11" s="146">
        <v>0.13900000000000001</v>
      </c>
      <c r="AA11" s="146">
        <v>0.57696999999999998</v>
      </c>
      <c r="AB11" s="146">
        <v>7.8140000000000001E-2</v>
      </c>
      <c r="AC11" s="146">
        <v>5.8</v>
      </c>
      <c r="AD11" s="146">
        <v>0.26338</v>
      </c>
    </row>
    <row r="12" spans="1:30" x14ac:dyDescent="0.3">
      <c r="A12" s="126" t="s">
        <v>844</v>
      </c>
      <c r="B12" s="124">
        <v>2692.01</v>
      </c>
      <c r="C12" s="124">
        <v>8.39222</v>
      </c>
      <c r="D12" s="124">
        <v>1.228</v>
      </c>
      <c r="E12" s="124">
        <v>0.16500000000000001</v>
      </c>
      <c r="F12" s="124">
        <v>6.8580000000000002E-2</v>
      </c>
      <c r="G12" s="124">
        <v>2.3640000000000001E-2</v>
      </c>
      <c r="H12" s="124">
        <v>3873.8047000000001</v>
      </c>
      <c r="I12" s="126" t="s">
        <v>1549</v>
      </c>
      <c r="J12" s="126" t="s">
        <v>1549</v>
      </c>
      <c r="K12" s="124">
        <v>0.65483000000000002</v>
      </c>
      <c r="L12" s="124">
        <v>19.240549999999999</v>
      </c>
      <c r="M12" s="126" t="s">
        <v>1549</v>
      </c>
      <c r="N12" s="124">
        <v>0.11401</v>
      </c>
      <c r="O12" s="124">
        <v>0.40397</v>
      </c>
      <c r="P12" s="124">
        <v>2409.59</v>
      </c>
      <c r="Q12" s="124">
        <v>0.67700000000000005</v>
      </c>
      <c r="R12" s="126" t="s">
        <v>1549</v>
      </c>
      <c r="S12" s="124">
        <v>2E-3</v>
      </c>
      <c r="T12" s="124">
        <v>0.53500000000000003</v>
      </c>
      <c r="U12" s="126" t="s">
        <v>1549</v>
      </c>
      <c r="V12" s="124">
        <v>254.09299999999999</v>
      </c>
      <c r="W12" s="124">
        <v>0.122</v>
      </c>
      <c r="X12" s="124">
        <v>6.8000000000000005E-2</v>
      </c>
      <c r="Y12" s="124">
        <v>16.48</v>
      </c>
      <c r="Z12" s="124">
        <v>0.13900000000000001</v>
      </c>
      <c r="AA12" s="124">
        <v>0.57696999999999998</v>
      </c>
      <c r="AB12" s="124">
        <v>7.8140000000000001E-2</v>
      </c>
      <c r="AC12" s="124">
        <v>5.8</v>
      </c>
      <c r="AD12" s="124">
        <v>0.26338</v>
      </c>
    </row>
    <row r="13" spans="1:30" x14ac:dyDescent="0.3">
      <c r="A13" s="126" t="s">
        <v>845</v>
      </c>
      <c r="B13" s="124">
        <v>2691.92</v>
      </c>
      <c r="C13" s="124">
        <v>8.3708500000000008</v>
      </c>
      <c r="D13" s="124">
        <v>1.2010000000000001</v>
      </c>
      <c r="E13" s="124">
        <v>0.16400000000000001</v>
      </c>
      <c r="F13" s="124">
        <v>6.8029999999999993E-2</v>
      </c>
      <c r="G13" s="124">
        <v>2.7890000000000002E-2</v>
      </c>
      <c r="H13" s="124">
        <v>3873.8168900000001</v>
      </c>
      <c r="I13" s="126" t="s">
        <v>1549</v>
      </c>
      <c r="J13" s="126" t="s">
        <v>1549</v>
      </c>
      <c r="K13" s="124">
        <v>0.63202999999999998</v>
      </c>
      <c r="L13" s="124">
        <v>19.270320000000002</v>
      </c>
      <c r="M13" s="126" t="s">
        <v>1549</v>
      </c>
      <c r="N13" s="124">
        <v>0.12309</v>
      </c>
      <c r="O13" s="124">
        <v>0.41048000000000001</v>
      </c>
      <c r="P13" s="124">
        <v>2409.4899999999998</v>
      </c>
      <c r="Q13" s="124">
        <v>0.66600000000000004</v>
      </c>
      <c r="R13" s="126" t="s">
        <v>1549</v>
      </c>
      <c r="S13" s="124">
        <v>0.02</v>
      </c>
      <c r="T13" s="124">
        <v>0.53100000000000003</v>
      </c>
      <c r="U13" s="126" t="s">
        <v>1549</v>
      </c>
      <c r="V13" s="124">
        <v>254.09399999999999</v>
      </c>
      <c r="W13" s="124">
        <v>0.121</v>
      </c>
      <c r="X13" s="124">
        <v>7.1999999999999995E-2</v>
      </c>
      <c r="Y13" s="124">
        <v>16.48</v>
      </c>
      <c r="Z13" s="124">
        <v>0.14000000000000001</v>
      </c>
      <c r="AA13" s="124">
        <v>0.57696999999999998</v>
      </c>
      <c r="AB13" s="124">
        <v>7.492E-2</v>
      </c>
      <c r="AC13" s="124">
        <v>5.68</v>
      </c>
      <c r="AD13" s="124">
        <v>0.26547999999999999</v>
      </c>
    </row>
    <row r="14" spans="1:30" x14ac:dyDescent="0.3">
      <c r="A14" s="126" t="s">
        <v>846</v>
      </c>
      <c r="B14" s="124">
        <v>2691.92</v>
      </c>
      <c r="C14" s="124">
        <v>8.3708500000000008</v>
      </c>
      <c r="D14" s="124">
        <v>1.2010000000000001</v>
      </c>
      <c r="E14" s="124">
        <v>0.16400000000000001</v>
      </c>
      <c r="F14" s="124">
        <v>6.8029999999999993E-2</v>
      </c>
      <c r="G14" s="124">
        <v>2.7890000000000002E-2</v>
      </c>
      <c r="H14" s="124">
        <v>3873.8168900000001</v>
      </c>
      <c r="I14" s="126" t="s">
        <v>1549</v>
      </c>
      <c r="J14" s="126" t="s">
        <v>1549</v>
      </c>
      <c r="K14" s="124">
        <v>0.63202999999999998</v>
      </c>
      <c r="L14" s="124">
        <v>19.270320000000002</v>
      </c>
      <c r="M14" s="126" t="s">
        <v>1549</v>
      </c>
      <c r="N14" s="124">
        <v>0.12309</v>
      </c>
      <c r="O14" s="124">
        <v>0.41048000000000001</v>
      </c>
      <c r="P14" s="124">
        <v>2409.4899999999998</v>
      </c>
      <c r="Q14" s="124">
        <v>0.66600000000000004</v>
      </c>
      <c r="R14" s="126" t="s">
        <v>1549</v>
      </c>
      <c r="S14" s="124">
        <v>0.02</v>
      </c>
      <c r="T14" s="124">
        <v>0.53100000000000003</v>
      </c>
      <c r="U14" s="126" t="s">
        <v>1549</v>
      </c>
      <c r="V14" s="124">
        <v>254.09399999999999</v>
      </c>
      <c r="W14" s="124">
        <v>0.121</v>
      </c>
      <c r="X14" s="124">
        <v>7.1999999999999995E-2</v>
      </c>
      <c r="Y14" s="124">
        <v>16.48</v>
      </c>
      <c r="Z14" s="124">
        <v>0.14000000000000001</v>
      </c>
      <c r="AA14" s="124">
        <v>0.57696999999999998</v>
      </c>
      <c r="AB14" s="124">
        <v>7.492E-2</v>
      </c>
      <c r="AC14" s="124">
        <v>5.68</v>
      </c>
      <c r="AD14" s="124">
        <v>0.26547999999999999</v>
      </c>
    </row>
    <row r="15" spans="1:30" x14ac:dyDescent="0.3">
      <c r="A15" s="126" t="s">
        <v>847</v>
      </c>
      <c r="B15" s="124">
        <v>2692</v>
      </c>
      <c r="C15" s="124">
        <v>8.3038299999999996</v>
      </c>
      <c r="D15" s="124">
        <v>1.1830000000000001</v>
      </c>
      <c r="E15" s="124">
        <v>0.16300000000000001</v>
      </c>
      <c r="F15" s="124">
        <v>7.0290000000000005E-2</v>
      </c>
      <c r="G15" s="124">
        <v>3.0419999999999999E-2</v>
      </c>
      <c r="H15" s="124">
        <v>3873.8293899999999</v>
      </c>
      <c r="I15" s="126" t="s">
        <v>1549</v>
      </c>
      <c r="J15" s="126" t="s">
        <v>1549</v>
      </c>
      <c r="K15" s="124">
        <v>0.60743999999999998</v>
      </c>
      <c r="L15" s="124">
        <v>19.300840000000001</v>
      </c>
      <c r="M15" s="126" t="s">
        <v>1549</v>
      </c>
      <c r="N15" s="124">
        <v>0.13253999999999999</v>
      </c>
      <c r="O15" s="124">
        <v>0.39748</v>
      </c>
      <c r="P15" s="124">
        <v>2409.54</v>
      </c>
      <c r="Q15" s="124">
        <v>0.67200000000000004</v>
      </c>
      <c r="R15" s="126" t="s">
        <v>1549</v>
      </c>
      <c r="S15" s="124">
        <v>4.8000000000000001E-2</v>
      </c>
      <c r="T15" s="124">
        <v>0.52900000000000003</v>
      </c>
      <c r="U15" s="126" t="s">
        <v>1549</v>
      </c>
      <c r="V15" s="124">
        <v>254.095</v>
      </c>
      <c r="W15" s="124">
        <v>0.105</v>
      </c>
      <c r="X15" s="124">
        <v>7.0999999999999994E-2</v>
      </c>
      <c r="Y15" s="124">
        <v>16.48</v>
      </c>
      <c r="Z15" s="124">
        <v>0.13900000000000001</v>
      </c>
      <c r="AA15" s="124">
        <v>0.57696999999999998</v>
      </c>
      <c r="AB15" s="124">
        <v>7.0449999999999999E-2</v>
      </c>
      <c r="AC15" s="124">
        <v>5.52</v>
      </c>
      <c r="AD15" s="124">
        <v>0.26758999999999999</v>
      </c>
    </row>
    <row r="16" spans="1:30" x14ac:dyDescent="0.3">
      <c r="A16" s="126" t="s">
        <v>848</v>
      </c>
      <c r="B16" s="124">
        <v>2692</v>
      </c>
      <c r="C16" s="124">
        <v>8.3038299999999996</v>
      </c>
      <c r="D16" s="124">
        <v>1.1830000000000001</v>
      </c>
      <c r="E16" s="124">
        <v>0.16300000000000001</v>
      </c>
      <c r="F16" s="124">
        <v>7.0290000000000005E-2</v>
      </c>
      <c r="G16" s="124">
        <v>3.0419999999999999E-2</v>
      </c>
      <c r="H16" s="124">
        <v>3873.8293899999999</v>
      </c>
      <c r="I16" s="126" t="s">
        <v>1549</v>
      </c>
      <c r="J16" s="126" t="s">
        <v>1549</v>
      </c>
      <c r="K16" s="124">
        <v>0.60743999999999998</v>
      </c>
      <c r="L16" s="124">
        <v>19.300840000000001</v>
      </c>
      <c r="M16" s="126" t="s">
        <v>1549</v>
      </c>
      <c r="N16" s="124">
        <v>0.13253999999999999</v>
      </c>
      <c r="O16" s="124">
        <v>0.39748</v>
      </c>
      <c r="P16" s="124">
        <v>2409.54</v>
      </c>
      <c r="Q16" s="124">
        <v>0.67200000000000004</v>
      </c>
      <c r="R16" s="126" t="s">
        <v>1549</v>
      </c>
      <c r="S16" s="124">
        <v>4.8000000000000001E-2</v>
      </c>
      <c r="T16" s="124">
        <v>0.52900000000000003</v>
      </c>
      <c r="U16" s="126" t="s">
        <v>1549</v>
      </c>
      <c r="V16" s="124">
        <v>254.095</v>
      </c>
      <c r="W16" s="124">
        <v>0.105</v>
      </c>
      <c r="X16" s="124">
        <v>7.0999999999999994E-2</v>
      </c>
      <c r="Y16" s="124">
        <v>16.48</v>
      </c>
      <c r="Z16" s="124">
        <v>0.13900000000000001</v>
      </c>
      <c r="AA16" s="124">
        <v>0.57696999999999998</v>
      </c>
      <c r="AB16" s="124">
        <v>7.0449999999999999E-2</v>
      </c>
      <c r="AC16" s="124">
        <v>5.52</v>
      </c>
      <c r="AD16" s="124">
        <v>0.26758999999999999</v>
      </c>
    </row>
    <row r="17" spans="1:30" x14ac:dyDescent="0.3">
      <c r="A17" s="126" t="s">
        <v>849</v>
      </c>
      <c r="B17" s="124">
        <v>2692.11</v>
      </c>
      <c r="C17" s="124">
        <v>8.1894200000000001</v>
      </c>
      <c r="D17" s="124">
        <v>1.171</v>
      </c>
      <c r="E17" s="124">
        <v>0.161</v>
      </c>
      <c r="F17" s="124">
        <v>6.6559999999999994E-2</v>
      </c>
      <c r="G17" s="124">
        <v>3.0470000000000001E-2</v>
      </c>
      <c r="H17" s="124">
        <v>3873.8467599999999</v>
      </c>
      <c r="I17" s="126" t="s">
        <v>1549</v>
      </c>
      <c r="J17" s="126" t="s">
        <v>1549</v>
      </c>
      <c r="K17" s="124">
        <v>0.58365999999999996</v>
      </c>
      <c r="L17" s="124">
        <v>19.34329</v>
      </c>
      <c r="M17" s="126" t="s">
        <v>1549</v>
      </c>
      <c r="N17" s="124">
        <v>0.14587</v>
      </c>
      <c r="O17" s="124">
        <v>0.38457999999999998</v>
      </c>
      <c r="P17" s="124">
        <v>2409.62</v>
      </c>
      <c r="Q17" s="124">
        <v>0.68</v>
      </c>
      <c r="R17" s="126" t="s">
        <v>1549</v>
      </c>
      <c r="S17" s="124">
        <v>8.4000000000000005E-2</v>
      </c>
      <c r="T17" s="124">
        <v>0.52600000000000002</v>
      </c>
      <c r="U17" s="126" t="s">
        <v>1549</v>
      </c>
      <c r="V17" s="124">
        <v>254.096</v>
      </c>
      <c r="W17" s="124">
        <v>8.4000000000000005E-2</v>
      </c>
      <c r="X17" s="124">
        <v>6.8000000000000005E-2</v>
      </c>
      <c r="Y17" s="124">
        <v>16.48</v>
      </c>
      <c r="Z17" s="124">
        <v>0.13800000000000001</v>
      </c>
      <c r="AA17" s="124">
        <v>0.57696999999999998</v>
      </c>
      <c r="AB17" s="124">
        <v>7.0449999999999999E-2</v>
      </c>
      <c r="AC17" s="124">
        <v>5.28</v>
      </c>
      <c r="AD17" s="124">
        <v>0.27043</v>
      </c>
    </row>
    <row r="18" spans="1:30" x14ac:dyDescent="0.3">
      <c r="A18" s="126" t="s">
        <v>850</v>
      </c>
      <c r="B18" s="124">
        <v>2692.11</v>
      </c>
      <c r="C18" s="124">
        <v>8.1894200000000001</v>
      </c>
      <c r="D18" s="124">
        <v>1.171</v>
      </c>
      <c r="E18" s="124">
        <v>0.161</v>
      </c>
      <c r="F18" s="124">
        <v>6.6559999999999994E-2</v>
      </c>
      <c r="G18" s="124">
        <v>3.0470000000000001E-2</v>
      </c>
      <c r="H18" s="124">
        <v>3873.8467599999999</v>
      </c>
      <c r="I18" s="126" t="s">
        <v>1549</v>
      </c>
      <c r="J18" s="126" t="s">
        <v>1549</v>
      </c>
      <c r="K18" s="124">
        <v>0.58365999999999996</v>
      </c>
      <c r="L18" s="124">
        <v>19.34329</v>
      </c>
      <c r="M18" s="126" t="s">
        <v>1549</v>
      </c>
      <c r="N18" s="124">
        <v>0.14587</v>
      </c>
      <c r="O18" s="124">
        <v>0.38457999999999998</v>
      </c>
      <c r="P18" s="124">
        <v>2409.62</v>
      </c>
      <c r="Q18" s="124">
        <v>0.68</v>
      </c>
      <c r="R18" s="126" t="s">
        <v>1549</v>
      </c>
      <c r="S18" s="124">
        <v>8.4000000000000005E-2</v>
      </c>
      <c r="T18" s="124">
        <v>0.52600000000000002</v>
      </c>
      <c r="U18" s="126" t="s">
        <v>1549</v>
      </c>
      <c r="V18" s="124">
        <v>254.096</v>
      </c>
      <c r="W18" s="124">
        <v>8.4000000000000005E-2</v>
      </c>
      <c r="X18" s="124">
        <v>6.8000000000000005E-2</v>
      </c>
      <c r="Y18" s="124">
        <v>16.48</v>
      </c>
      <c r="Z18" s="124">
        <v>0.13800000000000001</v>
      </c>
      <c r="AA18" s="124">
        <v>0.57696999999999998</v>
      </c>
      <c r="AB18" s="124">
        <v>7.0449999999999999E-2</v>
      </c>
      <c r="AC18" s="124">
        <v>5.28</v>
      </c>
      <c r="AD18" s="124">
        <v>0.27043</v>
      </c>
    </row>
    <row r="19" spans="1:30" x14ac:dyDescent="0.3">
      <c r="A19" s="126" t="s">
        <v>851</v>
      </c>
      <c r="B19" s="124">
        <v>2692.22</v>
      </c>
      <c r="C19" s="124">
        <v>8.0273599999999998</v>
      </c>
      <c r="D19" s="124">
        <v>1.1341000000000001</v>
      </c>
      <c r="E19" s="124">
        <v>0.158</v>
      </c>
      <c r="F19" s="124">
        <v>6.8650000000000003E-2</v>
      </c>
      <c r="G19" s="124">
        <v>2.792E-2</v>
      </c>
      <c r="H19" s="124">
        <v>3873.8693199999998</v>
      </c>
      <c r="I19" s="126" t="s">
        <v>1549</v>
      </c>
      <c r="J19" s="126" t="s">
        <v>1549</v>
      </c>
      <c r="K19" s="124">
        <v>0.55969999999999998</v>
      </c>
      <c r="L19" s="124">
        <v>19.398440000000001</v>
      </c>
      <c r="M19" s="126" t="s">
        <v>1549</v>
      </c>
      <c r="N19" s="124">
        <v>0.15640000000000001</v>
      </c>
      <c r="O19" s="124">
        <v>0.37176999999999999</v>
      </c>
      <c r="P19" s="124">
        <v>2409.71</v>
      </c>
      <c r="Q19" s="124">
        <v>0.69</v>
      </c>
      <c r="R19" s="126" t="s">
        <v>1549</v>
      </c>
      <c r="S19" s="124">
        <v>0.13100000000000001</v>
      </c>
      <c r="T19" s="124">
        <v>0.52100000000000002</v>
      </c>
      <c r="U19" s="126" t="s">
        <v>1549</v>
      </c>
      <c r="V19" s="124">
        <v>254.09700000000001</v>
      </c>
      <c r="W19" s="124">
        <v>6.5000000000000002E-2</v>
      </c>
      <c r="X19" s="124">
        <v>6.5000000000000002E-2</v>
      </c>
      <c r="Y19" s="124">
        <v>16.48</v>
      </c>
      <c r="Z19" s="124">
        <v>0.13500000000000001</v>
      </c>
      <c r="AA19" s="124">
        <v>0.57696999999999998</v>
      </c>
      <c r="AB19" s="124">
        <v>6.7409999999999998E-2</v>
      </c>
      <c r="AC19" s="124">
        <v>5.0599999999999996</v>
      </c>
      <c r="AD19" s="124">
        <v>0.27293000000000001</v>
      </c>
    </row>
    <row r="20" spans="1:30" x14ac:dyDescent="0.3">
      <c r="A20" s="126" t="s">
        <v>852</v>
      </c>
      <c r="B20" s="124">
        <v>2692.22</v>
      </c>
      <c r="C20" s="124">
        <v>8.0273599999999998</v>
      </c>
      <c r="D20" s="124">
        <v>1.1341000000000001</v>
      </c>
      <c r="E20" s="124">
        <v>0.158</v>
      </c>
      <c r="F20" s="124">
        <v>6.8650000000000003E-2</v>
      </c>
      <c r="G20" s="124">
        <v>2.792E-2</v>
      </c>
      <c r="H20" s="124">
        <v>3873.8693199999998</v>
      </c>
      <c r="I20" s="126" t="s">
        <v>1549</v>
      </c>
      <c r="J20" s="126" t="s">
        <v>1549</v>
      </c>
      <c r="K20" s="124">
        <v>0.55969999999999998</v>
      </c>
      <c r="L20" s="124">
        <v>19.398440000000001</v>
      </c>
      <c r="M20" s="126" t="s">
        <v>1549</v>
      </c>
      <c r="N20" s="124">
        <v>0.15640000000000001</v>
      </c>
      <c r="O20" s="124">
        <v>0.37176999999999999</v>
      </c>
      <c r="P20" s="124">
        <v>2409.71</v>
      </c>
      <c r="Q20" s="124">
        <v>0.69</v>
      </c>
      <c r="R20" s="126" t="s">
        <v>1549</v>
      </c>
      <c r="S20" s="124">
        <v>0.13100000000000001</v>
      </c>
      <c r="T20" s="124">
        <v>0.52100000000000002</v>
      </c>
      <c r="U20" s="126" t="s">
        <v>1549</v>
      </c>
      <c r="V20" s="124">
        <v>254.09700000000001</v>
      </c>
      <c r="W20" s="124">
        <v>6.5000000000000002E-2</v>
      </c>
      <c r="X20" s="124">
        <v>6.5000000000000002E-2</v>
      </c>
      <c r="Y20" s="124">
        <v>16.48</v>
      </c>
      <c r="Z20" s="124">
        <v>0.13500000000000001</v>
      </c>
      <c r="AA20" s="124">
        <v>0.57696999999999998</v>
      </c>
      <c r="AB20" s="124">
        <v>6.7409999999999998E-2</v>
      </c>
      <c r="AC20" s="124">
        <v>5.0599999999999996</v>
      </c>
      <c r="AD20" s="124">
        <v>0.27293000000000001</v>
      </c>
    </row>
    <row r="21" spans="1:30" x14ac:dyDescent="0.3">
      <c r="A21" s="126" t="s">
        <v>853</v>
      </c>
      <c r="B21" s="124">
        <v>2692.28</v>
      </c>
      <c r="C21" s="124">
        <v>7.8382500000000004</v>
      </c>
      <c r="D21" s="124">
        <v>1.0909</v>
      </c>
      <c r="E21" s="124">
        <v>0.152</v>
      </c>
      <c r="F21" s="124">
        <v>7.1989999999999998E-2</v>
      </c>
      <c r="G21" s="124">
        <v>2.4920000000000001E-2</v>
      </c>
      <c r="H21" s="124">
        <v>3873.8738899999998</v>
      </c>
      <c r="I21" s="126" t="s">
        <v>1549</v>
      </c>
      <c r="J21" s="126" t="s">
        <v>1549</v>
      </c>
      <c r="K21" s="124">
        <v>0.53559000000000001</v>
      </c>
      <c r="L21" s="124">
        <v>19.40962</v>
      </c>
      <c r="M21" s="126" t="s">
        <v>1549</v>
      </c>
      <c r="N21" s="124">
        <v>0.16761999999999999</v>
      </c>
      <c r="O21" s="124">
        <v>0.35908000000000001</v>
      </c>
      <c r="P21" s="124">
        <v>2409.7600000000002</v>
      </c>
      <c r="Q21" s="124">
        <v>0.69599999999999995</v>
      </c>
      <c r="R21" s="126" t="s">
        <v>1549</v>
      </c>
      <c r="S21" s="124">
        <v>0.16200000000000001</v>
      </c>
      <c r="T21" s="124">
        <v>0.51700000000000002</v>
      </c>
      <c r="U21" s="126" t="s">
        <v>1549</v>
      </c>
      <c r="V21" s="124">
        <v>254.09800000000001</v>
      </c>
      <c r="W21" s="124">
        <v>4.5999999999999999E-2</v>
      </c>
      <c r="X21" s="124">
        <v>6.2E-2</v>
      </c>
      <c r="Y21" s="124">
        <v>16.48</v>
      </c>
      <c r="Z21" s="124">
        <v>0.13200000000000001</v>
      </c>
      <c r="AA21" s="124">
        <v>0.56881000000000004</v>
      </c>
      <c r="AB21" s="124">
        <v>7.5840000000000005E-2</v>
      </c>
      <c r="AC21" s="124">
        <v>4.8499999999999996</v>
      </c>
      <c r="AD21" s="124">
        <v>0.27544999999999997</v>
      </c>
    </row>
    <row r="22" spans="1:30" x14ac:dyDescent="0.3">
      <c r="A22" s="126" t="s">
        <v>854</v>
      </c>
      <c r="B22" s="124">
        <v>2692.28</v>
      </c>
      <c r="C22" s="124">
        <v>7.8382500000000004</v>
      </c>
      <c r="D22" s="124">
        <v>1.0909</v>
      </c>
      <c r="E22" s="124">
        <v>0.152</v>
      </c>
      <c r="F22" s="124">
        <v>7.1989999999999998E-2</v>
      </c>
      <c r="G22" s="124">
        <v>2.4920000000000001E-2</v>
      </c>
      <c r="H22" s="124">
        <v>3873.8738899999998</v>
      </c>
      <c r="I22" s="126" t="s">
        <v>1549</v>
      </c>
      <c r="J22" s="126" t="s">
        <v>1549</v>
      </c>
      <c r="K22" s="124">
        <v>0.53559000000000001</v>
      </c>
      <c r="L22" s="124">
        <v>19.40962</v>
      </c>
      <c r="M22" s="126" t="s">
        <v>1549</v>
      </c>
      <c r="N22" s="124">
        <v>0.16761999999999999</v>
      </c>
      <c r="O22" s="124">
        <v>0.35908000000000001</v>
      </c>
      <c r="P22" s="124">
        <v>2409.7600000000002</v>
      </c>
      <c r="Q22" s="124">
        <v>0.69599999999999995</v>
      </c>
      <c r="R22" s="126" t="s">
        <v>1549</v>
      </c>
      <c r="S22" s="124">
        <v>0.16200000000000001</v>
      </c>
      <c r="T22" s="124">
        <v>0.51700000000000002</v>
      </c>
      <c r="U22" s="126" t="s">
        <v>1549</v>
      </c>
      <c r="V22" s="124">
        <v>254.09800000000001</v>
      </c>
      <c r="W22" s="124">
        <v>4.5999999999999999E-2</v>
      </c>
      <c r="X22" s="124">
        <v>6.2E-2</v>
      </c>
      <c r="Y22" s="124">
        <v>16.48</v>
      </c>
      <c r="Z22" s="124">
        <v>0.13200000000000001</v>
      </c>
      <c r="AA22" s="124">
        <v>0.56881000000000004</v>
      </c>
      <c r="AB22" s="124">
        <v>7.5840000000000005E-2</v>
      </c>
      <c r="AC22" s="124">
        <v>4.8499999999999996</v>
      </c>
      <c r="AD22" s="124">
        <v>0.27544999999999997</v>
      </c>
    </row>
    <row r="23" spans="1:30" x14ac:dyDescent="0.3">
      <c r="A23" s="126" t="s">
        <v>855</v>
      </c>
      <c r="B23" s="124">
        <v>2692.27</v>
      </c>
      <c r="C23" s="124">
        <v>7.7780100000000001</v>
      </c>
      <c r="D23" s="124">
        <v>1.0368999999999999</v>
      </c>
      <c r="E23" s="124">
        <v>0.154</v>
      </c>
      <c r="F23" s="124">
        <v>7.0510000000000003E-2</v>
      </c>
      <c r="G23" s="124">
        <v>2.351E-2</v>
      </c>
      <c r="H23" s="124">
        <v>3873.8876</v>
      </c>
      <c r="I23" s="126" t="s">
        <v>1549</v>
      </c>
      <c r="J23" s="126" t="s">
        <v>1549</v>
      </c>
      <c r="K23" s="124">
        <v>0.51024999999999998</v>
      </c>
      <c r="L23" s="124">
        <v>19.443180000000002</v>
      </c>
      <c r="M23" s="126" t="s">
        <v>1549</v>
      </c>
      <c r="N23" s="124">
        <v>0.17965</v>
      </c>
      <c r="O23" s="124">
        <v>0.34027000000000002</v>
      </c>
      <c r="P23" s="124">
        <v>2409.8200000000002</v>
      </c>
      <c r="Q23" s="124">
        <v>0.70199999999999996</v>
      </c>
      <c r="R23" s="126" t="s">
        <v>1549</v>
      </c>
      <c r="S23" s="124">
        <v>0.19400000000000001</v>
      </c>
      <c r="T23" s="124">
        <v>0.51400000000000001</v>
      </c>
      <c r="U23" s="124">
        <v>45.46</v>
      </c>
      <c r="V23" s="124">
        <v>254.1</v>
      </c>
      <c r="W23" s="124">
        <v>3.9E-2</v>
      </c>
      <c r="X23" s="124">
        <v>5.7000000000000002E-2</v>
      </c>
      <c r="Y23" s="124">
        <v>16.48</v>
      </c>
      <c r="Z23" s="124">
        <v>0.13800000000000001</v>
      </c>
      <c r="AA23" s="124">
        <v>0.54047999999999996</v>
      </c>
      <c r="AB23" s="124">
        <v>9.5089999999999994E-2</v>
      </c>
      <c r="AC23" s="124">
        <v>4.72</v>
      </c>
      <c r="AD23" s="124">
        <v>0.27872000000000002</v>
      </c>
    </row>
    <row r="24" spans="1:30" x14ac:dyDescent="0.3">
      <c r="A24" s="126" t="s">
        <v>856</v>
      </c>
      <c r="B24" s="124">
        <v>2692.27</v>
      </c>
      <c r="C24" s="124">
        <v>7.7780100000000001</v>
      </c>
      <c r="D24" s="124">
        <v>1.0368999999999999</v>
      </c>
      <c r="E24" s="124">
        <v>0.154</v>
      </c>
      <c r="F24" s="124">
        <v>7.0510000000000003E-2</v>
      </c>
      <c r="G24" s="124">
        <v>2.351E-2</v>
      </c>
      <c r="H24" s="124">
        <v>3873.8876</v>
      </c>
      <c r="I24" s="126" t="s">
        <v>1549</v>
      </c>
      <c r="J24" s="126" t="s">
        <v>1549</v>
      </c>
      <c r="K24" s="124">
        <v>0.51024999999999998</v>
      </c>
      <c r="L24" s="124">
        <v>19.443180000000002</v>
      </c>
      <c r="M24" s="126" t="s">
        <v>1549</v>
      </c>
      <c r="N24" s="124">
        <v>0.17965</v>
      </c>
      <c r="O24" s="124">
        <v>0.34027000000000002</v>
      </c>
      <c r="P24" s="124">
        <v>2409.8200000000002</v>
      </c>
      <c r="Q24" s="124">
        <v>0.70199999999999996</v>
      </c>
      <c r="R24" s="126" t="s">
        <v>1549</v>
      </c>
      <c r="S24" s="124">
        <v>0.19400000000000001</v>
      </c>
      <c r="T24" s="124">
        <v>0.51400000000000001</v>
      </c>
      <c r="U24" s="124">
        <v>45.46</v>
      </c>
      <c r="V24" s="124">
        <v>254.1</v>
      </c>
      <c r="W24" s="124">
        <v>3.9E-2</v>
      </c>
      <c r="X24" s="124">
        <v>5.7000000000000002E-2</v>
      </c>
      <c r="Y24" s="124">
        <v>16.48</v>
      </c>
      <c r="Z24" s="124">
        <v>0.13800000000000001</v>
      </c>
      <c r="AA24" s="124">
        <v>0.54047999999999996</v>
      </c>
      <c r="AB24" s="124">
        <v>9.5089999999999994E-2</v>
      </c>
      <c r="AC24" s="124">
        <v>4.72</v>
      </c>
      <c r="AD24" s="124">
        <v>0.27872000000000002</v>
      </c>
    </row>
    <row r="25" spans="1:30" x14ac:dyDescent="0.3">
      <c r="A25" s="126" t="s">
        <v>857</v>
      </c>
      <c r="B25" s="124">
        <v>2692.37</v>
      </c>
      <c r="C25" s="124">
        <v>7.8189099999999998</v>
      </c>
      <c r="D25" s="124">
        <v>0.91</v>
      </c>
      <c r="E25" s="124">
        <v>0.14899999999999999</v>
      </c>
      <c r="F25" s="124">
        <v>5.9720000000000002E-2</v>
      </c>
      <c r="G25" s="124">
        <v>2.3130000000000001E-2</v>
      </c>
      <c r="H25" s="124">
        <v>3873.9110700000001</v>
      </c>
      <c r="I25" s="126" t="s">
        <v>1549</v>
      </c>
      <c r="J25" s="126" t="s">
        <v>1549</v>
      </c>
      <c r="K25" s="124">
        <v>0.48531999999999997</v>
      </c>
      <c r="L25" s="124">
        <v>19.500630000000001</v>
      </c>
      <c r="M25" s="126" t="s">
        <v>1549</v>
      </c>
      <c r="N25" s="124">
        <v>0.18379000000000001</v>
      </c>
      <c r="O25" s="124">
        <v>0.32790000000000002</v>
      </c>
      <c r="P25" s="124">
        <v>2409.98</v>
      </c>
      <c r="Q25" s="124">
        <v>0.72</v>
      </c>
      <c r="R25" s="126" t="s">
        <v>1549</v>
      </c>
      <c r="S25" s="124">
        <v>0.22800000000000001</v>
      </c>
      <c r="T25" s="124">
        <v>0.51100000000000001</v>
      </c>
      <c r="U25" s="126" t="s">
        <v>1549</v>
      </c>
      <c r="V25" s="124">
        <v>254.101</v>
      </c>
      <c r="W25" s="124">
        <v>3.4000000000000002E-2</v>
      </c>
      <c r="X25" s="124">
        <v>5.8999999999999997E-2</v>
      </c>
      <c r="Y25" s="124">
        <v>16.48</v>
      </c>
      <c r="Z25" s="124">
        <v>0.13800000000000001</v>
      </c>
      <c r="AA25" s="124">
        <v>0.50075999999999998</v>
      </c>
      <c r="AB25" s="124">
        <v>0.13300999999999999</v>
      </c>
      <c r="AC25" s="124">
        <v>4.8899999999999997</v>
      </c>
      <c r="AD25" s="124">
        <v>0.28312999999999999</v>
      </c>
    </row>
    <row r="26" spans="1:30" x14ac:dyDescent="0.3">
      <c r="A26" s="126" t="s">
        <v>858</v>
      </c>
      <c r="B26" s="124">
        <v>2692.37</v>
      </c>
      <c r="C26" s="124">
        <v>7.8189099999999998</v>
      </c>
      <c r="D26" s="124">
        <v>0.91</v>
      </c>
      <c r="E26" s="124">
        <v>0.14899999999999999</v>
      </c>
      <c r="F26" s="124">
        <v>5.9720000000000002E-2</v>
      </c>
      <c r="G26" s="124">
        <v>2.3130000000000001E-2</v>
      </c>
      <c r="H26" s="124">
        <v>3873.9110700000001</v>
      </c>
      <c r="I26" s="126" t="s">
        <v>1549</v>
      </c>
      <c r="J26" s="126" t="s">
        <v>1549</v>
      </c>
      <c r="K26" s="124">
        <v>0.48531999999999997</v>
      </c>
      <c r="L26" s="124">
        <v>19.500630000000001</v>
      </c>
      <c r="M26" s="126" t="s">
        <v>1549</v>
      </c>
      <c r="N26" s="124">
        <v>0.18379000000000001</v>
      </c>
      <c r="O26" s="124">
        <v>0.32790000000000002</v>
      </c>
      <c r="P26" s="124">
        <v>2409.98</v>
      </c>
      <c r="Q26" s="124">
        <v>0.72</v>
      </c>
      <c r="R26" s="126" t="s">
        <v>1549</v>
      </c>
      <c r="S26" s="124">
        <v>0.22800000000000001</v>
      </c>
      <c r="T26" s="124">
        <v>0.51100000000000001</v>
      </c>
      <c r="U26" s="126" t="s">
        <v>1549</v>
      </c>
      <c r="V26" s="124">
        <v>254.101</v>
      </c>
      <c r="W26" s="124">
        <v>3.4000000000000002E-2</v>
      </c>
      <c r="X26" s="124">
        <v>5.8999999999999997E-2</v>
      </c>
      <c r="Y26" s="124">
        <v>16.48</v>
      </c>
      <c r="Z26" s="124">
        <v>0.13800000000000001</v>
      </c>
      <c r="AA26" s="124">
        <v>0.50075999999999998</v>
      </c>
      <c r="AB26" s="124">
        <v>0.13300999999999999</v>
      </c>
      <c r="AC26" s="124">
        <v>4.8899999999999997</v>
      </c>
      <c r="AD26" s="124">
        <v>0.28312999999999999</v>
      </c>
    </row>
    <row r="27" spans="1:30" x14ac:dyDescent="0.3">
      <c r="A27" s="126" t="s">
        <v>859</v>
      </c>
      <c r="B27" s="124">
        <v>2692.54</v>
      </c>
      <c r="C27" s="124">
        <v>7.79887</v>
      </c>
      <c r="D27" s="124">
        <v>0.91810000000000003</v>
      </c>
      <c r="E27" s="124">
        <v>0.14299999999999999</v>
      </c>
      <c r="F27" s="124">
        <v>5.6820000000000002E-2</v>
      </c>
      <c r="G27" s="124">
        <v>1.8350000000000002E-2</v>
      </c>
      <c r="H27" s="124">
        <v>3873.9317999999998</v>
      </c>
      <c r="I27" s="126" t="s">
        <v>1549</v>
      </c>
      <c r="J27" s="126" t="s">
        <v>1549</v>
      </c>
      <c r="K27" s="124">
        <v>0.46754000000000001</v>
      </c>
      <c r="L27" s="124">
        <v>19.551400000000001</v>
      </c>
      <c r="M27" s="124">
        <v>15.669079999999999</v>
      </c>
      <c r="N27" s="124">
        <v>0.18379000000000001</v>
      </c>
      <c r="O27" s="124">
        <v>0.31566</v>
      </c>
      <c r="P27" s="124">
        <v>2410.52</v>
      </c>
      <c r="Q27" s="124">
        <v>0.78300000000000003</v>
      </c>
      <c r="R27" s="126" t="s">
        <v>1549</v>
      </c>
      <c r="S27" s="124">
        <v>0.26</v>
      </c>
      <c r="T27" s="124">
        <v>0.51</v>
      </c>
      <c r="U27" s="126" t="s">
        <v>1549</v>
      </c>
      <c r="V27" s="124">
        <v>254.102</v>
      </c>
      <c r="W27" s="124">
        <v>3.9E-2</v>
      </c>
      <c r="X27" s="124">
        <v>6.4000000000000001E-2</v>
      </c>
      <c r="Y27" s="124">
        <v>16.48</v>
      </c>
      <c r="Z27" s="124">
        <v>0.13700000000000001</v>
      </c>
      <c r="AA27" s="124">
        <v>0.45995999999999998</v>
      </c>
      <c r="AB27" s="124">
        <v>0.16233</v>
      </c>
      <c r="AC27" s="124">
        <v>4.97</v>
      </c>
      <c r="AD27" s="124">
        <v>0.28759000000000001</v>
      </c>
    </row>
    <row r="28" spans="1:30" x14ac:dyDescent="0.3">
      <c r="A28" s="126" t="s">
        <v>860</v>
      </c>
      <c r="B28" s="124">
        <v>2692.54</v>
      </c>
      <c r="C28" s="124">
        <v>7.79887</v>
      </c>
      <c r="D28" s="124">
        <v>0.91810000000000003</v>
      </c>
      <c r="E28" s="124">
        <v>0.14299999999999999</v>
      </c>
      <c r="F28" s="124">
        <v>5.6820000000000002E-2</v>
      </c>
      <c r="G28" s="124">
        <v>1.8350000000000002E-2</v>
      </c>
      <c r="H28" s="124">
        <v>3873.9317999999998</v>
      </c>
      <c r="I28" s="126" t="s">
        <v>1549</v>
      </c>
      <c r="J28" s="126" t="s">
        <v>1549</v>
      </c>
      <c r="K28" s="124">
        <v>0.46754000000000001</v>
      </c>
      <c r="L28" s="124">
        <v>19.551400000000001</v>
      </c>
      <c r="M28" s="124">
        <v>15.669079999999999</v>
      </c>
      <c r="N28" s="124">
        <v>0.18379000000000001</v>
      </c>
      <c r="O28" s="124">
        <v>0.31566</v>
      </c>
      <c r="P28" s="124">
        <v>2410.52</v>
      </c>
      <c r="Q28" s="124">
        <v>0.78300000000000003</v>
      </c>
      <c r="R28" s="126" t="s">
        <v>1549</v>
      </c>
      <c r="S28" s="124">
        <v>0.26</v>
      </c>
      <c r="T28" s="124">
        <v>0.51</v>
      </c>
      <c r="U28" s="126" t="s">
        <v>1549</v>
      </c>
      <c r="V28" s="124">
        <v>254.102</v>
      </c>
      <c r="W28" s="124">
        <v>3.9E-2</v>
      </c>
      <c r="X28" s="124">
        <v>6.4000000000000001E-2</v>
      </c>
      <c r="Y28" s="124">
        <v>16.48</v>
      </c>
      <c r="Z28" s="124">
        <v>0.13700000000000001</v>
      </c>
      <c r="AA28" s="124">
        <v>0.45995999999999998</v>
      </c>
      <c r="AB28" s="124">
        <v>0.16233</v>
      </c>
      <c r="AC28" s="124">
        <v>4.97</v>
      </c>
      <c r="AD28" s="124">
        <v>0.28759000000000001</v>
      </c>
    </row>
    <row r="29" spans="1:30" x14ac:dyDescent="0.3">
      <c r="A29" s="126" t="s">
        <v>861</v>
      </c>
      <c r="B29" s="124">
        <v>2692.62</v>
      </c>
      <c r="C29" s="124">
        <v>7.6744700000000003</v>
      </c>
      <c r="D29" s="124">
        <v>0.88300000000000001</v>
      </c>
      <c r="E29" s="124">
        <v>0.14000000000000001</v>
      </c>
      <c r="F29" s="124">
        <v>6.2429999999999999E-2</v>
      </c>
      <c r="G29" s="124">
        <v>1.516E-2</v>
      </c>
      <c r="H29" s="124">
        <v>3873.9445999999998</v>
      </c>
      <c r="I29" s="126" t="s">
        <v>1549</v>
      </c>
      <c r="J29" s="126" t="s">
        <v>1549</v>
      </c>
      <c r="K29" s="124">
        <v>0.47559000000000001</v>
      </c>
      <c r="L29" s="124">
        <v>19.58277</v>
      </c>
      <c r="M29" s="126" t="s">
        <v>1549</v>
      </c>
      <c r="N29" s="124">
        <v>0.19206999999999999</v>
      </c>
      <c r="O29" s="124">
        <v>0.31566</v>
      </c>
      <c r="P29" s="124">
        <v>2410.92</v>
      </c>
      <c r="Q29" s="124">
        <v>0.82899999999999996</v>
      </c>
      <c r="R29" s="126" t="s">
        <v>1549</v>
      </c>
      <c r="S29" s="124">
        <v>0.29799999999999999</v>
      </c>
      <c r="T29" s="124">
        <v>0.51</v>
      </c>
      <c r="U29" s="126" t="s">
        <v>1549</v>
      </c>
      <c r="V29" s="124">
        <v>254.09299999999999</v>
      </c>
      <c r="W29" s="124">
        <v>4.3999999999999997E-2</v>
      </c>
      <c r="X29" s="124">
        <v>0.05</v>
      </c>
      <c r="Y29" s="124">
        <v>16.48</v>
      </c>
      <c r="Z29" s="124">
        <v>0.13700000000000001</v>
      </c>
      <c r="AA29" s="124">
        <v>0.41888999999999998</v>
      </c>
      <c r="AB29" s="124">
        <v>0.19822999999999999</v>
      </c>
      <c r="AC29" s="124">
        <v>5.09</v>
      </c>
      <c r="AD29" s="124">
        <v>0.28759000000000001</v>
      </c>
    </row>
    <row r="30" spans="1:30" x14ac:dyDescent="0.3">
      <c r="A30" s="126" t="s">
        <v>862</v>
      </c>
      <c r="B30" s="124">
        <v>2692.62</v>
      </c>
      <c r="C30" s="124">
        <v>7.6744700000000003</v>
      </c>
      <c r="D30" s="124">
        <v>0.88300000000000001</v>
      </c>
      <c r="E30" s="124">
        <v>0.14000000000000001</v>
      </c>
      <c r="F30" s="124">
        <v>6.2429999999999999E-2</v>
      </c>
      <c r="G30" s="124">
        <v>1.516E-2</v>
      </c>
      <c r="H30" s="124">
        <v>3873.9445999999998</v>
      </c>
      <c r="I30" s="126" t="s">
        <v>1549</v>
      </c>
      <c r="J30" s="126" t="s">
        <v>1549</v>
      </c>
      <c r="K30" s="124">
        <v>0.47559000000000001</v>
      </c>
      <c r="L30" s="124">
        <v>19.58277</v>
      </c>
      <c r="M30" s="126" t="s">
        <v>1549</v>
      </c>
      <c r="N30" s="124">
        <v>0.19206999999999999</v>
      </c>
      <c r="O30" s="124">
        <v>0.31566</v>
      </c>
      <c r="P30" s="124">
        <v>2410.92</v>
      </c>
      <c r="Q30" s="124">
        <v>0.82899999999999996</v>
      </c>
      <c r="R30" s="126" t="s">
        <v>1549</v>
      </c>
      <c r="S30" s="124">
        <v>0.29799999999999999</v>
      </c>
      <c r="T30" s="124">
        <v>0.51</v>
      </c>
      <c r="U30" s="126" t="s">
        <v>1549</v>
      </c>
      <c r="V30" s="124">
        <v>254.09299999999999</v>
      </c>
      <c r="W30" s="124">
        <v>4.3999999999999997E-2</v>
      </c>
      <c r="X30" s="124">
        <v>0.05</v>
      </c>
      <c r="Y30" s="124">
        <v>16.48</v>
      </c>
      <c r="Z30" s="124">
        <v>0.13700000000000001</v>
      </c>
      <c r="AA30" s="124">
        <v>0.41888999999999998</v>
      </c>
      <c r="AB30" s="124">
        <v>0.19822999999999999</v>
      </c>
      <c r="AC30" s="124">
        <v>5.09</v>
      </c>
      <c r="AD30" s="124">
        <v>0.28759000000000001</v>
      </c>
    </row>
    <row r="31" spans="1:30" x14ac:dyDescent="0.3">
      <c r="A31" s="126" t="s">
        <v>863</v>
      </c>
      <c r="B31" s="124">
        <v>2692.7</v>
      </c>
      <c r="C31" s="124">
        <v>7.7251599999999998</v>
      </c>
      <c r="D31" s="124">
        <v>0.84050000000000002</v>
      </c>
      <c r="E31" s="124">
        <v>0.14299999999999999</v>
      </c>
      <c r="F31" s="124">
        <v>6.0139999999999999E-2</v>
      </c>
      <c r="G31" s="124">
        <v>1.4250000000000001E-2</v>
      </c>
      <c r="H31" s="124">
        <v>3873.9665500000001</v>
      </c>
      <c r="I31" s="126" t="s">
        <v>1549</v>
      </c>
      <c r="J31" s="126" t="s">
        <v>1549</v>
      </c>
      <c r="K31" s="124">
        <v>0.48629</v>
      </c>
      <c r="L31" s="124">
        <v>19.636590000000002</v>
      </c>
      <c r="M31" s="126" t="s">
        <v>1549</v>
      </c>
      <c r="N31" s="124">
        <v>0.21021000000000001</v>
      </c>
      <c r="O31" s="124">
        <v>0.30958999999999998</v>
      </c>
      <c r="P31" s="124">
        <v>2411.16</v>
      </c>
      <c r="Q31" s="124">
        <v>0.85799999999999998</v>
      </c>
      <c r="R31" s="126" t="s">
        <v>1549</v>
      </c>
      <c r="S31" s="124">
        <v>0.33</v>
      </c>
      <c r="T31" s="124">
        <v>0.504</v>
      </c>
      <c r="U31" s="126" t="s">
        <v>1549</v>
      </c>
      <c r="V31" s="124">
        <v>254.084</v>
      </c>
      <c r="W31" s="124">
        <v>4.8000000000000001E-2</v>
      </c>
      <c r="X31" s="124">
        <v>4.2000000000000003E-2</v>
      </c>
      <c r="Y31" s="124">
        <v>16.48</v>
      </c>
      <c r="Z31" s="124">
        <v>0.13600000000000001</v>
      </c>
      <c r="AA31" s="124">
        <v>0.38130999999999998</v>
      </c>
      <c r="AB31" s="124">
        <v>0.22828999999999999</v>
      </c>
      <c r="AC31" s="124">
        <v>5.22</v>
      </c>
      <c r="AD31" s="124">
        <v>0.28312999999999999</v>
      </c>
    </row>
    <row r="32" spans="1:30" x14ac:dyDescent="0.3">
      <c r="A32" s="126" t="s">
        <v>864</v>
      </c>
      <c r="B32" s="124">
        <v>2692.7</v>
      </c>
      <c r="C32" s="124">
        <v>7.7251599999999998</v>
      </c>
      <c r="D32" s="124">
        <v>0.84050000000000002</v>
      </c>
      <c r="E32" s="124">
        <v>0.14299999999999999</v>
      </c>
      <c r="F32" s="124">
        <v>6.0139999999999999E-2</v>
      </c>
      <c r="G32" s="124">
        <v>1.4250000000000001E-2</v>
      </c>
      <c r="H32" s="124">
        <v>3873.9665500000001</v>
      </c>
      <c r="I32" s="126" t="s">
        <v>1549</v>
      </c>
      <c r="J32" s="126" t="s">
        <v>1549</v>
      </c>
      <c r="K32" s="124">
        <v>0.48629</v>
      </c>
      <c r="L32" s="124">
        <v>19.636590000000002</v>
      </c>
      <c r="M32" s="126" t="s">
        <v>1549</v>
      </c>
      <c r="N32" s="124">
        <v>0.21021000000000001</v>
      </c>
      <c r="O32" s="124">
        <v>0.30958999999999998</v>
      </c>
      <c r="P32" s="124">
        <v>2411.16</v>
      </c>
      <c r="Q32" s="124">
        <v>0.85799999999999998</v>
      </c>
      <c r="R32" s="126" t="s">
        <v>1549</v>
      </c>
      <c r="S32" s="124">
        <v>0.33</v>
      </c>
      <c r="T32" s="124">
        <v>0.504</v>
      </c>
      <c r="U32" s="126" t="s">
        <v>1549</v>
      </c>
      <c r="V32" s="124">
        <v>254.084</v>
      </c>
      <c r="W32" s="124">
        <v>4.8000000000000001E-2</v>
      </c>
      <c r="X32" s="124">
        <v>4.2000000000000003E-2</v>
      </c>
      <c r="Y32" s="124">
        <v>16.48</v>
      </c>
      <c r="Z32" s="124">
        <v>0.13600000000000001</v>
      </c>
      <c r="AA32" s="124">
        <v>0.38130999999999998</v>
      </c>
      <c r="AB32" s="124">
        <v>0.22828999999999999</v>
      </c>
      <c r="AC32" s="124">
        <v>5.22</v>
      </c>
      <c r="AD32" s="124">
        <v>0.28312999999999999</v>
      </c>
    </row>
    <row r="33" spans="1:30" x14ac:dyDescent="0.3">
      <c r="A33" s="126" t="s">
        <v>865</v>
      </c>
      <c r="B33" s="124">
        <v>2692.75</v>
      </c>
      <c r="C33" s="124">
        <v>7.80837</v>
      </c>
      <c r="D33" s="124">
        <v>0.77049999999999996</v>
      </c>
      <c r="E33" s="124">
        <v>0.14299999999999999</v>
      </c>
      <c r="F33" s="124">
        <v>6.0389999999999999E-2</v>
      </c>
      <c r="G33" s="124">
        <v>1.643E-2</v>
      </c>
      <c r="H33" s="124">
        <v>3873.97478</v>
      </c>
      <c r="I33" s="126" t="s">
        <v>1549</v>
      </c>
      <c r="J33" s="126" t="s">
        <v>1549</v>
      </c>
      <c r="K33" s="124">
        <v>0.49736000000000002</v>
      </c>
      <c r="L33" s="124">
        <v>19.656770000000002</v>
      </c>
      <c r="M33" s="126" t="s">
        <v>1549</v>
      </c>
      <c r="N33" s="124">
        <v>0.20114000000000001</v>
      </c>
      <c r="O33" s="124">
        <v>0.29754999999999998</v>
      </c>
      <c r="P33" s="124">
        <v>2411.4</v>
      </c>
      <c r="Q33" s="124">
        <v>0.88700000000000001</v>
      </c>
      <c r="R33" s="126" t="s">
        <v>1549</v>
      </c>
      <c r="S33" s="124">
        <v>0.35699999999999998</v>
      </c>
      <c r="T33" s="124">
        <v>0.501</v>
      </c>
      <c r="U33" s="126" t="s">
        <v>1549</v>
      </c>
      <c r="V33" s="124">
        <v>254.07599999999999</v>
      </c>
      <c r="W33" s="124">
        <v>5.2999999999999999E-2</v>
      </c>
      <c r="X33" s="124">
        <v>3.5000000000000003E-2</v>
      </c>
      <c r="Y33" s="124">
        <v>16.48</v>
      </c>
      <c r="Z33" s="124">
        <v>0.13500000000000001</v>
      </c>
      <c r="AA33" s="124">
        <v>0.34314</v>
      </c>
      <c r="AB33" s="124">
        <v>0.25951999999999997</v>
      </c>
      <c r="AC33" s="124">
        <v>5.49</v>
      </c>
      <c r="AD33" s="124">
        <v>0.27836</v>
      </c>
    </row>
    <row r="34" spans="1:30" x14ac:dyDescent="0.3">
      <c r="A34" s="126" t="s">
        <v>866</v>
      </c>
      <c r="B34" s="124">
        <v>2692.75</v>
      </c>
      <c r="C34" s="124">
        <v>7.80837</v>
      </c>
      <c r="D34" s="124">
        <v>0.77049999999999996</v>
      </c>
      <c r="E34" s="124">
        <v>0.14299999999999999</v>
      </c>
      <c r="F34" s="124">
        <v>6.0389999999999999E-2</v>
      </c>
      <c r="G34" s="124">
        <v>1.643E-2</v>
      </c>
      <c r="H34" s="124">
        <v>3873.97478</v>
      </c>
      <c r="I34" s="126" t="s">
        <v>1549</v>
      </c>
      <c r="J34" s="126" t="s">
        <v>1549</v>
      </c>
      <c r="K34" s="124">
        <v>0.49736000000000002</v>
      </c>
      <c r="L34" s="124">
        <v>19.656770000000002</v>
      </c>
      <c r="M34" s="126" t="s">
        <v>1549</v>
      </c>
      <c r="N34" s="124">
        <v>0.20114000000000001</v>
      </c>
      <c r="O34" s="124">
        <v>0.29754999999999998</v>
      </c>
      <c r="P34" s="124">
        <v>2411.4</v>
      </c>
      <c r="Q34" s="124">
        <v>0.88700000000000001</v>
      </c>
      <c r="R34" s="126" t="s">
        <v>1549</v>
      </c>
      <c r="S34" s="124">
        <v>0.35699999999999998</v>
      </c>
      <c r="T34" s="124">
        <v>0.501</v>
      </c>
      <c r="U34" s="126" t="s">
        <v>1549</v>
      </c>
      <c r="V34" s="124">
        <v>254.07599999999999</v>
      </c>
      <c r="W34" s="124">
        <v>5.2999999999999999E-2</v>
      </c>
      <c r="X34" s="124">
        <v>3.5000000000000003E-2</v>
      </c>
      <c r="Y34" s="124">
        <v>16.48</v>
      </c>
      <c r="Z34" s="124">
        <v>0.13500000000000001</v>
      </c>
      <c r="AA34" s="124">
        <v>0.34314</v>
      </c>
      <c r="AB34" s="124">
        <v>0.25951999999999997</v>
      </c>
      <c r="AC34" s="124">
        <v>5.49</v>
      </c>
      <c r="AD34" s="124">
        <v>0.27836</v>
      </c>
    </row>
    <row r="35" spans="1:30" x14ac:dyDescent="0.3">
      <c r="A35" s="126" t="s">
        <v>867</v>
      </c>
      <c r="B35" s="124">
        <v>2692.8</v>
      </c>
      <c r="C35" s="124">
        <v>7.82646</v>
      </c>
      <c r="D35" s="124">
        <v>0.71799999999999997</v>
      </c>
      <c r="E35" s="124">
        <v>0.14699999999999999</v>
      </c>
      <c r="F35" s="124">
        <v>5.5280000000000003E-2</v>
      </c>
      <c r="G35" s="124">
        <v>1.9460000000000002E-2</v>
      </c>
      <c r="H35" s="124">
        <v>3873.9888000000001</v>
      </c>
      <c r="I35" s="126" t="s">
        <v>1549</v>
      </c>
      <c r="J35" s="126" t="s">
        <v>1549</v>
      </c>
      <c r="K35" s="124">
        <v>0.50848000000000004</v>
      </c>
      <c r="L35" s="124">
        <v>19.691179999999999</v>
      </c>
      <c r="M35" s="126" t="s">
        <v>1549</v>
      </c>
      <c r="N35" s="124">
        <v>0.20568</v>
      </c>
      <c r="O35" s="124">
        <v>0.28564000000000001</v>
      </c>
      <c r="P35" s="124">
        <v>2411.67</v>
      </c>
      <c r="Q35" s="124">
        <v>0.92100000000000004</v>
      </c>
      <c r="R35" s="126" t="s">
        <v>1549</v>
      </c>
      <c r="S35" s="124">
        <v>0.38100000000000001</v>
      </c>
      <c r="T35" s="124">
        <v>0.49299999999999999</v>
      </c>
      <c r="U35" s="126" t="s">
        <v>1549</v>
      </c>
      <c r="V35" s="124">
        <v>254.06700000000001</v>
      </c>
      <c r="W35" s="124">
        <v>5.7000000000000002E-2</v>
      </c>
      <c r="X35" s="124">
        <v>2.9000000000000001E-2</v>
      </c>
      <c r="Y35" s="124">
        <v>16.48</v>
      </c>
      <c r="Z35" s="124">
        <v>0.14099999999999999</v>
      </c>
      <c r="AA35" s="124">
        <v>0.30602000000000001</v>
      </c>
      <c r="AB35" s="124">
        <v>0.29366999999999999</v>
      </c>
      <c r="AC35" s="124">
        <v>5.74</v>
      </c>
      <c r="AD35" s="124">
        <v>0.27544999999999997</v>
      </c>
    </row>
    <row r="36" spans="1:30" x14ac:dyDescent="0.3">
      <c r="A36" s="126" t="s">
        <v>868</v>
      </c>
      <c r="B36" s="124">
        <v>2692.8</v>
      </c>
      <c r="C36" s="124">
        <v>7.82646</v>
      </c>
      <c r="D36" s="124">
        <v>0.71799999999999997</v>
      </c>
      <c r="E36" s="124">
        <v>0.14699999999999999</v>
      </c>
      <c r="F36" s="124">
        <v>5.5280000000000003E-2</v>
      </c>
      <c r="G36" s="124">
        <v>1.9460000000000002E-2</v>
      </c>
      <c r="H36" s="124">
        <v>3873.9888000000001</v>
      </c>
      <c r="I36" s="126" t="s">
        <v>1549</v>
      </c>
      <c r="J36" s="126" t="s">
        <v>1549</v>
      </c>
      <c r="K36" s="124">
        <v>0.50848000000000004</v>
      </c>
      <c r="L36" s="124">
        <v>19.691179999999999</v>
      </c>
      <c r="M36" s="126" t="s">
        <v>1549</v>
      </c>
      <c r="N36" s="124">
        <v>0.20568</v>
      </c>
      <c r="O36" s="124">
        <v>0.28564000000000001</v>
      </c>
      <c r="P36" s="124">
        <v>2411.67</v>
      </c>
      <c r="Q36" s="124">
        <v>0.92100000000000004</v>
      </c>
      <c r="R36" s="126" t="s">
        <v>1549</v>
      </c>
      <c r="S36" s="124">
        <v>0.38100000000000001</v>
      </c>
      <c r="T36" s="124">
        <v>0.49299999999999999</v>
      </c>
      <c r="U36" s="126" t="s">
        <v>1549</v>
      </c>
      <c r="V36" s="124">
        <v>254.06700000000001</v>
      </c>
      <c r="W36" s="124">
        <v>5.7000000000000002E-2</v>
      </c>
      <c r="X36" s="124">
        <v>2.9000000000000001E-2</v>
      </c>
      <c r="Y36" s="124">
        <v>16.48</v>
      </c>
      <c r="Z36" s="124">
        <v>0.14099999999999999</v>
      </c>
      <c r="AA36" s="124">
        <v>0.30602000000000001</v>
      </c>
      <c r="AB36" s="124">
        <v>0.29366999999999999</v>
      </c>
      <c r="AC36" s="124">
        <v>5.74</v>
      </c>
      <c r="AD36" s="124">
        <v>0.27544999999999997</v>
      </c>
    </row>
    <row r="37" spans="1:30" x14ac:dyDescent="0.3">
      <c r="A37" s="126" t="s">
        <v>869</v>
      </c>
      <c r="B37" s="124">
        <v>2692.84</v>
      </c>
      <c r="C37" s="124">
        <v>7.6214199999999996</v>
      </c>
      <c r="D37" s="124">
        <v>0.67549999999999999</v>
      </c>
      <c r="E37" s="124">
        <v>0.152</v>
      </c>
      <c r="F37" s="124">
        <v>5.4879999999999998E-2</v>
      </c>
      <c r="G37" s="124">
        <v>2.239E-2</v>
      </c>
      <c r="H37" s="124">
        <v>3874.00495</v>
      </c>
      <c r="I37" s="126" t="s">
        <v>1549</v>
      </c>
      <c r="J37" s="126" t="s">
        <v>1549</v>
      </c>
      <c r="K37" s="124">
        <v>0.52007999999999999</v>
      </c>
      <c r="L37" s="124">
        <v>19.730840000000001</v>
      </c>
      <c r="M37" s="126" t="s">
        <v>1549</v>
      </c>
      <c r="N37" s="124">
        <v>0.22448000000000001</v>
      </c>
      <c r="O37" s="124">
        <v>0.29158000000000001</v>
      </c>
      <c r="P37" s="124">
        <v>2411.96</v>
      </c>
      <c r="Q37" s="124">
        <v>0.95599999999999996</v>
      </c>
      <c r="R37" s="126" t="s">
        <v>1549</v>
      </c>
      <c r="S37" s="124">
        <v>0.4</v>
      </c>
      <c r="T37" s="124">
        <v>0.48499999999999999</v>
      </c>
      <c r="U37" s="126" t="s">
        <v>1549</v>
      </c>
      <c r="V37" s="124">
        <v>254.05799999999999</v>
      </c>
      <c r="W37" s="124">
        <v>6.2E-2</v>
      </c>
      <c r="X37" s="124">
        <v>2.3E-2</v>
      </c>
      <c r="Y37" s="124">
        <v>16.48</v>
      </c>
      <c r="Z37" s="124">
        <v>0.14399999999999999</v>
      </c>
      <c r="AA37" s="124">
        <v>0.27145000000000002</v>
      </c>
      <c r="AB37" s="124">
        <v>0.32305</v>
      </c>
      <c r="AC37" s="124">
        <v>5.22</v>
      </c>
      <c r="AD37" s="124">
        <v>0.27150000000000002</v>
      </c>
    </row>
    <row r="38" spans="1:30" x14ac:dyDescent="0.3">
      <c r="A38" s="126" t="s">
        <v>870</v>
      </c>
      <c r="B38" s="124">
        <v>2692.84</v>
      </c>
      <c r="C38" s="124">
        <v>7.6214199999999996</v>
      </c>
      <c r="D38" s="124">
        <v>0.67549999999999999</v>
      </c>
      <c r="E38" s="124">
        <v>0.152</v>
      </c>
      <c r="F38" s="124">
        <v>5.4879999999999998E-2</v>
      </c>
      <c r="G38" s="124">
        <v>2.239E-2</v>
      </c>
      <c r="H38" s="124">
        <v>3874.00495</v>
      </c>
      <c r="I38" s="126" t="s">
        <v>1549</v>
      </c>
      <c r="J38" s="126" t="s">
        <v>1549</v>
      </c>
      <c r="K38" s="124">
        <v>0.52007999999999999</v>
      </c>
      <c r="L38" s="124">
        <v>19.730840000000001</v>
      </c>
      <c r="M38" s="126" t="s">
        <v>1549</v>
      </c>
      <c r="N38" s="124">
        <v>0.22448000000000001</v>
      </c>
      <c r="O38" s="124">
        <v>0.29158000000000001</v>
      </c>
      <c r="P38" s="124">
        <v>2411.96</v>
      </c>
      <c r="Q38" s="124">
        <v>0.95599999999999996</v>
      </c>
      <c r="R38" s="126" t="s">
        <v>1549</v>
      </c>
      <c r="S38" s="124">
        <v>0.4</v>
      </c>
      <c r="T38" s="124">
        <v>0.48499999999999999</v>
      </c>
      <c r="U38" s="126" t="s">
        <v>1549</v>
      </c>
      <c r="V38" s="124">
        <v>254.05799999999999</v>
      </c>
      <c r="W38" s="124">
        <v>6.2E-2</v>
      </c>
      <c r="X38" s="124">
        <v>2.3E-2</v>
      </c>
      <c r="Y38" s="124">
        <v>16.48</v>
      </c>
      <c r="Z38" s="124">
        <v>0.14399999999999999</v>
      </c>
      <c r="AA38" s="124">
        <v>0.27145000000000002</v>
      </c>
      <c r="AB38" s="124">
        <v>0.32305</v>
      </c>
      <c r="AC38" s="124">
        <v>5.22</v>
      </c>
      <c r="AD38" s="124">
        <v>0.27150000000000002</v>
      </c>
    </row>
    <row r="39" spans="1:30" x14ac:dyDescent="0.3">
      <c r="A39" s="126" t="s">
        <v>871</v>
      </c>
      <c r="B39" s="124">
        <v>2692.97</v>
      </c>
      <c r="C39" s="124">
        <v>7.3803299999999998</v>
      </c>
      <c r="D39" s="124">
        <v>0.62144999999999995</v>
      </c>
      <c r="E39" s="124">
        <v>0.14899999999999999</v>
      </c>
      <c r="F39" s="124">
        <v>5.5910000000000001E-2</v>
      </c>
      <c r="G39" s="124">
        <v>2.095E-2</v>
      </c>
      <c r="H39" s="124">
        <v>3874.0174499999998</v>
      </c>
      <c r="I39" s="126" t="s">
        <v>1549</v>
      </c>
      <c r="J39" s="126" t="s">
        <v>1549</v>
      </c>
      <c r="K39" s="124">
        <v>0.53234999999999999</v>
      </c>
      <c r="L39" s="124">
        <v>19.76154</v>
      </c>
      <c r="M39" s="126" t="s">
        <v>1549</v>
      </c>
      <c r="N39" s="124">
        <v>0.22448000000000001</v>
      </c>
      <c r="O39" s="124">
        <v>0.27975</v>
      </c>
      <c r="P39" s="124">
        <v>2412.1799999999998</v>
      </c>
      <c r="Q39" s="124">
        <v>0.98399999999999999</v>
      </c>
      <c r="R39" s="126" t="s">
        <v>1549</v>
      </c>
      <c r="S39" s="124">
        <v>0.41799999999999998</v>
      </c>
      <c r="T39" s="124">
        <v>0.48099999999999998</v>
      </c>
      <c r="U39" s="126" t="s">
        <v>1549</v>
      </c>
      <c r="V39" s="124">
        <v>254.05</v>
      </c>
      <c r="W39" s="124">
        <v>6.4000000000000001E-2</v>
      </c>
      <c r="X39" s="124">
        <v>1.6E-2</v>
      </c>
      <c r="Y39" s="124">
        <v>16.48</v>
      </c>
      <c r="Z39" s="124">
        <v>0.14099999999999999</v>
      </c>
      <c r="AA39" s="124">
        <v>0.22968</v>
      </c>
      <c r="AB39" s="124">
        <v>0.36412</v>
      </c>
      <c r="AC39" s="124">
        <v>5.49</v>
      </c>
      <c r="AD39" s="124">
        <v>0.26618000000000003</v>
      </c>
    </row>
    <row r="40" spans="1:30" x14ac:dyDescent="0.3">
      <c r="A40" s="126" t="s">
        <v>872</v>
      </c>
      <c r="B40" s="124">
        <v>2692.97</v>
      </c>
      <c r="C40" s="124">
        <v>7.3803299999999998</v>
      </c>
      <c r="D40" s="124">
        <v>0.62144999999999995</v>
      </c>
      <c r="E40" s="124">
        <v>0.14899999999999999</v>
      </c>
      <c r="F40" s="124">
        <v>5.5910000000000001E-2</v>
      </c>
      <c r="G40" s="124">
        <v>2.095E-2</v>
      </c>
      <c r="H40" s="124">
        <v>3874.0174499999998</v>
      </c>
      <c r="I40" s="126" t="s">
        <v>1549</v>
      </c>
      <c r="J40" s="126" t="s">
        <v>1549</v>
      </c>
      <c r="K40" s="124">
        <v>0.53234999999999999</v>
      </c>
      <c r="L40" s="124">
        <v>19.76154</v>
      </c>
      <c r="M40" s="126" t="s">
        <v>1549</v>
      </c>
      <c r="N40" s="124">
        <v>0.22448000000000001</v>
      </c>
      <c r="O40" s="124">
        <v>0.27975</v>
      </c>
      <c r="P40" s="124">
        <v>2412.1799999999998</v>
      </c>
      <c r="Q40" s="124">
        <v>0.98399999999999999</v>
      </c>
      <c r="R40" s="126" t="s">
        <v>1549</v>
      </c>
      <c r="S40" s="124">
        <v>0.41799999999999998</v>
      </c>
      <c r="T40" s="124">
        <v>0.48099999999999998</v>
      </c>
      <c r="U40" s="126" t="s">
        <v>1549</v>
      </c>
      <c r="V40" s="124">
        <v>254.05</v>
      </c>
      <c r="W40" s="124">
        <v>6.4000000000000001E-2</v>
      </c>
      <c r="X40" s="124">
        <v>1.6E-2</v>
      </c>
      <c r="Y40" s="124">
        <v>16.48</v>
      </c>
      <c r="Z40" s="124">
        <v>0.14099999999999999</v>
      </c>
      <c r="AA40" s="124">
        <v>0.22968</v>
      </c>
      <c r="AB40" s="124">
        <v>0.36412</v>
      </c>
      <c r="AC40" s="124">
        <v>5.49</v>
      </c>
      <c r="AD40" s="124">
        <v>0.26618000000000003</v>
      </c>
    </row>
    <row r="41" spans="1:30" x14ac:dyDescent="0.3">
      <c r="A41" s="126" t="s">
        <v>873</v>
      </c>
      <c r="B41" s="124">
        <v>2693.07</v>
      </c>
      <c r="C41" s="124">
        <v>7.1759599999999999</v>
      </c>
      <c r="D41" s="124">
        <v>0.75800000000000001</v>
      </c>
      <c r="E41" s="124">
        <v>0.14899999999999999</v>
      </c>
      <c r="F41" s="124">
        <v>5.3629999999999997E-2</v>
      </c>
      <c r="G41" s="124">
        <v>1.9279999999999999E-2</v>
      </c>
      <c r="H41" s="124">
        <v>3874.0390900000002</v>
      </c>
      <c r="I41" s="126" t="s">
        <v>1549</v>
      </c>
      <c r="J41" s="126" t="s">
        <v>1549</v>
      </c>
      <c r="K41" s="124">
        <v>0.54466000000000003</v>
      </c>
      <c r="L41" s="124">
        <v>19.814720000000001</v>
      </c>
      <c r="M41" s="126" t="s">
        <v>1549</v>
      </c>
      <c r="N41" s="124">
        <v>0.20568</v>
      </c>
      <c r="O41" s="124">
        <v>0.26235999999999998</v>
      </c>
      <c r="P41" s="124">
        <v>2412.38</v>
      </c>
      <c r="Q41" s="124">
        <v>1.01</v>
      </c>
      <c r="R41" s="126" t="s">
        <v>1549</v>
      </c>
      <c r="S41" s="124">
        <v>0.443</v>
      </c>
      <c r="T41" s="124">
        <v>0.47599999999999998</v>
      </c>
      <c r="U41" s="126" t="s">
        <v>1549</v>
      </c>
      <c r="V41" s="124">
        <v>254.041</v>
      </c>
      <c r="W41" s="124">
        <v>0.06</v>
      </c>
      <c r="X41" s="124">
        <v>1.6E-2</v>
      </c>
      <c r="Y41" s="124">
        <v>16.48</v>
      </c>
      <c r="Z41" s="124">
        <v>0.13800000000000001</v>
      </c>
      <c r="AA41" s="124">
        <v>0.18249000000000001</v>
      </c>
      <c r="AB41" s="124">
        <v>0.40714</v>
      </c>
      <c r="AC41" s="124">
        <v>5.74</v>
      </c>
      <c r="AD41" s="124">
        <v>0.27043</v>
      </c>
    </row>
    <row r="42" spans="1:30" x14ac:dyDescent="0.3">
      <c r="A42" s="126" t="s">
        <v>874</v>
      </c>
      <c r="B42" s="124">
        <v>2693.07</v>
      </c>
      <c r="C42" s="124">
        <v>7.1759599999999999</v>
      </c>
      <c r="D42" s="124">
        <v>0.75800000000000001</v>
      </c>
      <c r="E42" s="124">
        <v>0.14899999999999999</v>
      </c>
      <c r="F42" s="124">
        <v>5.3629999999999997E-2</v>
      </c>
      <c r="G42" s="124">
        <v>1.9279999999999999E-2</v>
      </c>
      <c r="H42" s="124">
        <v>3874.0390900000002</v>
      </c>
      <c r="I42" s="126" t="s">
        <v>1549</v>
      </c>
      <c r="J42" s="126" t="s">
        <v>1549</v>
      </c>
      <c r="K42" s="124">
        <v>0.54466000000000003</v>
      </c>
      <c r="L42" s="124">
        <v>19.814720000000001</v>
      </c>
      <c r="M42" s="126" t="s">
        <v>1549</v>
      </c>
      <c r="N42" s="124">
        <v>0.20568</v>
      </c>
      <c r="O42" s="124">
        <v>0.26235999999999998</v>
      </c>
      <c r="P42" s="124">
        <v>2412.38</v>
      </c>
      <c r="Q42" s="124">
        <v>1.01</v>
      </c>
      <c r="R42" s="126" t="s">
        <v>1549</v>
      </c>
      <c r="S42" s="124">
        <v>0.443</v>
      </c>
      <c r="T42" s="124">
        <v>0.47599999999999998</v>
      </c>
      <c r="U42" s="126" t="s">
        <v>1549</v>
      </c>
      <c r="V42" s="124">
        <v>254.041</v>
      </c>
      <c r="W42" s="124">
        <v>0.06</v>
      </c>
      <c r="X42" s="124">
        <v>1.6E-2</v>
      </c>
      <c r="Y42" s="124">
        <v>16.48</v>
      </c>
      <c r="Z42" s="124">
        <v>0.13800000000000001</v>
      </c>
      <c r="AA42" s="124">
        <v>0.18249000000000001</v>
      </c>
      <c r="AB42" s="124">
        <v>0.40714</v>
      </c>
      <c r="AC42" s="124">
        <v>5.74</v>
      </c>
      <c r="AD42" s="124">
        <v>0.27043</v>
      </c>
    </row>
    <row r="43" spans="1:30" x14ac:dyDescent="0.3">
      <c r="A43" s="126" t="s">
        <v>875</v>
      </c>
      <c r="B43" s="124">
        <v>2693.12</v>
      </c>
      <c r="C43" s="124">
        <v>6.7985100000000003</v>
      </c>
      <c r="D43" s="124">
        <v>0.88839999999999997</v>
      </c>
      <c r="E43" s="124">
        <v>0.155</v>
      </c>
      <c r="F43" s="124">
        <v>3.977E-2</v>
      </c>
      <c r="G43" s="124">
        <v>2.0660000000000001E-2</v>
      </c>
      <c r="H43" s="124">
        <v>3874.0479300000002</v>
      </c>
      <c r="I43" s="126" t="s">
        <v>1549</v>
      </c>
      <c r="J43" s="126" t="s">
        <v>1549</v>
      </c>
      <c r="K43" s="124">
        <v>0.55657999999999996</v>
      </c>
      <c r="L43" s="124">
        <v>19.836449999999999</v>
      </c>
      <c r="M43" s="126" t="s">
        <v>1549</v>
      </c>
      <c r="N43" s="124">
        <v>0.21961</v>
      </c>
      <c r="O43" s="124">
        <v>0.26235999999999998</v>
      </c>
      <c r="P43" s="124">
        <v>2412.5</v>
      </c>
      <c r="Q43" s="124">
        <v>1.0249999999999999</v>
      </c>
      <c r="R43" s="126" t="s">
        <v>1549</v>
      </c>
      <c r="S43" s="124">
        <v>0.46200000000000002</v>
      </c>
      <c r="T43" s="124">
        <v>0.47</v>
      </c>
      <c r="U43" s="126" t="s">
        <v>1549</v>
      </c>
      <c r="V43" s="124">
        <v>254.03200000000001</v>
      </c>
      <c r="W43" s="124">
        <v>5.6000000000000001E-2</v>
      </c>
      <c r="X43" s="124">
        <v>0.02</v>
      </c>
      <c r="Y43" s="124">
        <v>16.48</v>
      </c>
      <c r="Z43" s="124">
        <v>0.13900000000000001</v>
      </c>
      <c r="AA43" s="124">
        <v>0.14011999999999999</v>
      </c>
      <c r="AB43" s="124">
        <v>0.44169999999999998</v>
      </c>
      <c r="AC43" s="124">
        <v>6.66</v>
      </c>
      <c r="AD43" s="124">
        <v>0.27617000000000003</v>
      </c>
    </row>
    <row r="44" spans="1:30" x14ac:dyDescent="0.3">
      <c r="A44" s="126" t="s">
        <v>876</v>
      </c>
      <c r="B44" s="124">
        <v>2693.12</v>
      </c>
      <c r="C44" s="124">
        <v>6.7985100000000003</v>
      </c>
      <c r="D44" s="124">
        <v>0.88839999999999997</v>
      </c>
      <c r="E44" s="124">
        <v>0.155</v>
      </c>
      <c r="F44" s="124">
        <v>3.977E-2</v>
      </c>
      <c r="G44" s="124">
        <v>2.0660000000000001E-2</v>
      </c>
      <c r="H44" s="124">
        <v>3874.0479300000002</v>
      </c>
      <c r="I44" s="126" t="s">
        <v>1549</v>
      </c>
      <c r="J44" s="126" t="s">
        <v>1549</v>
      </c>
      <c r="K44" s="124">
        <v>0.55657999999999996</v>
      </c>
      <c r="L44" s="124">
        <v>19.836449999999999</v>
      </c>
      <c r="M44" s="126" t="s">
        <v>1549</v>
      </c>
      <c r="N44" s="124">
        <v>0.21961</v>
      </c>
      <c r="O44" s="124">
        <v>0.26235999999999998</v>
      </c>
      <c r="P44" s="124">
        <v>2412.5</v>
      </c>
      <c r="Q44" s="124">
        <v>1.0249999999999999</v>
      </c>
      <c r="R44" s="126" t="s">
        <v>1549</v>
      </c>
      <c r="S44" s="124">
        <v>0.46200000000000002</v>
      </c>
      <c r="T44" s="124">
        <v>0.47</v>
      </c>
      <c r="U44" s="126" t="s">
        <v>1549</v>
      </c>
      <c r="V44" s="124">
        <v>254.03200000000001</v>
      </c>
      <c r="W44" s="124">
        <v>5.6000000000000001E-2</v>
      </c>
      <c r="X44" s="124">
        <v>0.02</v>
      </c>
      <c r="Y44" s="124">
        <v>16.48</v>
      </c>
      <c r="Z44" s="124">
        <v>0.13900000000000001</v>
      </c>
      <c r="AA44" s="124">
        <v>0.14011999999999999</v>
      </c>
      <c r="AB44" s="124">
        <v>0.44169999999999998</v>
      </c>
      <c r="AC44" s="124">
        <v>6.66</v>
      </c>
      <c r="AD44" s="124">
        <v>0.27617000000000003</v>
      </c>
    </row>
    <row r="45" spans="1:30" x14ac:dyDescent="0.3">
      <c r="A45" s="126" t="s">
        <v>877</v>
      </c>
      <c r="B45" s="124">
        <v>2693.28</v>
      </c>
      <c r="C45" s="124">
        <v>6.52813</v>
      </c>
      <c r="D45" s="124">
        <v>1.0423</v>
      </c>
      <c r="E45" s="124">
        <v>0.161</v>
      </c>
      <c r="F45" s="124">
        <v>2.6599999999999999E-2</v>
      </c>
      <c r="G45" s="124">
        <v>2.2419999999999999E-2</v>
      </c>
      <c r="H45" s="124">
        <v>3874.0692600000002</v>
      </c>
      <c r="I45" s="126" t="s">
        <v>1549</v>
      </c>
      <c r="J45" s="124">
        <v>0.88344999999999996</v>
      </c>
      <c r="K45" s="124">
        <v>0.56916999999999995</v>
      </c>
      <c r="L45" s="124">
        <v>19.888929999999998</v>
      </c>
      <c r="M45" s="126" t="s">
        <v>1549</v>
      </c>
      <c r="N45" s="124">
        <v>0.22448000000000001</v>
      </c>
      <c r="O45" s="124">
        <v>0.26811000000000001</v>
      </c>
      <c r="P45" s="124">
        <v>2412.5</v>
      </c>
      <c r="Q45" s="124">
        <v>1.0249999999999999</v>
      </c>
      <c r="R45" s="126" t="s">
        <v>1549</v>
      </c>
      <c r="S45" s="124">
        <v>0.48</v>
      </c>
      <c r="T45" s="124">
        <v>0.46400000000000002</v>
      </c>
      <c r="U45" s="126" t="s">
        <v>1549</v>
      </c>
      <c r="V45" s="124">
        <v>254.024</v>
      </c>
      <c r="W45" s="124">
        <v>5.1999999999999998E-2</v>
      </c>
      <c r="X45" s="124">
        <v>2.5000000000000001E-2</v>
      </c>
      <c r="Y45" s="124">
        <v>16.48</v>
      </c>
      <c r="Z45" s="124">
        <v>0.111</v>
      </c>
      <c r="AA45" s="124">
        <v>0.13858999999999999</v>
      </c>
      <c r="AB45" s="124">
        <v>0.43890000000000001</v>
      </c>
      <c r="AC45" s="124">
        <v>6.84</v>
      </c>
      <c r="AD45" s="124">
        <v>0.27872000000000002</v>
      </c>
    </row>
    <row r="46" spans="1:30" x14ac:dyDescent="0.3">
      <c r="A46" s="126" t="s">
        <v>878</v>
      </c>
      <c r="B46" s="124">
        <v>2693.28</v>
      </c>
      <c r="C46" s="124">
        <v>6.52813</v>
      </c>
      <c r="D46" s="124">
        <v>1.0423</v>
      </c>
      <c r="E46" s="124">
        <v>0.161</v>
      </c>
      <c r="F46" s="124">
        <v>2.6599999999999999E-2</v>
      </c>
      <c r="G46" s="124">
        <v>2.2419999999999999E-2</v>
      </c>
      <c r="H46" s="124">
        <v>3874.0692600000002</v>
      </c>
      <c r="I46" s="126" t="s">
        <v>1549</v>
      </c>
      <c r="J46" s="124">
        <v>0.88344999999999996</v>
      </c>
      <c r="K46" s="124">
        <v>0.56916999999999995</v>
      </c>
      <c r="L46" s="124">
        <v>19.888929999999998</v>
      </c>
      <c r="M46" s="126" t="s">
        <v>1549</v>
      </c>
      <c r="N46" s="124">
        <v>0.22448000000000001</v>
      </c>
      <c r="O46" s="124">
        <v>0.26811000000000001</v>
      </c>
      <c r="P46" s="124">
        <v>2412.5</v>
      </c>
      <c r="Q46" s="124">
        <v>1.0249999999999999</v>
      </c>
      <c r="R46" s="126" t="s">
        <v>1549</v>
      </c>
      <c r="S46" s="124">
        <v>0.48</v>
      </c>
      <c r="T46" s="124">
        <v>0.46400000000000002</v>
      </c>
      <c r="U46" s="126" t="s">
        <v>1549</v>
      </c>
      <c r="V46" s="124">
        <v>254.024</v>
      </c>
      <c r="W46" s="124">
        <v>5.1999999999999998E-2</v>
      </c>
      <c r="X46" s="124">
        <v>2.5000000000000001E-2</v>
      </c>
      <c r="Y46" s="124">
        <v>16.48</v>
      </c>
      <c r="Z46" s="124">
        <v>0.111</v>
      </c>
      <c r="AA46" s="124">
        <v>0.13858999999999999</v>
      </c>
      <c r="AB46" s="124">
        <v>0.43890000000000001</v>
      </c>
      <c r="AC46" s="124">
        <v>6.84</v>
      </c>
      <c r="AD46" s="124">
        <v>0.27872000000000002</v>
      </c>
    </row>
    <row r="47" spans="1:30" x14ac:dyDescent="0.3">
      <c r="A47" s="126" t="s">
        <v>879</v>
      </c>
      <c r="B47" s="124">
        <v>2693.38</v>
      </c>
      <c r="C47" s="124">
        <v>6.3456999999999999</v>
      </c>
      <c r="D47" s="124">
        <v>1.1449</v>
      </c>
      <c r="E47" s="124">
        <v>0.158</v>
      </c>
      <c r="F47" s="124">
        <v>3.073E-2</v>
      </c>
      <c r="G47" s="124">
        <v>2.0580000000000001E-2</v>
      </c>
      <c r="H47" s="124">
        <v>3874.0781000000002</v>
      </c>
      <c r="I47" s="126" t="s">
        <v>1549</v>
      </c>
      <c r="J47" s="126" t="s">
        <v>1549</v>
      </c>
      <c r="K47" s="124">
        <v>0.58176000000000005</v>
      </c>
      <c r="L47" s="124">
        <v>19.910679999999999</v>
      </c>
      <c r="M47" s="124">
        <v>16.012319999999999</v>
      </c>
      <c r="N47" s="124">
        <v>0.21961</v>
      </c>
      <c r="O47" s="124">
        <v>0.25666</v>
      </c>
      <c r="P47" s="124">
        <v>2412.27</v>
      </c>
      <c r="Q47" s="124">
        <v>0.996</v>
      </c>
      <c r="R47" s="126" t="s">
        <v>1549</v>
      </c>
      <c r="S47" s="124">
        <v>0.45800000000000002</v>
      </c>
      <c r="T47" s="124">
        <v>0.45700000000000002</v>
      </c>
      <c r="U47" s="124">
        <v>45.46</v>
      </c>
      <c r="V47" s="124">
        <v>254.01499999999999</v>
      </c>
      <c r="W47" s="124">
        <v>4.7E-2</v>
      </c>
      <c r="X47" s="124">
        <v>2.9000000000000001E-2</v>
      </c>
      <c r="Y47" s="124">
        <v>16.48</v>
      </c>
      <c r="Z47" s="124">
        <v>0.09</v>
      </c>
      <c r="AA47" s="124">
        <v>0.14318</v>
      </c>
      <c r="AB47" s="124">
        <v>0.43332999999999999</v>
      </c>
      <c r="AC47" s="124">
        <v>6.9</v>
      </c>
      <c r="AD47" s="124">
        <v>0.28017999999999998</v>
      </c>
    </row>
    <row r="48" spans="1:30" x14ac:dyDescent="0.3">
      <c r="A48" s="126" t="s">
        <v>880</v>
      </c>
      <c r="B48" s="124">
        <v>2693.38</v>
      </c>
      <c r="C48" s="124">
        <v>6.3456999999999999</v>
      </c>
      <c r="D48" s="124">
        <v>1.1449</v>
      </c>
      <c r="E48" s="124">
        <v>0.158</v>
      </c>
      <c r="F48" s="124">
        <v>3.073E-2</v>
      </c>
      <c r="G48" s="124">
        <v>2.0580000000000001E-2</v>
      </c>
      <c r="H48" s="124">
        <v>3874.0781000000002</v>
      </c>
      <c r="I48" s="126" t="s">
        <v>1549</v>
      </c>
      <c r="J48" s="126" t="s">
        <v>1549</v>
      </c>
      <c r="K48" s="124">
        <v>0.58176000000000005</v>
      </c>
      <c r="L48" s="124">
        <v>19.910679999999999</v>
      </c>
      <c r="M48" s="124">
        <v>16.012319999999999</v>
      </c>
      <c r="N48" s="124">
        <v>0.21961</v>
      </c>
      <c r="O48" s="124">
        <v>0.25666</v>
      </c>
      <c r="P48" s="124">
        <v>2412.27</v>
      </c>
      <c r="Q48" s="124">
        <v>0.996</v>
      </c>
      <c r="R48" s="126" t="s">
        <v>1549</v>
      </c>
      <c r="S48" s="124">
        <v>0.45800000000000002</v>
      </c>
      <c r="T48" s="124">
        <v>0.45700000000000002</v>
      </c>
      <c r="U48" s="124">
        <v>45.46</v>
      </c>
      <c r="V48" s="124">
        <v>254.01499999999999</v>
      </c>
      <c r="W48" s="124">
        <v>4.7E-2</v>
      </c>
      <c r="X48" s="124">
        <v>2.9000000000000001E-2</v>
      </c>
      <c r="Y48" s="124">
        <v>16.48</v>
      </c>
      <c r="Z48" s="124">
        <v>0.09</v>
      </c>
      <c r="AA48" s="124">
        <v>0.14318</v>
      </c>
      <c r="AB48" s="124">
        <v>0.43332999999999999</v>
      </c>
      <c r="AC48" s="124">
        <v>6.9</v>
      </c>
      <c r="AD48" s="124">
        <v>0.28017999999999998</v>
      </c>
    </row>
    <row r="49" spans="1:30" x14ac:dyDescent="0.3">
      <c r="A49" s="126" t="s">
        <v>881</v>
      </c>
      <c r="B49" s="124">
        <v>2693.33</v>
      </c>
      <c r="C49" s="124">
        <v>6.1973500000000001</v>
      </c>
      <c r="D49" s="124">
        <v>1.1152</v>
      </c>
      <c r="E49" s="124">
        <v>0.161</v>
      </c>
      <c r="F49" s="124">
        <v>2.7900000000000001E-2</v>
      </c>
      <c r="G49" s="124">
        <v>2.068E-2</v>
      </c>
      <c r="H49" s="124">
        <v>3874.0430500000002</v>
      </c>
      <c r="I49" s="126" t="s">
        <v>1549</v>
      </c>
      <c r="J49" s="126" t="s">
        <v>1549</v>
      </c>
      <c r="K49" s="124">
        <v>0.59460000000000002</v>
      </c>
      <c r="L49" s="124">
        <v>19.824459999999998</v>
      </c>
      <c r="M49" s="126" t="s">
        <v>1549</v>
      </c>
      <c r="N49" s="124">
        <v>0.19661000000000001</v>
      </c>
      <c r="O49" s="124">
        <v>0.25666</v>
      </c>
      <c r="P49" s="124">
        <v>2411.94</v>
      </c>
      <c r="Q49" s="124">
        <v>0.95399999999999996</v>
      </c>
      <c r="R49" s="126" t="s">
        <v>1549</v>
      </c>
      <c r="S49" s="124">
        <v>0.28899999999999998</v>
      </c>
      <c r="T49" s="124">
        <v>0.44900000000000001</v>
      </c>
      <c r="U49" s="126" t="s">
        <v>1549</v>
      </c>
      <c r="V49" s="124">
        <v>254.006</v>
      </c>
      <c r="W49" s="124">
        <v>6.0999999999999999E-2</v>
      </c>
      <c r="X49" s="124">
        <v>3.4000000000000002E-2</v>
      </c>
      <c r="Y49" s="124">
        <v>16.48</v>
      </c>
      <c r="Z49" s="124">
        <v>0.105</v>
      </c>
      <c r="AA49" s="124">
        <v>0.18249000000000001</v>
      </c>
      <c r="AB49" s="124">
        <v>0.38812999999999998</v>
      </c>
      <c r="AC49" s="124">
        <v>6.6</v>
      </c>
      <c r="AD49" s="124">
        <v>0.27944999999999998</v>
      </c>
    </row>
    <row r="50" spans="1:30" x14ac:dyDescent="0.3">
      <c r="A50" s="126" t="s">
        <v>882</v>
      </c>
      <c r="B50" s="124">
        <v>2693.33</v>
      </c>
      <c r="C50" s="124">
        <v>6.1973500000000001</v>
      </c>
      <c r="D50" s="124">
        <v>1.1152</v>
      </c>
      <c r="E50" s="124">
        <v>0.161</v>
      </c>
      <c r="F50" s="124">
        <v>2.7900000000000001E-2</v>
      </c>
      <c r="G50" s="124">
        <v>2.068E-2</v>
      </c>
      <c r="H50" s="124">
        <v>3874.0430500000002</v>
      </c>
      <c r="I50" s="126" t="s">
        <v>1549</v>
      </c>
      <c r="J50" s="126" t="s">
        <v>1549</v>
      </c>
      <c r="K50" s="124">
        <v>0.59460000000000002</v>
      </c>
      <c r="L50" s="124">
        <v>19.824459999999998</v>
      </c>
      <c r="M50" s="126" t="s">
        <v>1549</v>
      </c>
      <c r="N50" s="124">
        <v>0.19661000000000001</v>
      </c>
      <c r="O50" s="124">
        <v>0.25666</v>
      </c>
      <c r="P50" s="124">
        <v>2411.94</v>
      </c>
      <c r="Q50" s="124">
        <v>0.95399999999999996</v>
      </c>
      <c r="R50" s="126" t="s">
        <v>1549</v>
      </c>
      <c r="S50" s="124">
        <v>0.28899999999999998</v>
      </c>
      <c r="T50" s="124">
        <v>0.44900000000000001</v>
      </c>
      <c r="U50" s="126" t="s">
        <v>1549</v>
      </c>
      <c r="V50" s="124">
        <v>254.006</v>
      </c>
      <c r="W50" s="124">
        <v>6.0999999999999999E-2</v>
      </c>
      <c r="X50" s="124">
        <v>3.4000000000000002E-2</v>
      </c>
      <c r="Y50" s="124">
        <v>16.48</v>
      </c>
      <c r="Z50" s="124">
        <v>0.105</v>
      </c>
      <c r="AA50" s="124">
        <v>0.18249000000000001</v>
      </c>
      <c r="AB50" s="124">
        <v>0.38812999999999998</v>
      </c>
      <c r="AC50" s="124">
        <v>6.6</v>
      </c>
      <c r="AD50" s="124">
        <v>0.27944999999999998</v>
      </c>
    </row>
    <row r="51" spans="1:30" x14ac:dyDescent="0.3">
      <c r="A51" s="126" t="s">
        <v>883</v>
      </c>
      <c r="B51" s="124">
        <v>2693.21</v>
      </c>
      <c r="C51" s="124">
        <v>6.0072599999999996</v>
      </c>
      <c r="D51" s="124">
        <v>1.0692999999999999</v>
      </c>
      <c r="E51" s="124">
        <v>0.17699999999999999</v>
      </c>
      <c r="F51" s="124">
        <v>3.2559999999999999E-2</v>
      </c>
      <c r="G51" s="124">
        <v>2.3390000000000001E-2</v>
      </c>
      <c r="H51" s="124">
        <v>3874.00038</v>
      </c>
      <c r="I51" s="126" t="s">
        <v>1549</v>
      </c>
      <c r="J51" s="126" t="s">
        <v>1549</v>
      </c>
      <c r="K51" s="124">
        <v>0.60733000000000004</v>
      </c>
      <c r="L51" s="124">
        <v>19.719609999999999</v>
      </c>
      <c r="M51" s="126" t="s">
        <v>1549</v>
      </c>
      <c r="N51" s="124">
        <v>0.16761999999999999</v>
      </c>
      <c r="O51" s="124">
        <v>0.26235999999999998</v>
      </c>
      <c r="P51" s="124">
        <v>2411.66</v>
      </c>
      <c r="Q51" s="124">
        <v>0.91900000000000004</v>
      </c>
      <c r="R51" s="126" t="s">
        <v>1549</v>
      </c>
      <c r="S51" s="124">
        <v>0.28699999999999998</v>
      </c>
      <c r="T51" s="124">
        <v>0.442</v>
      </c>
      <c r="U51" s="126" t="s">
        <v>1549</v>
      </c>
      <c r="V51" s="124">
        <v>253.99700000000001</v>
      </c>
      <c r="W51" s="124">
        <v>7.5999999999999998E-2</v>
      </c>
      <c r="X51" s="124">
        <v>3.9E-2</v>
      </c>
      <c r="Y51" s="124">
        <v>16.48</v>
      </c>
      <c r="Z51" s="124">
        <v>0.13400000000000001</v>
      </c>
      <c r="AA51" s="124">
        <v>0.27442</v>
      </c>
      <c r="AB51" s="124">
        <v>0.29366999999999999</v>
      </c>
      <c r="AC51" s="124">
        <v>6.13</v>
      </c>
      <c r="AD51" s="124">
        <v>0.27150000000000002</v>
      </c>
    </row>
    <row r="52" spans="1:30" x14ac:dyDescent="0.3">
      <c r="A52" s="126" t="s">
        <v>884</v>
      </c>
      <c r="B52" s="124">
        <v>2693.21</v>
      </c>
      <c r="C52" s="124">
        <v>6.0072599999999996</v>
      </c>
      <c r="D52" s="124">
        <v>1.0692999999999999</v>
      </c>
      <c r="E52" s="124">
        <v>0.17699999999999999</v>
      </c>
      <c r="F52" s="124">
        <v>3.2559999999999999E-2</v>
      </c>
      <c r="G52" s="124">
        <v>2.3390000000000001E-2</v>
      </c>
      <c r="H52" s="124">
        <v>3874.00038</v>
      </c>
      <c r="I52" s="126" t="s">
        <v>1549</v>
      </c>
      <c r="J52" s="126" t="s">
        <v>1549</v>
      </c>
      <c r="K52" s="124">
        <v>0.60733000000000004</v>
      </c>
      <c r="L52" s="124">
        <v>19.719609999999999</v>
      </c>
      <c r="M52" s="126" t="s">
        <v>1549</v>
      </c>
      <c r="N52" s="124">
        <v>0.16761999999999999</v>
      </c>
      <c r="O52" s="124">
        <v>0.26235999999999998</v>
      </c>
      <c r="P52" s="124">
        <v>2411.66</v>
      </c>
      <c r="Q52" s="124">
        <v>0.91900000000000004</v>
      </c>
      <c r="R52" s="126" t="s">
        <v>1549</v>
      </c>
      <c r="S52" s="124">
        <v>0.28699999999999998</v>
      </c>
      <c r="T52" s="124">
        <v>0.442</v>
      </c>
      <c r="U52" s="126" t="s">
        <v>1549</v>
      </c>
      <c r="V52" s="124">
        <v>253.99700000000001</v>
      </c>
      <c r="W52" s="124">
        <v>7.5999999999999998E-2</v>
      </c>
      <c r="X52" s="124">
        <v>3.9E-2</v>
      </c>
      <c r="Y52" s="124">
        <v>16.48</v>
      </c>
      <c r="Z52" s="124">
        <v>0.13400000000000001</v>
      </c>
      <c r="AA52" s="124">
        <v>0.27442</v>
      </c>
      <c r="AB52" s="124">
        <v>0.29366999999999999</v>
      </c>
      <c r="AC52" s="124">
        <v>6.13</v>
      </c>
      <c r="AD52" s="124">
        <v>0.27150000000000002</v>
      </c>
    </row>
    <row r="53" spans="1:30" x14ac:dyDescent="0.3">
      <c r="A53" s="126" t="s">
        <v>885</v>
      </c>
      <c r="B53" s="124">
        <v>2693.11</v>
      </c>
      <c r="C53" s="124">
        <v>5.7577499999999997</v>
      </c>
      <c r="D53" s="124">
        <v>0.99909999999999999</v>
      </c>
      <c r="E53" s="124">
        <v>0.17699999999999999</v>
      </c>
      <c r="F53" s="124">
        <v>5.9679999999999997E-2</v>
      </c>
      <c r="G53" s="124">
        <v>2.1870000000000001E-2</v>
      </c>
      <c r="H53" s="124">
        <v>3873.94643</v>
      </c>
      <c r="I53" s="126" t="s">
        <v>1549</v>
      </c>
      <c r="J53" s="126" t="s">
        <v>1549</v>
      </c>
      <c r="K53" s="124">
        <v>0.62016000000000004</v>
      </c>
      <c r="L53" s="124">
        <v>19.587260000000001</v>
      </c>
      <c r="M53" s="126" t="s">
        <v>1549</v>
      </c>
      <c r="N53" s="124">
        <v>0.11697</v>
      </c>
      <c r="O53" s="124">
        <v>0.28564000000000001</v>
      </c>
      <c r="P53" s="124">
        <v>2411.37</v>
      </c>
      <c r="Q53" s="124">
        <v>0.88400000000000001</v>
      </c>
      <c r="R53" s="126" t="s">
        <v>1549</v>
      </c>
      <c r="S53" s="124">
        <v>0.28499999999999998</v>
      </c>
      <c r="T53" s="124">
        <v>0.436</v>
      </c>
      <c r="U53" s="126" t="s">
        <v>1549</v>
      </c>
      <c r="V53" s="124">
        <v>253.989</v>
      </c>
      <c r="W53" s="124">
        <v>8.7999999999999995E-2</v>
      </c>
      <c r="X53" s="124">
        <v>0.05</v>
      </c>
      <c r="Y53" s="124">
        <v>16.48</v>
      </c>
      <c r="Z53" s="124">
        <v>0.13800000000000001</v>
      </c>
      <c r="AA53" s="124">
        <v>0.37487999999999999</v>
      </c>
      <c r="AB53" s="124">
        <v>0.19234000000000001</v>
      </c>
      <c r="AC53" s="124">
        <v>5.66</v>
      </c>
      <c r="AD53" s="124">
        <v>0.26302999999999999</v>
      </c>
    </row>
    <row r="54" spans="1:30" x14ac:dyDescent="0.3">
      <c r="A54" s="126" t="s">
        <v>886</v>
      </c>
      <c r="B54" s="124">
        <v>2693.11</v>
      </c>
      <c r="C54" s="124">
        <v>5.7577499999999997</v>
      </c>
      <c r="D54" s="124">
        <v>0.99909999999999999</v>
      </c>
      <c r="E54" s="124">
        <v>0.17699999999999999</v>
      </c>
      <c r="F54" s="124">
        <v>5.9679999999999997E-2</v>
      </c>
      <c r="G54" s="124">
        <v>2.1870000000000001E-2</v>
      </c>
      <c r="H54" s="124">
        <v>3873.94643</v>
      </c>
      <c r="I54" s="126" t="s">
        <v>1549</v>
      </c>
      <c r="J54" s="126" t="s">
        <v>1549</v>
      </c>
      <c r="K54" s="124">
        <v>0.62016000000000004</v>
      </c>
      <c r="L54" s="124">
        <v>19.587260000000001</v>
      </c>
      <c r="M54" s="126" t="s">
        <v>1549</v>
      </c>
      <c r="N54" s="124">
        <v>0.11697</v>
      </c>
      <c r="O54" s="124">
        <v>0.28564000000000001</v>
      </c>
      <c r="P54" s="124">
        <v>2411.37</v>
      </c>
      <c r="Q54" s="124">
        <v>0.88400000000000001</v>
      </c>
      <c r="R54" s="126" t="s">
        <v>1549</v>
      </c>
      <c r="S54" s="124">
        <v>0.28499999999999998</v>
      </c>
      <c r="T54" s="124">
        <v>0.436</v>
      </c>
      <c r="U54" s="126" t="s">
        <v>1549</v>
      </c>
      <c r="V54" s="124">
        <v>253.989</v>
      </c>
      <c r="W54" s="124">
        <v>8.7999999999999995E-2</v>
      </c>
      <c r="X54" s="124">
        <v>0.05</v>
      </c>
      <c r="Y54" s="124">
        <v>16.48</v>
      </c>
      <c r="Z54" s="124">
        <v>0.13800000000000001</v>
      </c>
      <c r="AA54" s="124">
        <v>0.37487999999999999</v>
      </c>
      <c r="AB54" s="124">
        <v>0.19234000000000001</v>
      </c>
      <c r="AC54" s="124">
        <v>5.66</v>
      </c>
      <c r="AD54" s="124">
        <v>0.26302999999999999</v>
      </c>
    </row>
    <row r="55" spans="1:30" x14ac:dyDescent="0.3">
      <c r="A55" s="126" t="s">
        <v>887</v>
      </c>
      <c r="B55" s="124">
        <v>2692.95</v>
      </c>
      <c r="C55" s="124">
        <v>5.4950900000000003</v>
      </c>
      <c r="D55" s="124">
        <v>0.92349999999999999</v>
      </c>
      <c r="E55" s="124">
        <v>0.16700000000000001</v>
      </c>
      <c r="F55" s="124">
        <v>8.6349999999999996E-2</v>
      </c>
      <c r="G55" s="124">
        <v>1.9740000000000001E-2</v>
      </c>
      <c r="H55" s="124">
        <v>3873.8933999999999</v>
      </c>
      <c r="I55" s="126" t="s">
        <v>1549</v>
      </c>
      <c r="J55" s="126" t="s">
        <v>1549</v>
      </c>
      <c r="K55" s="124">
        <v>0.63216000000000006</v>
      </c>
      <c r="L55" s="124">
        <v>19.457350000000002</v>
      </c>
      <c r="M55" s="126" t="s">
        <v>1549</v>
      </c>
      <c r="N55" s="124">
        <v>8.3970000000000003E-2</v>
      </c>
      <c r="O55" s="124">
        <v>0.33406999999999998</v>
      </c>
      <c r="P55" s="124">
        <v>2411.08</v>
      </c>
      <c r="Q55" s="124">
        <v>0.84799999999999998</v>
      </c>
      <c r="R55" s="126" t="s">
        <v>1549</v>
      </c>
      <c r="S55" s="124">
        <v>0.26500000000000001</v>
      </c>
      <c r="T55" s="124">
        <v>0.42599999999999999</v>
      </c>
      <c r="U55" s="126" t="s">
        <v>1549</v>
      </c>
      <c r="V55" s="124">
        <v>253.98</v>
      </c>
      <c r="W55" s="124">
        <v>0.108</v>
      </c>
      <c r="X55" s="124">
        <v>6.4000000000000001E-2</v>
      </c>
      <c r="Y55" s="124">
        <v>16.48</v>
      </c>
      <c r="Z55" s="124">
        <v>0.14099999999999999</v>
      </c>
      <c r="AA55" s="124">
        <v>0.47732999999999998</v>
      </c>
      <c r="AB55" s="124">
        <v>9.3479999999999994E-2</v>
      </c>
      <c r="AC55" s="124">
        <v>5.16</v>
      </c>
      <c r="AD55" s="124">
        <v>0.26302999999999999</v>
      </c>
    </row>
    <row r="56" spans="1:30" x14ac:dyDescent="0.3">
      <c r="A56" s="126" t="s">
        <v>888</v>
      </c>
      <c r="B56" s="124">
        <v>2692.95</v>
      </c>
      <c r="C56" s="124">
        <v>5.4950900000000003</v>
      </c>
      <c r="D56" s="124">
        <v>0.92349999999999999</v>
      </c>
      <c r="E56" s="124">
        <v>0.16700000000000001</v>
      </c>
      <c r="F56" s="124">
        <v>8.6349999999999996E-2</v>
      </c>
      <c r="G56" s="124">
        <v>1.9740000000000001E-2</v>
      </c>
      <c r="H56" s="124">
        <v>3873.8933999999999</v>
      </c>
      <c r="I56" s="126" t="s">
        <v>1549</v>
      </c>
      <c r="J56" s="126" t="s">
        <v>1549</v>
      </c>
      <c r="K56" s="124">
        <v>0.63216000000000006</v>
      </c>
      <c r="L56" s="124">
        <v>19.457350000000002</v>
      </c>
      <c r="M56" s="126" t="s">
        <v>1549</v>
      </c>
      <c r="N56" s="124">
        <v>8.3970000000000003E-2</v>
      </c>
      <c r="O56" s="124">
        <v>0.33406999999999998</v>
      </c>
      <c r="P56" s="124">
        <v>2411.08</v>
      </c>
      <c r="Q56" s="124">
        <v>0.84799999999999998</v>
      </c>
      <c r="R56" s="126" t="s">
        <v>1549</v>
      </c>
      <c r="S56" s="124">
        <v>0.26500000000000001</v>
      </c>
      <c r="T56" s="124">
        <v>0.42599999999999999</v>
      </c>
      <c r="U56" s="126" t="s">
        <v>1549</v>
      </c>
      <c r="V56" s="124">
        <v>253.98</v>
      </c>
      <c r="W56" s="124">
        <v>0.108</v>
      </c>
      <c r="X56" s="124">
        <v>6.4000000000000001E-2</v>
      </c>
      <c r="Y56" s="124">
        <v>16.48</v>
      </c>
      <c r="Z56" s="124">
        <v>0.14099999999999999</v>
      </c>
      <c r="AA56" s="124">
        <v>0.47732999999999998</v>
      </c>
      <c r="AB56" s="124">
        <v>9.3479999999999994E-2</v>
      </c>
      <c r="AC56" s="124">
        <v>5.16</v>
      </c>
      <c r="AD56" s="124">
        <v>0.26302999999999999</v>
      </c>
    </row>
    <row r="57" spans="1:30" x14ac:dyDescent="0.3">
      <c r="A57" s="126" t="s">
        <v>889</v>
      </c>
      <c r="B57" s="124">
        <v>2692.82</v>
      </c>
      <c r="C57" s="124">
        <v>5.2856100000000001</v>
      </c>
      <c r="D57" s="124">
        <v>0.85799999999999998</v>
      </c>
      <c r="E57" s="124">
        <v>0.16500000000000001</v>
      </c>
      <c r="F57" s="124">
        <v>0.10304000000000001</v>
      </c>
      <c r="G57" s="124">
        <v>2.1100000000000001E-2</v>
      </c>
      <c r="H57" s="124">
        <v>3873.88699</v>
      </c>
      <c r="I57" s="126" t="s">
        <v>1549</v>
      </c>
      <c r="J57" s="126" t="s">
        <v>1549</v>
      </c>
      <c r="K57" s="124">
        <v>0.64322000000000001</v>
      </c>
      <c r="L57" s="124">
        <v>19.432729999999999</v>
      </c>
      <c r="M57" s="126" t="s">
        <v>1549</v>
      </c>
      <c r="N57" s="124">
        <v>9.6909999999999996E-2</v>
      </c>
      <c r="O57" s="124">
        <v>0.38457999999999998</v>
      </c>
      <c r="P57" s="124">
        <v>2410.6999999999998</v>
      </c>
      <c r="Q57" s="124">
        <v>0.81899999999999995</v>
      </c>
      <c r="R57" s="126" t="s">
        <v>1549</v>
      </c>
      <c r="S57" s="124">
        <v>0.248</v>
      </c>
      <c r="T57" s="124">
        <v>0.41699999999999998</v>
      </c>
      <c r="U57" s="126" t="s">
        <v>1549</v>
      </c>
      <c r="V57" s="124">
        <v>253.971</v>
      </c>
      <c r="W57" s="124">
        <v>0.13400000000000001</v>
      </c>
      <c r="X57" s="124">
        <v>6.6000000000000003E-2</v>
      </c>
      <c r="Y57" s="124">
        <v>16.48</v>
      </c>
      <c r="Z57" s="124">
        <v>0.14199999999999999</v>
      </c>
      <c r="AA57" s="124">
        <v>0.55459000000000003</v>
      </c>
      <c r="AB57" s="124">
        <v>3.4340000000000002E-2</v>
      </c>
      <c r="AC57" s="124">
        <v>4.8099999999999996</v>
      </c>
      <c r="AD57" s="124">
        <v>0.26478000000000002</v>
      </c>
    </row>
    <row r="58" spans="1:30" x14ac:dyDescent="0.3">
      <c r="A58" s="127" t="s">
        <v>890</v>
      </c>
      <c r="B58" s="133">
        <v>2692.82</v>
      </c>
      <c r="C58" s="133">
        <v>5.2856100000000001</v>
      </c>
      <c r="D58" s="133">
        <v>0.85799999999999998</v>
      </c>
      <c r="E58" s="133">
        <v>0.16500000000000001</v>
      </c>
      <c r="F58" s="133">
        <v>0.10304000000000001</v>
      </c>
      <c r="G58" s="133">
        <v>2.1100000000000001E-2</v>
      </c>
      <c r="H58" s="133">
        <v>3873.88699</v>
      </c>
      <c r="I58" s="127" t="s">
        <v>1549</v>
      </c>
      <c r="J58" s="127" t="s">
        <v>1549</v>
      </c>
      <c r="K58" s="133">
        <v>0.64322000000000001</v>
      </c>
      <c r="L58" s="133">
        <v>19.432729999999999</v>
      </c>
      <c r="M58" s="127" t="s">
        <v>1549</v>
      </c>
      <c r="N58" s="133">
        <v>9.6909999999999996E-2</v>
      </c>
      <c r="O58" s="133">
        <v>0.38457999999999998</v>
      </c>
      <c r="P58" s="133">
        <v>2410.6999999999998</v>
      </c>
      <c r="Q58" s="133">
        <v>0.81899999999999995</v>
      </c>
      <c r="R58" s="127" t="s">
        <v>1549</v>
      </c>
      <c r="S58" s="133">
        <v>0.248</v>
      </c>
      <c r="T58" s="133">
        <v>0.41699999999999998</v>
      </c>
      <c r="U58" s="127" t="s">
        <v>1549</v>
      </c>
      <c r="V58" s="133">
        <v>253.971</v>
      </c>
      <c r="W58" s="133">
        <v>0.13400000000000001</v>
      </c>
      <c r="X58" s="133">
        <v>6.6000000000000003E-2</v>
      </c>
      <c r="Y58" s="133">
        <v>16.48</v>
      </c>
      <c r="Z58" s="133">
        <v>0.14199999999999999</v>
      </c>
      <c r="AA58" s="133">
        <v>0.55459000000000003</v>
      </c>
      <c r="AB58" s="133">
        <v>3.4340000000000002E-2</v>
      </c>
      <c r="AC58" s="133">
        <v>4.8099999999999996</v>
      </c>
      <c r="AD58" s="133">
        <v>0.26478000000000002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1581</v>
      </c>
      <c r="C5" s="1"/>
      <c r="D5" s="1"/>
      <c r="E5" s="1"/>
      <c r="F5" s="1"/>
      <c r="G5" s="1"/>
      <c r="H5" s="1"/>
    </row>
    <row r="6" spans="1:8" ht="27.6" x14ac:dyDescent="0.3">
      <c r="A6" s="1"/>
      <c r="B6" s="3" t="s">
        <v>31</v>
      </c>
      <c r="C6" s="3" t="s">
        <v>3</v>
      </c>
      <c r="D6" s="3" t="s">
        <v>1582</v>
      </c>
      <c r="E6" s="3" t="s">
        <v>7</v>
      </c>
      <c r="F6" s="3" t="s">
        <v>8</v>
      </c>
      <c r="G6" s="3" t="s">
        <v>1583</v>
      </c>
      <c r="H6" s="3" t="s">
        <v>1584</v>
      </c>
    </row>
    <row r="7" spans="1:8" x14ac:dyDescent="0.3">
      <c r="A7" s="1"/>
      <c r="B7" s="87" t="s">
        <v>35</v>
      </c>
      <c r="C7" s="6" t="s">
        <v>213</v>
      </c>
      <c r="D7" s="6" t="s">
        <v>1570</v>
      </c>
      <c r="E7" s="87" t="s">
        <v>1585</v>
      </c>
      <c r="F7" s="87" t="s">
        <v>1586</v>
      </c>
      <c r="G7" s="147">
        <v>0.25</v>
      </c>
      <c r="H7" s="87"/>
    </row>
    <row r="8" spans="1:8" x14ac:dyDescent="0.3">
      <c r="A8" s="1"/>
      <c r="B8" s="87" t="s">
        <v>35</v>
      </c>
      <c r="C8" s="6" t="s">
        <v>48</v>
      </c>
      <c r="D8" s="6" t="s">
        <v>1587</v>
      </c>
      <c r="E8" s="87" t="s">
        <v>1585</v>
      </c>
      <c r="F8" s="87" t="s">
        <v>1586</v>
      </c>
      <c r="G8" s="147">
        <v>0.44</v>
      </c>
      <c r="H8" s="87"/>
    </row>
    <row r="9" spans="1:8" x14ac:dyDescent="0.3">
      <c r="A9" s="1"/>
      <c r="B9" s="87" t="s">
        <v>35</v>
      </c>
      <c r="C9" s="6" t="s">
        <v>48</v>
      </c>
      <c r="D9" s="6" t="s">
        <v>1588</v>
      </c>
      <c r="E9" s="87" t="s">
        <v>1585</v>
      </c>
      <c r="F9" s="87" t="s">
        <v>1586</v>
      </c>
      <c r="G9" s="147">
        <v>0.04</v>
      </c>
      <c r="H9" s="87"/>
    </row>
    <row r="10" spans="1:8" x14ac:dyDescent="0.3">
      <c r="A10" s="1"/>
      <c r="B10" s="87" t="s">
        <v>35</v>
      </c>
      <c r="C10" s="6" t="s">
        <v>48</v>
      </c>
      <c r="D10" s="6" t="s">
        <v>1589</v>
      </c>
      <c r="E10" s="87" t="s">
        <v>1585</v>
      </c>
      <c r="F10" s="87" t="s">
        <v>1586</v>
      </c>
      <c r="G10" s="147">
        <v>0.16</v>
      </c>
      <c r="H10" s="87"/>
    </row>
    <row r="11" spans="1:8" x14ac:dyDescent="0.3">
      <c r="A11" s="1"/>
      <c r="B11" s="87" t="s">
        <v>35</v>
      </c>
      <c r="C11" s="6" t="s">
        <v>48</v>
      </c>
      <c r="D11" s="6" t="s">
        <v>1590</v>
      </c>
      <c r="E11" s="87" t="s">
        <v>1585</v>
      </c>
      <c r="F11" s="87" t="s">
        <v>1586</v>
      </c>
      <c r="G11" s="147">
        <v>2.63</v>
      </c>
      <c r="H11" s="87"/>
    </row>
    <row r="12" spans="1:8" x14ac:dyDescent="0.3">
      <c r="A12" s="1"/>
      <c r="B12" s="87" t="s">
        <v>35</v>
      </c>
      <c r="C12" s="6" t="s">
        <v>48</v>
      </c>
      <c r="D12" s="6" t="s">
        <v>1591</v>
      </c>
      <c r="E12" s="87" t="s">
        <v>1585</v>
      </c>
      <c r="F12" s="87" t="s">
        <v>1586</v>
      </c>
      <c r="G12" s="147">
        <v>0.14000000000000001</v>
      </c>
      <c r="H12" s="87"/>
    </row>
    <row r="13" spans="1:8" x14ac:dyDescent="0.3">
      <c r="A13" s="1"/>
      <c r="B13" s="87" t="s">
        <v>35</v>
      </c>
      <c r="C13" s="6" t="s">
        <v>48</v>
      </c>
      <c r="D13" s="6" t="s">
        <v>1592</v>
      </c>
      <c r="E13" s="87" t="s">
        <v>1585</v>
      </c>
      <c r="F13" s="87" t="s">
        <v>1586</v>
      </c>
      <c r="G13" s="147">
        <v>3.93</v>
      </c>
      <c r="H13" s="87"/>
    </row>
    <row r="14" spans="1:8" x14ac:dyDescent="0.3">
      <c r="A14" s="1"/>
      <c r="B14" s="87" t="s">
        <v>35</v>
      </c>
      <c r="C14" s="6" t="s">
        <v>48</v>
      </c>
      <c r="D14" s="6" t="s">
        <v>1593</v>
      </c>
      <c r="E14" s="87" t="s">
        <v>1585</v>
      </c>
      <c r="F14" s="87" t="s">
        <v>1586</v>
      </c>
      <c r="G14" s="147">
        <v>0.1</v>
      </c>
      <c r="H14" s="87"/>
    </row>
    <row r="15" spans="1:8" x14ac:dyDescent="0.3">
      <c r="A15" s="1"/>
      <c r="B15" s="87" t="s">
        <v>35</v>
      </c>
      <c r="C15" s="6" t="s">
        <v>48</v>
      </c>
      <c r="D15" s="6" t="s">
        <v>1594</v>
      </c>
      <c r="E15" s="87" t="s">
        <v>1585</v>
      </c>
      <c r="F15" s="87" t="s">
        <v>1586</v>
      </c>
      <c r="G15" s="147">
        <v>0.15</v>
      </c>
      <c r="H15" s="87"/>
    </row>
    <row r="16" spans="1:8" x14ac:dyDescent="0.3">
      <c r="A16" s="1"/>
      <c r="B16" s="87" t="s">
        <v>35</v>
      </c>
      <c r="C16" s="6" t="s">
        <v>48</v>
      </c>
      <c r="D16" s="6" t="s">
        <v>1595</v>
      </c>
      <c r="E16" s="87" t="s">
        <v>1585</v>
      </c>
      <c r="F16" s="87" t="s">
        <v>1586</v>
      </c>
      <c r="G16" s="147">
        <v>7.0000000000000007E-2</v>
      </c>
      <c r="H16" s="87"/>
    </row>
    <row r="17" spans="1:8" x14ac:dyDescent="0.3">
      <c r="A17" s="1"/>
      <c r="B17" s="87" t="s">
        <v>35</v>
      </c>
      <c r="C17" s="6" t="s">
        <v>48</v>
      </c>
      <c r="D17" s="6" t="s">
        <v>1596</v>
      </c>
      <c r="E17" s="87" t="s">
        <v>1585</v>
      </c>
      <c r="F17" s="87" t="s">
        <v>1586</v>
      </c>
      <c r="G17" s="147">
        <v>4.07</v>
      </c>
      <c r="H17" s="87"/>
    </row>
    <row r="18" spans="1:8" x14ac:dyDescent="0.3">
      <c r="A18" s="1"/>
      <c r="B18" s="87" t="s">
        <v>35</v>
      </c>
      <c r="C18" s="6" t="s">
        <v>48</v>
      </c>
      <c r="D18" s="6" t="s">
        <v>1597</v>
      </c>
      <c r="E18" s="87" t="s">
        <v>1585</v>
      </c>
      <c r="F18" s="87" t="s">
        <v>1586</v>
      </c>
      <c r="G18" s="147">
        <v>2.02</v>
      </c>
      <c r="H18" s="87"/>
    </row>
    <row r="19" spans="1:8" x14ac:dyDescent="0.3">
      <c r="A19" s="1"/>
      <c r="B19" s="87" t="s">
        <v>35</v>
      </c>
      <c r="C19" s="6" t="s">
        <v>48</v>
      </c>
      <c r="D19" s="6" t="s">
        <v>1598</v>
      </c>
      <c r="E19" s="87" t="s">
        <v>1585</v>
      </c>
      <c r="F19" s="87" t="s">
        <v>1586</v>
      </c>
      <c r="G19" s="147">
        <v>1.17</v>
      </c>
      <c r="H19" s="87"/>
    </row>
    <row r="20" spans="1:8" x14ac:dyDescent="0.3">
      <c r="A20" s="1"/>
      <c r="B20" s="87" t="s">
        <v>35</v>
      </c>
      <c r="C20" s="6" t="s">
        <v>48</v>
      </c>
      <c r="D20" s="6" t="s">
        <v>1599</v>
      </c>
      <c r="E20" s="87" t="s">
        <v>1585</v>
      </c>
      <c r="F20" s="87" t="s">
        <v>1586</v>
      </c>
      <c r="G20" s="147">
        <v>3.4929999999999999</v>
      </c>
      <c r="H20" s="87"/>
    </row>
    <row r="21" spans="1:8" x14ac:dyDescent="0.3">
      <c r="A21" s="1"/>
      <c r="B21" s="87" t="s">
        <v>35</v>
      </c>
      <c r="C21" s="6" t="s">
        <v>48</v>
      </c>
      <c r="D21" s="6" t="s">
        <v>1600</v>
      </c>
      <c r="E21" s="87" t="s">
        <v>1585</v>
      </c>
      <c r="F21" s="87" t="s">
        <v>1586</v>
      </c>
      <c r="G21" s="147">
        <v>0.51</v>
      </c>
      <c r="H21" s="87"/>
    </row>
    <row r="22" spans="1:8" x14ac:dyDescent="0.3">
      <c r="A22" s="1"/>
      <c r="B22" s="87" t="s">
        <v>35</v>
      </c>
      <c r="C22" s="6" t="s">
        <v>48</v>
      </c>
      <c r="D22" s="6" t="s">
        <v>1601</v>
      </c>
      <c r="E22" s="87" t="s">
        <v>1585</v>
      </c>
      <c r="F22" s="87" t="s">
        <v>1586</v>
      </c>
      <c r="G22" s="147">
        <v>0.01</v>
      </c>
      <c r="H22" s="87"/>
    </row>
    <row r="23" spans="1:8" x14ac:dyDescent="0.3">
      <c r="A23" s="1"/>
      <c r="B23" s="87" t="s">
        <v>35</v>
      </c>
      <c r="C23" s="6" t="s">
        <v>48</v>
      </c>
      <c r="D23" s="6" t="s">
        <v>1602</v>
      </c>
      <c r="E23" s="87" t="s">
        <v>1585</v>
      </c>
      <c r="F23" s="87" t="s">
        <v>1586</v>
      </c>
      <c r="G23" s="147">
        <v>0.04</v>
      </c>
      <c r="H23" s="87"/>
    </row>
    <row r="24" spans="1:8" x14ac:dyDescent="0.3">
      <c r="A24" s="1"/>
      <c r="B24" s="87" t="s">
        <v>35</v>
      </c>
      <c r="C24" s="6" t="s">
        <v>48</v>
      </c>
      <c r="D24" s="6" t="s">
        <v>1603</v>
      </c>
      <c r="E24" s="87" t="s">
        <v>1585</v>
      </c>
      <c r="F24" s="87" t="s">
        <v>1586</v>
      </c>
      <c r="G24" s="147">
        <v>0.55000000000000004</v>
      </c>
      <c r="H24" s="87"/>
    </row>
    <row r="25" spans="1:8" x14ac:dyDescent="0.3">
      <c r="A25" s="1"/>
      <c r="B25" s="87" t="s">
        <v>35</v>
      </c>
      <c r="C25" s="6" t="s">
        <v>48</v>
      </c>
      <c r="D25" s="6" t="s">
        <v>1604</v>
      </c>
      <c r="E25" s="87" t="s">
        <v>1585</v>
      </c>
      <c r="F25" s="87" t="s">
        <v>1586</v>
      </c>
      <c r="G25" s="147">
        <v>0.22</v>
      </c>
      <c r="H25" s="87"/>
    </row>
    <row r="26" spans="1:8" x14ac:dyDescent="0.3">
      <c r="A26" s="1"/>
      <c r="B26" s="87" t="s">
        <v>35</v>
      </c>
      <c r="C26" s="6" t="s">
        <v>48</v>
      </c>
      <c r="D26" s="6" t="s">
        <v>1605</v>
      </c>
      <c r="E26" s="87" t="s">
        <v>1585</v>
      </c>
      <c r="F26" s="87" t="s">
        <v>1586</v>
      </c>
      <c r="G26" s="147">
        <v>0.62</v>
      </c>
      <c r="H26" s="87"/>
    </row>
    <row r="27" spans="1:8" x14ac:dyDescent="0.3">
      <c r="A27" s="1"/>
      <c r="B27" s="87" t="s">
        <v>35</v>
      </c>
      <c r="C27" s="6" t="s">
        <v>48</v>
      </c>
      <c r="D27" s="6" t="s">
        <v>1606</v>
      </c>
      <c r="E27" s="87" t="s">
        <v>1585</v>
      </c>
      <c r="F27" s="87" t="s">
        <v>1586</v>
      </c>
      <c r="G27" s="147">
        <v>0.06</v>
      </c>
      <c r="H27" s="87"/>
    </row>
    <row r="28" spans="1:8" x14ac:dyDescent="0.3">
      <c r="A28" s="1"/>
      <c r="B28" s="87" t="s">
        <v>35</v>
      </c>
      <c r="C28" s="6" t="s">
        <v>48</v>
      </c>
      <c r="D28" s="6" t="s">
        <v>1607</v>
      </c>
      <c r="E28" s="87" t="s">
        <v>1585</v>
      </c>
      <c r="F28" s="87" t="s">
        <v>1586</v>
      </c>
      <c r="G28" s="147">
        <v>1.21</v>
      </c>
      <c r="H28" s="87"/>
    </row>
    <row r="29" spans="1:8" x14ac:dyDescent="0.3">
      <c r="A29" s="1"/>
      <c r="B29" s="87" t="s">
        <v>35</v>
      </c>
      <c r="C29" s="6" t="s">
        <v>121</v>
      </c>
      <c r="D29" s="6" t="s">
        <v>1608</v>
      </c>
      <c r="E29" s="87" t="s">
        <v>1585</v>
      </c>
      <c r="F29" s="87" t="s">
        <v>1586</v>
      </c>
      <c r="G29" s="147">
        <v>4.3380000000000001</v>
      </c>
      <c r="H29" s="87"/>
    </row>
    <row r="30" spans="1:8" ht="26.4" x14ac:dyDescent="0.3">
      <c r="A30" s="1"/>
      <c r="B30" s="87" t="s">
        <v>35</v>
      </c>
      <c r="C30" s="6" t="s">
        <v>639</v>
      </c>
      <c r="D30" s="6" t="s">
        <v>1609</v>
      </c>
      <c r="E30" s="87" t="s">
        <v>1585</v>
      </c>
      <c r="F30" s="87" t="s">
        <v>1586</v>
      </c>
      <c r="G30" s="147">
        <v>1.554</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1610</v>
      </c>
      <c r="C5" s="1"/>
      <c r="D5" s="1"/>
      <c r="E5" s="1"/>
      <c r="F5" s="1"/>
      <c r="G5" s="1"/>
      <c r="H5" s="1"/>
    </row>
    <row r="6" spans="1:8" ht="27.6" x14ac:dyDescent="0.3">
      <c r="A6" s="1"/>
      <c r="B6" s="3" t="s">
        <v>31</v>
      </c>
      <c r="C6" s="3" t="s">
        <v>3</v>
      </c>
      <c r="D6" s="3" t="s">
        <v>1582</v>
      </c>
      <c r="E6" s="3" t="s">
        <v>7</v>
      </c>
      <c r="F6" s="3" t="s">
        <v>8</v>
      </c>
      <c r="G6" s="3" t="s">
        <v>1583</v>
      </c>
      <c r="H6" s="3" t="s">
        <v>1584</v>
      </c>
    </row>
    <row r="7" spans="1:8" x14ac:dyDescent="0.3">
      <c r="A7" s="1"/>
      <c r="B7" s="87" t="s">
        <v>35</v>
      </c>
      <c r="C7" s="6" t="s">
        <v>213</v>
      </c>
      <c r="D7" s="6" t="s">
        <v>1570</v>
      </c>
      <c r="E7" s="87" t="s">
        <v>1585</v>
      </c>
      <c r="F7" s="87" t="s">
        <v>1586</v>
      </c>
      <c r="G7" s="147">
        <v>0</v>
      </c>
      <c r="H7" s="87"/>
    </row>
    <row r="8" spans="1:8" x14ac:dyDescent="0.3">
      <c r="A8" s="1"/>
      <c r="B8" s="87" t="s">
        <v>35</v>
      </c>
      <c r="C8" s="6" t="s">
        <v>213</v>
      </c>
      <c r="D8" s="6" t="s">
        <v>1611</v>
      </c>
      <c r="E8" s="87" t="s">
        <v>1585</v>
      </c>
      <c r="F8" s="87" t="s">
        <v>1586</v>
      </c>
      <c r="G8" s="147">
        <v>13.58</v>
      </c>
      <c r="H8" s="87"/>
    </row>
    <row r="9" spans="1:8" x14ac:dyDescent="0.3">
      <c r="A9" s="1"/>
      <c r="B9" s="87" t="s">
        <v>35</v>
      </c>
      <c r="C9" s="6" t="s">
        <v>48</v>
      </c>
      <c r="D9" s="6" t="s">
        <v>1557</v>
      </c>
      <c r="E9" s="87" t="s">
        <v>1585</v>
      </c>
      <c r="F9" s="87" t="s">
        <v>1586</v>
      </c>
      <c r="G9" s="147">
        <v>0</v>
      </c>
      <c r="H9" s="87"/>
    </row>
    <row r="10" spans="1:8" x14ac:dyDescent="0.3">
      <c r="A10" s="1"/>
      <c r="B10" s="87" t="s">
        <v>35</v>
      </c>
      <c r="C10" s="6" t="s">
        <v>70</v>
      </c>
      <c r="D10" s="6" t="s">
        <v>1575</v>
      </c>
      <c r="E10" s="87" t="s">
        <v>1585</v>
      </c>
      <c r="F10" s="87" t="s">
        <v>1586</v>
      </c>
      <c r="G10" s="147">
        <v>0</v>
      </c>
      <c r="H10" s="87"/>
    </row>
    <row r="11" spans="1:8" x14ac:dyDescent="0.3">
      <c r="A11" s="1"/>
      <c r="B11" s="87" t="s">
        <v>35</v>
      </c>
      <c r="C11" s="6" t="s">
        <v>86</v>
      </c>
      <c r="D11" s="6" t="s">
        <v>1529</v>
      </c>
      <c r="E11" s="87" t="s">
        <v>1585</v>
      </c>
      <c r="F11" s="87" t="s">
        <v>1586</v>
      </c>
      <c r="G11" s="147">
        <v>0</v>
      </c>
      <c r="H11" s="87"/>
    </row>
    <row r="12" spans="1:8" x14ac:dyDescent="0.3">
      <c r="A12" s="1"/>
      <c r="B12" s="87" t="s">
        <v>35</v>
      </c>
      <c r="C12" s="6" t="s">
        <v>86</v>
      </c>
      <c r="D12" s="6" t="s">
        <v>1569</v>
      </c>
      <c r="E12" s="87" t="s">
        <v>1585</v>
      </c>
      <c r="F12" s="87" t="s">
        <v>1586</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1612</v>
      </c>
      <c r="C5" s="1"/>
      <c r="D5" s="1"/>
      <c r="E5" s="1"/>
      <c r="F5" s="1"/>
      <c r="G5" s="1"/>
      <c r="H5" s="1"/>
      <c r="I5" s="1"/>
      <c r="J5" s="1"/>
    </row>
    <row r="6" spans="1:10" ht="27" customHeight="1" x14ac:dyDescent="0.3">
      <c r="A6" s="1"/>
      <c r="B6" s="7" t="s">
        <v>31</v>
      </c>
      <c r="C6" s="7" t="s">
        <v>3</v>
      </c>
      <c r="D6" s="7" t="s">
        <v>41</v>
      </c>
      <c r="E6" s="7" t="s">
        <v>1613</v>
      </c>
      <c r="F6" s="7" t="s">
        <v>7</v>
      </c>
      <c r="G6" s="7" t="s">
        <v>1614</v>
      </c>
      <c r="H6" s="7" t="s">
        <v>1615</v>
      </c>
      <c r="I6" s="7" t="s">
        <v>1616</v>
      </c>
      <c r="J6" s="7" t="s">
        <v>1617</v>
      </c>
    </row>
    <row r="7" spans="1:10" x14ac:dyDescent="0.3">
      <c r="A7" s="1"/>
      <c r="B7" s="148" t="s">
        <v>35</v>
      </c>
      <c r="C7" s="4" t="s">
        <v>43</v>
      </c>
      <c r="D7" s="4" t="s">
        <v>1158</v>
      </c>
      <c r="E7" s="4" t="s">
        <v>1618</v>
      </c>
      <c r="F7" s="149">
        <v>525.96</v>
      </c>
      <c r="G7" s="149">
        <v>525.96</v>
      </c>
      <c r="H7" s="149">
        <v>0</v>
      </c>
      <c r="I7" s="4" t="s">
        <v>1619</v>
      </c>
      <c r="J7" s="5" t="s">
        <v>623</v>
      </c>
    </row>
    <row r="8" spans="1:10" x14ac:dyDescent="0.3">
      <c r="A8" s="1"/>
      <c r="B8" s="148" t="s">
        <v>35</v>
      </c>
      <c r="C8" s="4" t="s">
        <v>43</v>
      </c>
      <c r="D8" s="4" t="s">
        <v>1158</v>
      </c>
      <c r="E8" s="4" t="s">
        <v>1620</v>
      </c>
      <c r="F8" s="149">
        <v>355.83</v>
      </c>
      <c r="G8" s="149">
        <v>355.83</v>
      </c>
      <c r="H8" s="149">
        <v>0</v>
      </c>
      <c r="I8" s="4" t="s">
        <v>1619</v>
      </c>
      <c r="J8" s="5" t="s">
        <v>623</v>
      </c>
    </row>
    <row r="9" spans="1:10" x14ac:dyDescent="0.3">
      <c r="A9" s="1"/>
      <c r="B9" s="148" t="s">
        <v>35</v>
      </c>
      <c r="C9" s="4" t="s">
        <v>43</v>
      </c>
      <c r="D9" s="4" t="s">
        <v>1160</v>
      </c>
      <c r="E9" s="4" t="s">
        <v>1618</v>
      </c>
      <c r="F9" s="149">
        <v>403.08</v>
      </c>
      <c r="G9" s="149">
        <v>403.08</v>
      </c>
      <c r="H9" s="149">
        <v>0</v>
      </c>
      <c r="I9" s="4" t="s">
        <v>1619</v>
      </c>
      <c r="J9" s="5" t="s">
        <v>623</v>
      </c>
    </row>
    <row r="10" spans="1:10" x14ac:dyDescent="0.3">
      <c r="A10" s="1"/>
      <c r="B10" s="148" t="s">
        <v>35</v>
      </c>
      <c r="C10" s="4" t="s">
        <v>43</v>
      </c>
      <c r="D10" s="4" t="s">
        <v>1160</v>
      </c>
      <c r="E10" s="4" t="s">
        <v>1620</v>
      </c>
      <c r="F10" s="149">
        <v>33.81</v>
      </c>
      <c r="G10" s="149">
        <v>33.81</v>
      </c>
      <c r="H10" s="149">
        <v>0</v>
      </c>
      <c r="I10" s="4" t="s">
        <v>1619</v>
      </c>
      <c r="J10" s="5" t="s">
        <v>623</v>
      </c>
    </row>
    <row r="11" spans="1:10" x14ac:dyDescent="0.3">
      <c r="A11" s="1"/>
      <c r="B11" s="148" t="s">
        <v>35</v>
      </c>
      <c r="C11" s="4" t="s">
        <v>48</v>
      </c>
      <c r="D11" s="4" t="s">
        <v>1164</v>
      </c>
      <c r="E11" s="4" t="s">
        <v>1618</v>
      </c>
      <c r="F11" s="149">
        <v>569.48</v>
      </c>
      <c r="G11" s="149">
        <v>569.48</v>
      </c>
      <c r="H11" s="149">
        <v>0</v>
      </c>
      <c r="I11" s="4" t="s">
        <v>1619</v>
      </c>
      <c r="J11" s="5" t="s">
        <v>623</v>
      </c>
    </row>
    <row r="12" spans="1:10" x14ac:dyDescent="0.3">
      <c r="A12" s="1"/>
      <c r="B12" s="148" t="s">
        <v>35</v>
      </c>
      <c r="C12" s="4" t="s">
        <v>51</v>
      </c>
      <c r="D12" s="4" t="s">
        <v>1167</v>
      </c>
      <c r="E12" s="4" t="s">
        <v>1618</v>
      </c>
      <c r="F12" s="149">
        <v>148.66999999999999</v>
      </c>
      <c r="G12" s="149">
        <v>148.66999999999999</v>
      </c>
      <c r="H12" s="149">
        <v>0</v>
      </c>
      <c r="I12" s="4" t="s">
        <v>1619</v>
      </c>
      <c r="J12" s="5" t="s">
        <v>623</v>
      </c>
    </row>
    <row r="13" spans="1:10" x14ac:dyDescent="0.3">
      <c r="A13" s="1"/>
      <c r="B13" s="148" t="s">
        <v>35</v>
      </c>
      <c r="C13" s="4" t="s">
        <v>51</v>
      </c>
      <c r="D13" s="4" t="s">
        <v>1170</v>
      </c>
      <c r="E13" s="4" t="s">
        <v>1618</v>
      </c>
      <c r="F13" s="149">
        <v>9702.7999999999993</v>
      </c>
      <c r="G13" s="149">
        <v>9702.7999999999993</v>
      </c>
      <c r="H13" s="149">
        <v>0</v>
      </c>
      <c r="I13" s="4" t="s">
        <v>1619</v>
      </c>
      <c r="J13" s="5" t="s">
        <v>623</v>
      </c>
    </row>
    <row r="14" spans="1:10" x14ac:dyDescent="0.3">
      <c r="A14" s="1"/>
      <c r="B14" s="148" t="s">
        <v>35</v>
      </c>
      <c r="C14" s="4" t="s">
        <v>58</v>
      </c>
      <c r="D14" s="4" t="s">
        <v>1621</v>
      </c>
      <c r="E14" s="4" t="s">
        <v>1622</v>
      </c>
      <c r="F14" s="149">
        <v>0</v>
      </c>
      <c r="G14" s="149">
        <v>0</v>
      </c>
      <c r="H14" s="149">
        <v>0</v>
      </c>
      <c r="I14" s="4" t="s">
        <v>1623</v>
      </c>
      <c r="J14" s="5" t="s">
        <v>623</v>
      </c>
    </row>
    <row r="15" spans="1:10" x14ac:dyDescent="0.3">
      <c r="A15" s="1"/>
      <c r="B15" s="148" t="s">
        <v>35</v>
      </c>
      <c r="C15" s="4" t="s">
        <v>58</v>
      </c>
      <c r="D15" s="4" t="s">
        <v>1621</v>
      </c>
      <c r="E15" s="4" t="s">
        <v>1618</v>
      </c>
      <c r="F15" s="149">
        <v>0</v>
      </c>
      <c r="G15" s="149">
        <v>0</v>
      </c>
      <c r="H15" s="149">
        <v>0</v>
      </c>
      <c r="I15" s="4" t="s">
        <v>1619</v>
      </c>
      <c r="J15" s="5" t="s">
        <v>623</v>
      </c>
    </row>
    <row r="16" spans="1:10" x14ac:dyDescent="0.3">
      <c r="A16" s="1"/>
      <c r="B16" s="148" t="s">
        <v>35</v>
      </c>
      <c r="C16" s="4" t="s">
        <v>58</v>
      </c>
      <c r="D16" s="4" t="s">
        <v>1184</v>
      </c>
      <c r="E16" s="4" t="s">
        <v>1618</v>
      </c>
      <c r="F16" s="149">
        <v>59768.77</v>
      </c>
      <c r="G16" s="149">
        <v>59768.77</v>
      </c>
      <c r="H16" s="149">
        <v>0</v>
      </c>
      <c r="I16" s="4" t="s">
        <v>1619</v>
      </c>
      <c r="J16" s="5" t="s">
        <v>623</v>
      </c>
    </row>
    <row r="17" spans="1:10" x14ac:dyDescent="0.3">
      <c r="A17" s="1"/>
      <c r="B17" s="148" t="s">
        <v>35</v>
      </c>
      <c r="C17" s="4" t="s">
        <v>58</v>
      </c>
      <c r="D17" s="4" t="s">
        <v>1186</v>
      </c>
      <c r="E17" s="4" t="s">
        <v>1618</v>
      </c>
      <c r="F17" s="149">
        <v>31191.7</v>
      </c>
      <c r="G17" s="149">
        <v>31191.7</v>
      </c>
      <c r="H17" s="149">
        <v>0</v>
      </c>
      <c r="I17" s="4" t="s">
        <v>1619</v>
      </c>
      <c r="J17" s="5" t="s">
        <v>623</v>
      </c>
    </row>
    <row r="18" spans="1:10" x14ac:dyDescent="0.3">
      <c r="A18" s="1"/>
      <c r="B18" s="148" t="s">
        <v>35</v>
      </c>
      <c r="C18" s="4" t="s">
        <v>67</v>
      </c>
      <c r="D18" s="4" t="s">
        <v>68</v>
      </c>
      <c r="E18" s="4" t="s">
        <v>1618</v>
      </c>
      <c r="F18" s="149">
        <v>490.04</v>
      </c>
      <c r="G18" s="149">
        <v>490.04</v>
      </c>
      <c r="H18" s="149">
        <v>0</v>
      </c>
      <c r="I18" s="4" t="s">
        <v>1619</v>
      </c>
      <c r="J18" s="5" t="s">
        <v>623</v>
      </c>
    </row>
    <row r="19" spans="1:10" x14ac:dyDescent="0.3">
      <c r="A19" s="1"/>
      <c r="B19" s="148" t="s">
        <v>35</v>
      </c>
      <c r="C19" s="4" t="s">
        <v>638</v>
      </c>
      <c r="D19" s="4" t="s">
        <v>1195</v>
      </c>
      <c r="E19" s="4" t="s">
        <v>1618</v>
      </c>
      <c r="F19" s="149">
        <v>560.85</v>
      </c>
      <c r="G19" s="149">
        <v>525.45590000000004</v>
      </c>
      <c r="H19" s="149">
        <v>0</v>
      </c>
      <c r="I19" s="4" t="s">
        <v>1619</v>
      </c>
      <c r="J19" s="5" t="s">
        <v>623</v>
      </c>
    </row>
    <row r="20" spans="1:10" x14ac:dyDescent="0.3">
      <c r="A20" s="1"/>
      <c r="B20" s="148" t="s">
        <v>35</v>
      </c>
      <c r="C20" s="4" t="s">
        <v>638</v>
      </c>
      <c r="D20" s="4" t="s">
        <v>1196</v>
      </c>
      <c r="E20" s="4" t="s">
        <v>1618</v>
      </c>
      <c r="F20" s="149">
        <v>720.67</v>
      </c>
      <c r="G20" s="149">
        <v>720.67</v>
      </c>
      <c r="H20" s="149">
        <v>0</v>
      </c>
      <c r="I20" s="4" t="s">
        <v>1619</v>
      </c>
      <c r="J20" s="5" t="s">
        <v>623</v>
      </c>
    </row>
    <row r="21" spans="1:10" x14ac:dyDescent="0.3">
      <c r="A21" s="1"/>
      <c r="B21" s="148" t="s">
        <v>35</v>
      </c>
      <c r="C21" s="4" t="s">
        <v>376</v>
      </c>
      <c r="D21" s="4" t="s">
        <v>1201</v>
      </c>
      <c r="E21" s="4" t="s">
        <v>1618</v>
      </c>
      <c r="F21" s="149">
        <v>783.17</v>
      </c>
      <c r="G21" s="149">
        <v>781.54200000000003</v>
      </c>
      <c r="H21" s="149">
        <v>0</v>
      </c>
      <c r="I21" s="4" t="s">
        <v>1619</v>
      </c>
      <c r="J21" s="5" t="s">
        <v>1624</v>
      </c>
    </row>
    <row r="22" spans="1:10" x14ac:dyDescent="0.3">
      <c r="A22" s="1"/>
      <c r="B22" s="148" t="s">
        <v>35</v>
      </c>
      <c r="C22" s="4" t="s">
        <v>107</v>
      </c>
      <c r="D22" s="4" t="s">
        <v>1205</v>
      </c>
      <c r="E22" s="4" t="s">
        <v>1618</v>
      </c>
      <c r="F22" s="149">
        <v>1967.34</v>
      </c>
      <c r="G22" s="149">
        <v>1967.34</v>
      </c>
      <c r="H22" s="149">
        <v>0</v>
      </c>
      <c r="I22" s="4" t="s">
        <v>1619</v>
      </c>
      <c r="J22" s="5" t="s">
        <v>623</v>
      </c>
    </row>
    <row r="23" spans="1:10" x14ac:dyDescent="0.3">
      <c r="A23" s="1"/>
      <c r="B23" s="148" t="s">
        <v>35</v>
      </c>
      <c r="C23" s="4" t="s">
        <v>107</v>
      </c>
      <c r="D23" s="4" t="s">
        <v>112</v>
      </c>
      <c r="E23" s="4" t="s">
        <v>1618</v>
      </c>
      <c r="F23" s="149">
        <v>2499.61</v>
      </c>
      <c r="G23" s="149">
        <v>2499.61</v>
      </c>
      <c r="H23" s="149">
        <v>0</v>
      </c>
      <c r="I23" s="4" t="s">
        <v>1619</v>
      </c>
      <c r="J23" s="5" t="s">
        <v>623</v>
      </c>
    </row>
    <row r="24" spans="1:10" x14ac:dyDescent="0.3">
      <c r="A24" s="1"/>
      <c r="B24" s="148" t="s">
        <v>35</v>
      </c>
      <c r="C24" s="4" t="s">
        <v>630</v>
      </c>
      <c r="D24" s="4" t="s">
        <v>1216</v>
      </c>
      <c r="E24" s="4" t="s">
        <v>1618</v>
      </c>
      <c r="F24" s="149">
        <v>5344.24</v>
      </c>
      <c r="G24" s="149">
        <v>5344.24</v>
      </c>
      <c r="H24" s="149">
        <v>0</v>
      </c>
      <c r="I24" s="4" t="s">
        <v>1619</v>
      </c>
      <c r="J24" s="5" t="s">
        <v>1625</v>
      </c>
    </row>
    <row r="25" spans="1:10" x14ac:dyDescent="0.3">
      <c r="A25" s="1"/>
      <c r="B25" s="148" t="s">
        <v>35</v>
      </c>
      <c r="C25" s="4" t="s">
        <v>118</v>
      </c>
      <c r="D25" s="4" t="s">
        <v>119</v>
      </c>
      <c r="E25" s="4" t="s">
        <v>1618</v>
      </c>
      <c r="F25" s="149">
        <v>57538.37</v>
      </c>
      <c r="G25" s="149">
        <v>57538.37</v>
      </c>
      <c r="H25" s="149">
        <v>0</v>
      </c>
      <c r="I25" s="4" t="s">
        <v>1619</v>
      </c>
      <c r="J25" s="5" t="s">
        <v>623</v>
      </c>
    </row>
    <row r="26" spans="1:10" x14ac:dyDescent="0.3">
      <c r="A26" s="1"/>
      <c r="B26" s="148" t="s">
        <v>35</v>
      </c>
      <c r="C26" s="4" t="s">
        <v>629</v>
      </c>
      <c r="D26" s="4" t="s">
        <v>1219</v>
      </c>
      <c r="E26" s="4" t="s">
        <v>1618</v>
      </c>
      <c r="F26" s="149">
        <v>13.57</v>
      </c>
      <c r="G26" s="149">
        <v>13.57</v>
      </c>
      <c r="H26" s="149">
        <v>0</v>
      </c>
      <c r="I26" s="4" t="s">
        <v>1619</v>
      </c>
      <c r="J26" s="5" t="s">
        <v>623</v>
      </c>
    </row>
    <row r="27" spans="1:10" x14ac:dyDescent="0.3">
      <c r="A27" s="1"/>
      <c r="B27" s="148" t="s">
        <v>35</v>
      </c>
      <c r="C27" s="4" t="s">
        <v>629</v>
      </c>
      <c r="D27" s="4" t="s">
        <v>1219</v>
      </c>
      <c r="E27" s="4" t="s">
        <v>1620</v>
      </c>
      <c r="F27" s="149">
        <v>492.49</v>
      </c>
      <c r="G27" s="149">
        <v>492.49</v>
      </c>
      <c r="H27" s="149">
        <v>0</v>
      </c>
      <c r="I27" s="4" t="s">
        <v>1619</v>
      </c>
      <c r="J27" s="5" t="s">
        <v>623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1626</v>
      </c>
      <c r="C5" s="1"/>
      <c r="D5" s="1"/>
      <c r="E5" s="1"/>
      <c r="F5" s="1"/>
      <c r="G5" s="1"/>
    </row>
    <row r="6" spans="1:7" ht="27" customHeight="1" x14ac:dyDescent="0.3">
      <c r="A6" s="1"/>
      <c r="B6" s="200" t="s">
        <v>1627</v>
      </c>
      <c r="C6" s="200"/>
      <c r="D6" s="200"/>
      <c r="E6" s="200"/>
      <c r="F6" s="200"/>
      <c r="G6" s="200"/>
    </row>
    <row r="7" spans="1:7" ht="27" customHeight="1" x14ac:dyDescent="0.3">
      <c r="A7" s="1"/>
      <c r="B7" s="3" t="s">
        <v>3</v>
      </c>
      <c r="C7" s="3" t="s">
        <v>41</v>
      </c>
      <c r="D7" s="3" t="s">
        <v>1628</v>
      </c>
      <c r="E7" s="3" t="s">
        <v>1613</v>
      </c>
      <c r="F7" s="3" t="s">
        <v>1148</v>
      </c>
      <c r="G7" s="3" t="s">
        <v>1629</v>
      </c>
    </row>
    <row r="8" spans="1:7" x14ac:dyDescent="0.3">
      <c r="A8" s="1"/>
      <c r="B8" s="87" t="s">
        <v>672</v>
      </c>
      <c r="C8" s="87" t="s">
        <v>1068</v>
      </c>
      <c r="D8" s="87" t="s">
        <v>1630</v>
      </c>
      <c r="E8" s="87" t="s">
        <v>1631</v>
      </c>
      <c r="F8" s="87" t="s">
        <v>1623</v>
      </c>
      <c r="G8" s="150">
        <v>1124.7</v>
      </c>
    </row>
    <row r="9" spans="1:7" x14ac:dyDescent="0.3">
      <c r="A9" s="1"/>
      <c r="B9" s="87" t="s">
        <v>144</v>
      </c>
      <c r="C9" s="87" t="s">
        <v>1152</v>
      </c>
      <c r="D9" s="87" t="s">
        <v>1152</v>
      </c>
      <c r="E9" s="87" t="s">
        <v>1631</v>
      </c>
      <c r="F9" s="87" t="s">
        <v>1623</v>
      </c>
      <c r="G9" s="150">
        <v>0</v>
      </c>
    </row>
    <row r="10" spans="1:7" x14ac:dyDescent="0.3">
      <c r="A10" s="1"/>
      <c r="B10" s="87" t="s">
        <v>673</v>
      </c>
      <c r="C10" s="87" t="s">
        <v>1153</v>
      </c>
      <c r="D10" s="87" t="s">
        <v>72</v>
      </c>
      <c r="E10" s="87" t="s">
        <v>1631</v>
      </c>
      <c r="F10" s="87" t="s">
        <v>1623</v>
      </c>
      <c r="G10" s="150">
        <v>590.22</v>
      </c>
    </row>
    <row r="11" spans="1:7" x14ac:dyDescent="0.3">
      <c r="A11" s="1"/>
      <c r="B11" s="87" t="s">
        <v>674</v>
      </c>
      <c r="C11" s="87" t="s">
        <v>1071</v>
      </c>
      <c r="D11" s="87" t="s">
        <v>1632</v>
      </c>
      <c r="E11" s="87" t="s">
        <v>1631</v>
      </c>
      <c r="F11" s="87" t="s">
        <v>1623</v>
      </c>
      <c r="G11" s="150">
        <v>520.66999999999996</v>
      </c>
    </row>
    <row r="12" spans="1:7" x14ac:dyDescent="0.3">
      <c r="A12" s="1"/>
      <c r="B12" s="87" t="s">
        <v>674</v>
      </c>
      <c r="C12" s="87" t="s">
        <v>1071</v>
      </c>
      <c r="D12" s="87" t="s">
        <v>1633</v>
      </c>
      <c r="E12" s="87" t="s">
        <v>1631</v>
      </c>
      <c r="F12" s="87" t="s">
        <v>1623</v>
      </c>
      <c r="G12" s="150">
        <v>689.49</v>
      </c>
    </row>
    <row r="13" spans="1:7" x14ac:dyDescent="0.3">
      <c r="A13" s="1"/>
      <c r="B13" s="87" t="s">
        <v>670</v>
      </c>
      <c r="C13" s="87" t="s">
        <v>1074</v>
      </c>
      <c r="D13" s="87" t="s">
        <v>1634</v>
      </c>
      <c r="E13" s="87" t="s">
        <v>1631</v>
      </c>
      <c r="F13" s="87" t="s">
        <v>1623</v>
      </c>
      <c r="G13" s="150">
        <v>1103.2949599999999</v>
      </c>
    </row>
    <row r="14" spans="1:7" x14ac:dyDescent="0.3">
      <c r="A14" s="1"/>
      <c r="B14" s="87" t="s">
        <v>670</v>
      </c>
      <c r="C14" s="87" t="s">
        <v>1074</v>
      </c>
      <c r="D14" s="87" t="s">
        <v>1635</v>
      </c>
      <c r="E14" s="87" t="s">
        <v>1631</v>
      </c>
      <c r="F14" s="87" t="s">
        <v>1623</v>
      </c>
      <c r="G14" s="150">
        <v>0</v>
      </c>
    </row>
    <row r="15" spans="1:7" x14ac:dyDescent="0.3">
      <c r="A15" s="1"/>
      <c r="B15" s="87" t="s">
        <v>43</v>
      </c>
      <c r="C15" s="87" t="s">
        <v>1158</v>
      </c>
      <c r="D15" s="87" t="s">
        <v>1636</v>
      </c>
      <c r="E15" s="87" t="s">
        <v>1618</v>
      </c>
      <c r="F15" s="87" t="s">
        <v>1619</v>
      </c>
      <c r="G15" s="150">
        <v>0</v>
      </c>
    </row>
    <row r="16" spans="1:7" x14ac:dyDescent="0.3">
      <c r="A16" s="1"/>
      <c r="B16" s="87" t="s">
        <v>43</v>
      </c>
      <c r="C16" s="87" t="s">
        <v>1158</v>
      </c>
      <c r="D16" s="87" t="s">
        <v>1636</v>
      </c>
      <c r="E16" s="87" t="s">
        <v>1620</v>
      </c>
      <c r="F16" s="87" t="s">
        <v>1619</v>
      </c>
      <c r="G16" s="150">
        <v>0</v>
      </c>
    </row>
    <row r="17" spans="1:7" x14ac:dyDescent="0.3">
      <c r="A17" s="1"/>
      <c r="B17" s="87" t="s">
        <v>43</v>
      </c>
      <c r="C17" s="87" t="s">
        <v>1158</v>
      </c>
      <c r="D17" s="87" t="s">
        <v>1637</v>
      </c>
      <c r="E17" s="87" t="s">
        <v>1618</v>
      </c>
      <c r="F17" s="87" t="s">
        <v>1619</v>
      </c>
      <c r="G17" s="150">
        <v>0</v>
      </c>
    </row>
    <row r="18" spans="1:7" x14ac:dyDescent="0.3">
      <c r="A18" s="1"/>
      <c r="B18" s="87" t="s">
        <v>43</v>
      </c>
      <c r="C18" s="87" t="s">
        <v>1158</v>
      </c>
      <c r="D18" s="87" t="s">
        <v>1637</v>
      </c>
      <c r="E18" s="87" t="s">
        <v>1620</v>
      </c>
      <c r="F18" s="87" t="s">
        <v>1619</v>
      </c>
      <c r="G18" s="150">
        <v>0</v>
      </c>
    </row>
    <row r="19" spans="1:7" x14ac:dyDescent="0.3">
      <c r="A19" s="1"/>
      <c r="B19" s="87" t="s">
        <v>43</v>
      </c>
      <c r="C19" s="87" t="s">
        <v>1158</v>
      </c>
      <c r="D19" s="87" t="s">
        <v>1638</v>
      </c>
      <c r="E19" s="87" t="s">
        <v>1618</v>
      </c>
      <c r="F19" s="87" t="s">
        <v>1619</v>
      </c>
      <c r="G19" s="150">
        <v>0</v>
      </c>
    </row>
    <row r="20" spans="1:7" x14ac:dyDescent="0.3">
      <c r="A20" s="1"/>
      <c r="B20" s="87" t="s">
        <v>43</v>
      </c>
      <c r="C20" s="87" t="s">
        <v>1160</v>
      </c>
      <c r="D20" s="87" t="s">
        <v>1639</v>
      </c>
      <c r="E20" s="87" t="s">
        <v>1618</v>
      </c>
      <c r="F20" s="87" t="s">
        <v>1619</v>
      </c>
      <c r="G20" s="150">
        <v>0</v>
      </c>
    </row>
    <row r="21" spans="1:7" x14ac:dyDescent="0.3">
      <c r="A21" s="1"/>
      <c r="B21" s="87" t="s">
        <v>43</v>
      </c>
      <c r="C21" s="87" t="s">
        <v>1160</v>
      </c>
      <c r="D21" s="87" t="s">
        <v>1639</v>
      </c>
      <c r="E21" s="87" t="s">
        <v>1620</v>
      </c>
      <c r="F21" s="87" t="s">
        <v>1619</v>
      </c>
      <c r="G21" s="150">
        <v>0</v>
      </c>
    </row>
    <row r="22" spans="1:7" x14ac:dyDescent="0.3">
      <c r="A22" s="1"/>
      <c r="B22" s="87" t="s">
        <v>43</v>
      </c>
      <c r="C22" s="87" t="s">
        <v>1160</v>
      </c>
      <c r="D22" s="87" t="s">
        <v>1640</v>
      </c>
      <c r="E22" s="87" t="s">
        <v>1618</v>
      </c>
      <c r="F22" s="87" t="s">
        <v>1619</v>
      </c>
      <c r="G22" s="150">
        <v>0</v>
      </c>
    </row>
    <row r="23" spans="1:7" x14ac:dyDescent="0.3">
      <c r="A23" s="1"/>
      <c r="B23" s="87" t="s">
        <v>43</v>
      </c>
      <c r="C23" s="87" t="s">
        <v>1160</v>
      </c>
      <c r="D23" s="87" t="s">
        <v>1640</v>
      </c>
      <c r="E23" s="87" t="s">
        <v>1620</v>
      </c>
      <c r="F23" s="87" t="s">
        <v>1619</v>
      </c>
      <c r="G23" s="150">
        <v>0</v>
      </c>
    </row>
    <row r="24" spans="1:7" x14ac:dyDescent="0.3">
      <c r="A24" s="1"/>
      <c r="B24" s="87" t="s">
        <v>43</v>
      </c>
      <c r="C24" s="87" t="s">
        <v>1160</v>
      </c>
      <c r="D24" s="87" t="s">
        <v>1641</v>
      </c>
      <c r="E24" s="87" t="s">
        <v>1618</v>
      </c>
      <c r="F24" s="87" t="s">
        <v>1619</v>
      </c>
      <c r="G24" s="150">
        <v>0</v>
      </c>
    </row>
    <row r="25" spans="1:7" x14ac:dyDescent="0.3">
      <c r="A25" s="1"/>
      <c r="B25" s="87" t="s">
        <v>43</v>
      </c>
      <c r="C25" s="87" t="s">
        <v>1160</v>
      </c>
      <c r="D25" s="87" t="s">
        <v>1641</v>
      </c>
      <c r="E25" s="87" t="s">
        <v>1620</v>
      </c>
      <c r="F25" s="87" t="s">
        <v>1619</v>
      </c>
      <c r="G25" s="150">
        <v>0</v>
      </c>
    </row>
    <row r="26" spans="1:7" x14ac:dyDescent="0.3">
      <c r="A26" s="1"/>
      <c r="B26" s="87" t="s">
        <v>223</v>
      </c>
      <c r="C26" s="87" t="s">
        <v>1162</v>
      </c>
      <c r="D26" s="87" t="s">
        <v>1642</v>
      </c>
      <c r="E26" s="87" t="s">
        <v>1643</v>
      </c>
      <c r="F26" s="87" t="s">
        <v>1619</v>
      </c>
      <c r="G26" s="150">
        <v>21616.43691</v>
      </c>
    </row>
    <row r="27" spans="1:7" x14ac:dyDescent="0.3">
      <c r="A27" s="1"/>
      <c r="B27" s="87" t="s">
        <v>223</v>
      </c>
      <c r="C27" s="87" t="s">
        <v>1162</v>
      </c>
      <c r="D27" s="87" t="s">
        <v>1644</v>
      </c>
      <c r="E27" s="87" t="s">
        <v>1643</v>
      </c>
      <c r="F27" s="87" t="s">
        <v>1619</v>
      </c>
      <c r="G27" s="150">
        <v>21918.794569999998</v>
      </c>
    </row>
    <row r="28" spans="1:7" x14ac:dyDescent="0.3">
      <c r="A28" s="1"/>
      <c r="B28" s="87" t="s">
        <v>223</v>
      </c>
      <c r="C28" s="87" t="s">
        <v>1162</v>
      </c>
      <c r="D28" s="87" t="s">
        <v>1645</v>
      </c>
      <c r="E28" s="87" t="s">
        <v>1643</v>
      </c>
      <c r="F28" s="87" t="s">
        <v>1619</v>
      </c>
      <c r="G28" s="150">
        <v>9015.4321299999992</v>
      </c>
    </row>
    <row r="29" spans="1:7" x14ac:dyDescent="0.3">
      <c r="A29" s="1"/>
      <c r="B29" s="87" t="s">
        <v>223</v>
      </c>
      <c r="C29" s="87" t="s">
        <v>1162</v>
      </c>
      <c r="D29" s="87" t="s">
        <v>1646</v>
      </c>
      <c r="E29" s="87" t="s">
        <v>1643</v>
      </c>
      <c r="F29" s="87" t="s">
        <v>1619</v>
      </c>
      <c r="G29" s="150">
        <v>21486.736389999998</v>
      </c>
    </row>
    <row r="30" spans="1:7" x14ac:dyDescent="0.3">
      <c r="A30" s="1"/>
      <c r="B30" s="87" t="s">
        <v>48</v>
      </c>
      <c r="C30" s="87" t="s">
        <v>1164</v>
      </c>
      <c r="D30" s="87" t="s">
        <v>1165</v>
      </c>
      <c r="E30" s="87" t="s">
        <v>1618</v>
      </c>
      <c r="F30" s="87" t="s">
        <v>1619</v>
      </c>
      <c r="G30" s="150">
        <v>0</v>
      </c>
    </row>
    <row r="31" spans="1:7" x14ac:dyDescent="0.3">
      <c r="A31" s="1"/>
      <c r="B31" s="87" t="s">
        <v>48</v>
      </c>
      <c r="C31" s="87" t="s">
        <v>1164</v>
      </c>
      <c r="D31" s="87" t="s">
        <v>1166</v>
      </c>
      <c r="E31" s="87" t="s">
        <v>1618</v>
      </c>
      <c r="F31" s="87" t="s">
        <v>1619</v>
      </c>
      <c r="G31" s="150">
        <v>0</v>
      </c>
    </row>
    <row r="32" spans="1:7" x14ac:dyDescent="0.3">
      <c r="A32" s="1"/>
      <c r="B32" s="87" t="s">
        <v>51</v>
      </c>
      <c r="C32" s="87" t="s">
        <v>1167</v>
      </c>
      <c r="D32" s="87" t="s">
        <v>1168</v>
      </c>
      <c r="E32" s="87" t="s">
        <v>1618</v>
      </c>
      <c r="F32" s="87" t="s">
        <v>1619</v>
      </c>
      <c r="G32" s="150">
        <v>0</v>
      </c>
    </row>
    <row r="33" spans="1:7" x14ac:dyDescent="0.3">
      <c r="A33" s="1"/>
      <c r="B33" s="87" t="s">
        <v>51</v>
      </c>
      <c r="C33" s="87" t="s">
        <v>1167</v>
      </c>
      <c r="D33" s="87" t="s">
        <v>1168</v>
      </c>
      <c r="E33" s="87" t="s">
        <v>1643</v>
      </c>
      <c r="F33" s="87" t="s">
        <v>1619</v>
      </c>
      <c r="G33" s="150">
        <v>261268.53099999999</v>
      </c>
    </row>
    <row r="34" spans="1:7" x14ac:dyDescent="0.3">
      <c r="A34" s="1"/>
      <c r="B34" s="87" t="s">
        <v>51</v>
      </c>
      <c r="C34" s="87" t="s">
        <v>1169</v>
      </c>
      <c r="D34" s="87" t="s">
        <v>1647</v>
      </c>
      <c r="E34" s="87" t="s">
        <v>1643</v>
      </c>
      <c r="F34" s="87" t="s">
        <v>1619</v>
      </c>
      <c r="G34" s="150">
        <v>0</v>
      </c>
    </row>
    <row r="35" spans="1:7" x14ac:dyDescent="0.3">
      <c r="A35" s="1"/>
      <c r="B35" s="87" t="s">
        <v>51</v>
      </c>
      <c r="C35" s="87" t="s">
        <v>1170</v>
      </c>
      <c r="D35" s="87" t="s">
        <v>1648</v>
      </c>
      <c r="E35" s="87" t="s">
        <v>1618</v>
      </c>
      <c r="F35" s="87" t="s">
        <v>1619</v>
      </c>
      <c r="G35" s="150">
        <v>0</v>
      </c>
    </row>
    <row r="36" spans="1:7" x14ac:dyDescent="0.3">
      <c r="A36" s="1"/>
      <c r="B36" s="87" t="s">
        <v>51</v>
      </c>
      <c r="C36" s="87" t="s">
        <v>1170</v>
      </c>
      <c r="D36" s="87" t="s">
        <v>1648</v>
      </c>
      <c r="E36" s="87" t="s">
        <v>1643</v>
      </c>
      <c r="F36" s="87" t="s">
        <v>1619</v>
      </c>
      <c r="G36" s="150">
        <v>0</v>
      </c>
    </row>
    <row r="37" spans="1:7" x14ac:dyDescent="0.3">
      <c r="A37" s="1"/>
      <c r="B37" s="87" t="s">
        <v>58</v>
      </c>
      <c r="C37" s="87" t="s">
        <v>63</v>
      </c>
      <c r="D37" s="87" t="s">
        <v>1649</v>
      </c>
      <c r="E37" s="87" t="s">
        <v>1643</v>
      </c>
      <c r="F37" s="87" t="s">
        <v>1619</v>
      </c>
      <c r="G37" s="150">
        <v>1078286</v>
      </c>
    </row>
    <row r="38" spans="1:7" x14ac:dyDescent="0.3">
      <c r="A38" s="1"/>
      <c r="B38" s="87" t="s">
        <v>58</v>
      </c>
      <c r="C38" s="87" t="s">
        <v>63</v>
      </c>
      <c r="D38" s="87" t="s">
        <v>1650</v>
      </c>
      <c r="E38" s="87" t="s">
        <v>1643</v>
      </c>
      <c r="F38" s="87" t="s">
        <v>1619</v>
      </c>
      <c r="G38" s="150">
        <v>1069704</v>
      </c>
    </row>
    <row r="39" spans="1:7" x14ac:dyDescent="0.3">
      <c r="A39" s="1"/>
      <c r="B39" s="87" t="s">
        <v>58</v>
      </c>
      <c r="C39" s="87" t="s">
        <v>63</v>
      </c>
      <c r="D39" s="87" t="s">
        <v>1651</v>
      </c>
      <c r="E39" s="87" t="s">
        <v>1643</v>
      </c>
      <c r="F39" s="87" t="s">
        <v>1619</v>
      </c>
      <c r="G39" s="150">
        <v>1095514</v>
      </c>
    </row>
    <row r="40" spans="1:7" x14ac:dyDescent="0.3">
      <c r="A40" s="1"/>
      <c r="B40" s="87" t="s">
        <v>58</v>
      </c>
      <c r="C40" s="87" t="s">
        <v>66</v>
      </c>
      <c r="D40" s="87" t="s">
        <v>1652</v>
      </c>
      <c r="E40" s="87" t="s">
        <v>1643</v>
      </c>
      <c r="F40" s="87" t="s">
        <v>1619</v>
      </c>
      <c r="G40" s="150">
        <v>489754</v>
      </c>
    </row>
    <row r="41" spans="1:7" x14ac:dyDescent="0.3">
      <c r="A41" s="1"/>
      <c r="B41" s="87" t="s">
        <v>58</v>
      </c>
      <c r="C41" s="87" t="s">
        <v>1621</v>
      </c>
      <c r="D41" s="87" t="s">
        <v>1653</v>
      </c>
      <c r="E41" s="87" t="s">
        <v>1622</v>
      </c>
      <c r="F41" s="87" t="s">
        <v>1623</v>
      </c>
      <c r="G41" s="150">
        <v>0</v>
      </c>
    </row>
    <row r="42" spans="1:7" x14ac:dyDescent="0.3">
      <c r="A42" s="1"/>
      <c r="B42" s="87" t="s">
        <v>58</v>
      </c>
      <c r="C42" s="87" t="s">
        <v>1621</v>
      </c>
      <c r="D42" s="87" t="s">
        <v>1653</v>
      </c>
      <c r="E42" s="87" t="s">
        <v>1618</v>
      </c>
      <c r="F42" s="87" t="s">
        <v>1619</v>
      </c>
      <c r="G42" s="150">
        <v>0</v>
      </c>
    </row>
    <row r="43" spans="1:7" x14ac:dyDescent="0.3">
      <c r="A43" s="1"/>
      <c r="B43" s="87" t="s">
        <v>58</v>
      </c>
      <c r="C43" s="87" t="s">
        <v>1184</v>
      </c>
      <c r="D43" s="87" t="s">
        <v>1654</v>
      </c>
      <c r="E43" s="87" t="s">
        <v>1618</v>
      </c>
      <c r="F43" s="87" t="s">
        <v>1619</v>
      </c>
      <c r="G43" s="150">
        <v>0</v>
      </c>
    </row>
    <row r="44" spans="1:7" x14ac:dyDescent="0.3">
      <c r="A44" s="1"/>
      <c r="B44" s="87" t="s">
        <v>58</v>
      </c>
      <c r="C44" s="87" t="s">
        <v>1184</v>
      </c>
      <c r="D44" s="87" t="s">
        <v>1655</v>
      </c>
      <c r="E44" s="87" t="s">
        <v>1618</v>
      </c>
      <c r="F44" s="87" t="s">
        <v>1619</v>
      </c>
      <c r="G44" s="150">
        <v>0</v>
      </c>
    </row>
    <row r="45" spans="1:7" x14ac:dyDescent="0.3">
      <c r="A45" s="1"/>
      <c r="B45" s="87" t="s">
        <v>58</v>
      </c>
      <c r="C45" s="87" t="s">
        <v>1184</v>
      </c>
      <c r="D45" s="87" t="s">
        <v>1656</v>
      </c>
      <c r="E45" s="87" t="s">
        <v>1618</v>
      </c>
      <c r="F45" s="87" t="s">
        <v>1619</v>
      </c>
      <c r="G45" s="150">
        <v>0</v>
      </c>
    </row>
    <row r="46" spans="1:7" x14ac:dyDescent="0.3">
      <c r="A46" s="1"/>
      <c r="B46" s="87" t="s">
        <v>58</v>
      </c>
      <c r="C46" s="87" t="s">
        <v>1186</v>
      </c>
      <c r="D46" s="87" t="s">
        <v>1657</v>
      </c>
      <c r="E46" s="87" t="s">
        <v>1618</v>
      </c>
      <c r="F46" s="87" t="s">
        <v>1619</v>
      </c>
      <c r="G46" s="150">
        <v>0</v>
      </c>
    </row>
    <row r="47" spans="1:7" x14ac:dyDescent="0.3">
      <c r="A47" s="1"/>
      <c r="B47" s="87" t="s">
        <v>58</v>
      </c>
      <c r="C47" s="87" t="s">
        <v>1186</v>
      </c>
      <c r="D47" s="87" t="s">
        <v>1658</v>
      </c>
      <c r="E47" s="87" t="s">
        <v>1618</v>
      </c>
      <c r="F47" s="87" t="s">
        <v>1619</v>
      </c>
      <c r="G47" s="150">
        <v>0</v>
      </c>
    </row>
    <row r="48" spans="1:7" x14ac:dyDescent="0.3">
      <c r="A48" s="1"/>
      <c r="B48" s="87" t="s">
        <v>58</v>
      </c>
      <c r="C48" s="87" t="s">
        <v>1186</v>
      </c>
      <c r="D48" s="87" t="s">
        <v>1659</v>
      </c>
      <c r="E48" s="87" t="s">
        <v>1618</v>
      </c>
      <c r="F48" s="87" t="s">
        <v>1619</v>
      </c>
      <c r="G48" s="150">
        <v>0</v>
      </c>
    </row>
    <row r="49" spans="1:7" x14ac:dyDescent="0.3">
      <c r="A49" s="1"/>
      <c r="B49" s="87" t="s">
        <v>67</v>
      </c>
      <c r="C49" s="87" t="s">
        <v>68</v>
      </c>
      <c r="D49" s="87" t="s">
        <v>1660</v>
      </c>
      <c r="E49" s="87" t="s">
        <v>1618</v>
      </c>
      <c r="F49" s="87" t="s">
        <v>1619</v>
      </c>
      <c r="G49" s="150">
        <v>0</v>
      </c>
    </row>
    <row r="50" spans="1:7" x14ac:dyDescent="0.3">
      <c r="A50" s="1"/>
      <c r="B50" s="87" t="s">
        <v>67</v>
      </c>
      <c r="C50" s="87" t="s">
        <v>68</v>
      </c>
      <c r="D50" s="87" t="s">
        <v>1660</v>
      </c>
      <c r="E50" s="87" t="s">
        <v>1643</v>
      </c>
      <c r="F50" s="87" t="s">
        <v>1619</v>
      </c>
      <c r="G50" s="150">
        <v>1141006.6499999999</v>
      </c>
    </row>
    <row r="51" spans="1:7" x14ac:dyDescent="0.3">
      <c r="A51" s="1"/>
      <c r="B51" s="87" t="s">
        <v>67</v>
      </c>
      <c r="C51" s="87" t="s">
        <v>68</v>
      </c>
      <c r="D51" s="87" t="s">
        <v>1661</v>
      </c>
      <c r="E51" s="87" t="s">
        <v>1618</v>
      </c>
      <c r="F51" s="87" t="s">
        <v>1619</v>
      </c>
      <c r="G51" s="150">
        <v>0</v>
      </c>
    </row>
    <row r="52" spans="1:7" x14ac:dyDescent="0.3">
      <c r="A52" s="1"/>
      <c r="B52" s="87" t="s">
        <v>67</v>
      </c>
      <c r="C52" s="87" t="s">
        <v>68</v>
      </c>
      <c r="D52" s="87" t="s">
        <v>1661</v>
      </c>
      <c r="E52" s="87" t="s">
        <v>1643</v>
      </c>
      <c r="F52" s="87" t="s">
        <v>1619</v>
      </c>
      <c r="G52" s="150">
        <v>1144295.3</v>
      </c>
    </row>
    <row r="53" spans="1:7" x14ac:dyDescent="0.3">
      <c r="A53" s="1"/>
      <c r="B53" s="87" t="s">
        <v>671</v>
      </c>
      <c r="C53" s="87" t="s">
        <v>1191</v>
      </c>
      <c r="D53" s="87" t="s">
        <v>1662</v>
      </c>
      <c r="E53" s="87" t="s">
        <v>1663</v>
      </c>
      <c r="F53" s="87" t="s">
        <v>1619</v>
      </c>
      <c r="G53" s="150">
        <v>1374721.33</v>
      </c>
    </row>
    <row r="54" spans="1:7" x14ac:dyDescent="0.3">
      <c r="A54" s="1"/>
      <c r="B54" s="87" t="s">
        <v>671</v>
      </c>
      <c r="C54" s="87" t="s">
        <v>1191</v>
      </c>
      <c r="D54" s="87" t="s">
        <v>1662</v>
      </c>
      <c r="E54" s="87" t="s">
        <v>1664</v>
      </c>
      <c r="F54" s="87" t="s">
        <v>1619</v>
      </c>
      <c r="G54" s="150">
        <v>310808.09999999998</v>
      </c>
    </row>
    <row r="55" spans="1:7" x14ac:dyDescent="0.3">
      <c r="A55" s="1"/>
      <c r="B55" s="87" t="s">
        <v>671</v>
      </c>
      <c r="C55" s="87" t="s">
        <v>1191</v>
      </c>
      <c r="D55" s="87" t="s">
        <v>1662</v>
      </c>
      <c r="E55" s="87" t="s">
        <v>1665</v>
      </c>
      <c r="F55" s="87" t="s">
        <v>1619</v>
      </c>
      <c r="G55" s="150">
        <v>0</v>
      </c>
    </row>
    <row r="56" spans="1:7" x14ac:dyDescent="0.3">
      <c r="A56" s="1"/>
      <c r="B56" s="87" t="s">
        <v>671</v>
      </c>
      <c r="C56" s="87" t="s">
        <v>1191</v>
      </c>
      <c r="D56" s="87" t="s">
        <v>1666</v>
      </c>
      <c r="E56" s="87" t="s">
        <v>1663</v>
      </c>
      <c r="F56" s="87" t="s">
        <v>1619</v>
      </c>
      <c r="G56" s="150">
        <v>1727078.67</v>
      </c>
    </row>
    <row r="57" spans="1:7" x14ac:dyDescent="0.3">
      <c r="A57" s="1"/>
      <c r="B57" s="87" t="s">
        <v>671</v>
      </c>
      <c r="C57" s="87" t="s">
        <v>1191</v>
      </c>
      <c r="D57" s="87" t="s">
        <v>1666</v>
      </c>
      <c r="E57" s="87" t="s">
        <v>1664</v>
      </c>
      <c r="F57" s="87" t="s">
        <v>1619</v>
      </c>
      <c r="G57" s="150">
        <v>390471.9</v>
      </c>
    </row>
    <row r="58" spans="1:7" x14ac:dyDescent="0.3">
      <c r="A58" s="1"/>
      <c r="B58" s="87" t="s">
        <v>671</v>
      </c>
      <c r="C58" s="87" t="s">
        <v>1191</v>
      </c>
      <c r="D58" s="87" t="s">
        <v>1666</v>
      </c>
      <c r="E58" s="87" t="s">
        <v>1665</v>
      </c>
      <c r="F58" s="87" t="s">
        <v>1619</v>
      </c>
      <c r="G58" s="150">
        <v>0</v>
      </c>
    </row>
    <row r="59" spans="1:7" x14ac:dyDescent="0.3">
      <c r="A59" s="1"/>
      <c r="B59" s="87" t="s">
        <v>638</v>
      </c>
      <c r="C59" s="87" t="s">
        <v>1195</v>
      </c>
      <c r="D59" s="87" t="s">
        <v>1195</v>
      </c>
      <c r="E59" s="87" t="s">
        <v>1618</v>
      </c>
      <c r="F59" s="87" t="s">
        <v>1619</v>
      </c>
      <c r="G59" s="150">
        <v>35.394100000000002</v>
      </c>
    </row>
    <row r="60" spans="1:7" x14ac:dyDescent="0.3">
      <c r="A60" s="1"/>
      <c r="B60" s="87" t="s">
        <v>638</v>
      </c>
      <c r="C60" s="87" t="s">
        <v>1196</v>
      </c>
      <c r="D60" s="87" t="s">
        <v>1196</v>
      </c>
      <c r="E60" s="87" t="s">
        <v>1618</v>
      </c>
      <c r="F60" s="87" t="s">
        <v>1619</v>
      </c>
      <c r="G60" s="150">
        <v>0</v>
      </c>
    </row>
    <row r="61" spans="1:7" x14ac:dyDescent="0.3">
      <c r="A61" s="1"/>
      <c r="B61" s="87" t="s">
        <v>70</v>
      </c>
      <c r="C61" s="87" t="s">
        <v>80</v>
      </c>
      <c r="D61" s="87" t="s">
        <v>1667</v>
      </c>
      <c r="E61" s="87" t="s">
        <v>1643</v>
      </c>
      <c r="F61" s="87" t="s">
        <v>1619</v>
      </c>
      <c r="G61" s="150">
        <v>79601.633119999999</v>
      </c>
    </row>
    <row r="62" spans="1:7" x14ac:dyDescent="0.3">
      <c r="A62" s="1"/>
      <c r="B62" s="87" t="s">
        <v>70</v>
      </c>
      <c r="C62" s="87" t="s">
        <v>80</v>
      </c>
      <c r="D62" s="87" t="s">
        <v>1668</v>
      </c>
      <c r="E62" s="87" t="s">
        <v>1643</v>
      </c>
      <c r="F62" s="87" t="s">
        <v>1619</v>
      </c>
      <c r="G62" s="150">
        <v>273680.44439999998</v>
      </c>
    </row>
    <row r="63" spans="1:7" x14ac:dyDescent="0.3">
      <c r="A63" s="1"/>
      <c r="B63" s="87" t="s">
        <v>70</v>
      </c>
      <c r="C63" s="87" t="s">
        <v>80</v>
      </c>
      <c r="D63" s="87" t="s">
        <v>1669</v>
      </c>
      <c r="E63" s="87" t="s">
        <v>1643</v>
      </c>
      <c r="F63" s="87" t="s">
        <v>1619</v>
      </c>
      <c r="G63" s="150">
        <v>1060010.601</v>
      </c>
    </row>
    <row r="64" spans="1:7" x14ac:dyDescent="0.3">
      <c r="A64" s="1"/>
      <c r="B64" s="87" t="s">
        <v>70</v>
      </c>
      <c r="C64" s="87" t="s">
        <v>83</v>
      </c>
      <c r="D64" s="87" t="s">
        <v>1670</v>
      </c>
      <c r="E64" s="87" t="s">
        <v>1643</v>
      </c>
      <c r="F64" s="87" t="s">
        <v>1619</v>
      </c>
      <c r="G64" s="150">
        <v>193775.12650000001</v>
      </c>
    </row>
    <row r="65" spans="1:7" x14ac:dyDescent="0.3">
      <c r="A65" s="1"/>
      <c r="B65" s="87" t="s">
        <v>376</v>
      </c>
      <c r="C65" s="87" t="s">
        <v>1201</v>
      </c>
      <c r="D65" s="87" t="s">
        <v>1671</v>
      </c>
      <c r="E65" s="87" t="s">
        <v>1618</v>
      </c>
      <c r="F65" s="87" t="s">
        <v>1619</v>
      </c>
      <c r="G65" s="150">
        <v>0</v>
      </c>
    </row>
    <row r="66" spans="1:7" x14ac:dyDescent="0.3">
      <c r="A66" s="1"/>
      <c r="B66" s="87" t="s">
        <v>107</v>
      </c>
      <c r="C66" s="87" t="s">
        <v>1205</v>
      </c>
      <c r="D66" s="87" t="s">
        <v>1672</v>
      </c>
      <c r="E66" s="87" t="s">
        <v>1618</v>
      </c>
      <c r="F66" s="87" t="s">
        <v>1619</v>
      </c>
      <c r="G66" s="150">
        <v>0</v>
      </c>
    </row>
    <row r="67" spans="1:7" x14ac:dyDescent="0.3">
      <c r="A67" s="1"/>
      <c r="B67" s="87" t="s">
        <v>107</v>
      </c>
      <c r="C67" s="87" t="s">
        <v>1205</v>
      </c>
      <c r="D67" s="87" t="s">
        <v>1672</v>
      </c>
      <c r="E67" s="87" t="s">
        <v>1643</v>
      </c>
      <c r="F67" s="87" t="s">
        <v>1619</v>
      </c>
      <c r="G67" s="150">
        <v>0</v>
      </c>
    </row>
    <row r="68" spans="1:7" x14ac:dyDescent="0.3">
      <c r="A68" s="1"/>
      <c r="B68" s="87" t="s">
        <v>107</v>
      </c>
      <c r="C68" s="87" t="s">
        <v>1205</v>
      </c>
      <c r="D68" s="87" t="s">
        <v>1206</v>
      </c>
      <c r="E68" s="87" t="s">
        <v>1618</v>
      </c>
      <c r="F68" s="87" t="s">
        <v>1619</v>
      </c>
      <c r="G68" s="150">
        <v>0</v>
      </c>
    </row>
    <row r="69" spans="1:7" x14ac:dyDescent="0.3">
      <c r="A69" s="1"/>
      <c r="B69" s="87" t="s">
        <v>107</v>
      </c>
      <c r="C69" s="87" t="s">
        <v>1205</v>
      </c>
      <c r="D69" s="87" t="s">
        <v>1206</v>
      </c>
      <c r="E69" s="87" t="s">
        <v>1643</v>
      </c>
      <c r="F69" s="87" t="s">
        <v>1619</v>
      </c>
      <c r="G69" s="150">
        <v>0</v>
      </c>
    </row>
    <row r="70" spans="1:7" x14ac:dyDescent="0.3">
      <c r="A70" s="1"/>
      <c r="B70" s="87" t="s">
        <v>107</v>
      </c>
      <c r="C70" s="87" t="s">
        <v>1205</v>
      </c>
      <c r="D70" s="87" t="s">
        <v>1673</v>
      </c>
      <c r="E70" s="87" t="s">
        <v>1618</v>
      </c>
      <c r="F70" s="87" t="s">
        <v>1619</v>
      </c>
      <c r="G70" s="150">
        <v>0</v>
      </c>
    </row>
    <row r="71" spans="1:7" x14ac:dyDescent="0.3">
      <c r="A71" s="1"/>
      <c r="B71" s="87" t="s">
        <v>107</v>
      </c>
      <c r="C71" s="87" t="s">
        <v>1205</v>
      </c>
      <c r="D71" s="87" t="s">
        <v>1673</v>
      </c>
      <c r="E71" s="87" t="s">
        <v>1643</v>
      </c>
      <c r="F71" s="87" t="s">
        <v>1619</v>
      </c>
      <c r="G71" s="150">
        <v>0</v>
      </c>
    </row>
    <row r="72" spans="1:7" x14ac:dyDescent="0.3">
      <c r="A72" s="1"/>
      <c r="B72" s="87" t="s">
        <v>107</v>
      </c>
      <c r="C72" s="87" t="s">
        <v>1208</v>
      </c>
      <c r="D72" s="87" t="s">
        <v>1674</v>
      </c>
      <c r="E72" s="87" t="s">
        <v>1643</v>
      </c>
      <c r="F72" s="87" t="s">
        <v>1619</v>
      </c>
      <c r="G72" s="150">
        <v>0</v>
      </c>
    </row>
    <row r="73" spans="1:7" x14ac:dyDescent="0.3">
      <c r="A73" s="1"/>
      <c r="B73" s="87" t="s">
        <v>107</v>
      </c>
      <c r="C73" s="87" t="s">
        <v>112</v>
      </c>
      <c r="D73" s="87" t="s">
        <v>112</v>
      </c>
      <c r="E73" s="87" t="s">
        <v>1643</v>
      </c>
      <c r="F73" s="87" t="s">
        <v>1619</v>
      </c>
      <c r="G73" s="150">
        <v>1991773</v>
      </c>
    </row>
    <row r="74" spans="1:7" x14ac:dyDescent="0.3">
      <c r="A74" s="1"/>
      <c r="B74" s="87" t="s">
        <v>107</v>
      </c>
      <c r="C74" s="87" t="s">
        <v>112</v>
      </c>
      <c r="D74" s="87" t="s">
        <v>1675</v>
      </c>
      <c r="E74" s="87" t="s">
        <v>1618</v>
      </c>
      <c r="F74" s="87" t="s">
        <v>1619</v>
      </c>
      <c r="G74" s="150">
        <v>0</v>
      </c>
    </row>
    <row r="75" spans="1:7" x14ac:dyDescent="0.3">
      <c r="A75" s="1"/>
      <c r="B75" s="87" t="s">
        <v>107</v>
      </c>
      <c r="C75" s="87" t="s">
        <v>112</v>
      </c>
      <c r="D75" s="87" t="s">
        <v>1676</v>
      </c>
      <c r="E75" s="87" t="s">
        <v>1618</v>
      </c>
      <c r="F75" s="87" t="s">
        <v>1619</v>
      </c>
      <c r="G75" s="150">
        <v>0</v>
      </c>
    </row>
    <row r="76" spans="1:7" x14ac:dyDescent="0.3">
      <c r="A76" s="1"/>
      <c r="B76" s="87" t="s">
        <v>398</v>
      </c>
      <c r="C76" s="87" t="s">
        <v>1110</v>
      </c>
      <c r="D76" s="87" t="s">
        <v>1677</v>
      </c>
      <c r="E76" s="87" t="s">
        <v>1678</v>
      </c>
      <c r="F76" s="87" t="s">
        <v>1619</v>
      </c>
      <c r="G76" s="150">
        <v>0</v>
      </c>
    </row>
    <row r="77" spans="1:7" x14ac:dyDescent="0.3">
      <c r="A77" s="1"/>
      <c r="B77" s="87" t="s">
        <v>398</v>
      </c>
      <c r="C77" s="87" t="s">
        <v>1110</v>
      </c>
      <c r="D77" s="87" t="s">
        <v>1679</v>
      </c>
      <c r="E77" s="87" t="s">
        <v>1678</v>
      </c>
      <c r="F77" s="87" t="s">
        <v>1619</v>
      </c>
      <c r="G77" s="150">
        <v>24434.97</v>
      </c>
    </row>
    <row r="78" spans="1:7" x14ac:dyDescent="0.3">
      <c r="A78" s="1"/>
      <c r="B78" s="87" t="s">
        <v>398</v>
      </c>
      <c r="C78" s="87" t="s">
        <v>1110</v>
      </c>
      <c r="D78" s="87" t="s">
        <v>1680</v>
      </c>
      <c r="E78" s="87" t="s">
        <v>1678</v>
      </c>
      <c r="F78" s="87" t="s">
        <v>1619</v>
      </c>
      <c r="G78" s="150">
        <v>22050.67</v>
      </c>
    </row>
    <row r="79" spans="1:7" x14ac:dyDescent="0.3">
      <c r="A79" s="1"/>
      <c r="B79" s="87" t="s">
        <v>398</v>
      </c>
      <c r="C79" s="87" t="s">
        <v>1213</v>
      </c>
      <c r="D79" s="87" t="s">
        <v>1681</v>
      </c>
      <c r="E79" s="87" t="s">
        <v>1678</v>
      </c>
      <c r="F79" s="87" t="s">
        <v>1619</v>
      </c>
      <c r="G79" s="150">
        <v>0</v>
      </c>
    </row>
    <row r="80" spans="1:7" x14ac:dyDescent="0.3">
      <c r="A80" s="1"/>
      <c r="B80" s="87" t="s">
        <v>398</v>
      </c>
      <c r="C80" s="87" t="s">
        <v>1213</v>
      </c>
      <c r="D80" s="87" t="s">
        <v>1682</v>
      </c>
      <c r="E80" s="87" t="s">
        <v>1678</v>
      </c>
      <c r="F80" s="87" t="s">
        <v>1619</v>
      </c>
      <c r="G80" s="150">
        <v>18944.939999999999</v>
      </c>
    </row>
    <row r="81" spans="1:7" x14ac:dyDescent="0.3">
      <c r="A81" s="1"/>
      <c r="B81" s="87" t="s">
        <v>398</v>
      </c>
      <c r="C81" s="87" t="s">
        <v>1214</v>
      </c>
      <c r="D81" s="87" t="s">
        <v>1683</v>
      </c>
      <c r="E81" s="87" t="s">
        <v>1678</v>
      </c>
      <c r="F81" s="87" t="s">
        <v>1619</v>
      </c>
      <c r="G81" s="150">
        <v>13184.64</v>
      </c>
    </row>
    <row r="82" spans="1:7" x14ac:dyDescent="0.3">
      <c r="A82" s="1"/>
      <c r="B82" s="87" t="s">
        <v>398</v>
      </c>
      <c r="C82" s="87" t="s">
        <v>1214</v>
      </c>
      <c r="D82" s="87" t="s">
        <v>1684</v>
      </c>
      <c r="E82" s="87" t="s">
        <v>1678</v>
      </c>
      <c r="F82" s="87" t="s">
        <v>1619</v>
      </c>
      <c r="G82" s="150">
        <v>0</v>
      </c>
    </row>
    <row r="83" spans="1:7" x14ac:dyDescent="0.3">
      <c r="A83" s="1"/>
      <c r="B83" s="87" t="s">
        <v>398</v>
      </c>
      <c r="C83" s="87" t="s">
        <v>1215</v>
      </c>
      <c r="D83" s="87" t="s">
        <v>1685</v>
      </c>
      <c r="E83" s="87" t="s">
        <v>1678</v>
      </c>
      <c r="F83" s="87" t="s">
        <v>1619</v>
      </c>
      <c r="G83" s="150">
        <v>10881.22</v>
      </c>
    </row>
    <row r="84" spans="1:7" x14ac:dyDescent="0.3">
      <c r="A84" s="1"/>
      <c r="B84" s="87" t="s">
        <v>398</v>
      </c>
      <c r="C84" s="87" t="s">
        <v>1215</v>
      </c>
      <c r="D84" s="87" t="s">
        <v>1686</v>
      </c>
      <c r="E84" s="87" t="s">
        <v>1678</v>
      </c>
      <c r="F84" s="87" t="s">
        <v>1619</v>
      </c>
      <c r="G84" s="150">
        <v>14087.62</v>
      </c>
    </row>
    <row r="85" spans="1:7" ht="26.4" x14ac:dyDescent="0.3">
      <c r="A85" s="1"/>
      <c r="B85" s="87" t="s">
        <v>630</v>
      </c>
      <c r="C85" s="87" t="s">
        <v>1216</v>
      </c>
      <c r="D85" s="87" t="s">
        <v>712</v>
      </c>
      <c r="E85" s="87" t="s">
        <v>1618</v>
      </c>
      <c r="F85" s="87" t="s">
        <v>1619</v>
      </c>
      <c r="G85" s="150">
        <v>0</v>
      </c>
    </row>
    <row r="86" spans="1:7" ht="26.4" x14ac:dyDescent="0.3">
      <c r="A86" s="1"/>
      <c r="B86" s="87" t="s">
        <v>630</v>
      </c>
      <c r="C86" s="87" t="s">
        <v>1216</v>
      </c>
      <c r="D86" s="87" t="s">
        <v>713</v>
      </c>
      <c r="E86" s="87" t="s">
        <v>1618</v>
      </c>
      <c r="F86" s="87" t="s">
        <v>1619</v>
      </c>
      <c r="G86" s="150">
        <v>0</v>
      </c>
    </row>
    <row r="87" spans="1:7" x14ac:dyDescent="0.3">
      <c r="A87" s="1"/>
      <c r="B87" s="87" t="s">
        <v>118</v>
      </c>
      <c r="C87" s="87" t="s">
        <v>119</v>
      </c>
      <c r="D87" s="87" t="s">
        <v>1687</v>
      </c>
      <c r="E87" s="87" t="s">
        <v>1618</v>
      </c>
      <c r="F87" s="87" t="s">
        <v>1619</v>
      </c>
      <c r="G87" s="150">
        <v>0</v>
      </c>
    </row>
    <row r="88" spans="1:7" x14ac:dyDescent="0.3">
      <c r="A88" s="1"/>
      <c r="B88" s="87" t="s">
        <v>118</v>
      </c>
      <c r="C88" s="87" t="s">
        <v>119</v>
      </c>
      <c r="D88" s="87" t="s">
        <v>1688</v>
      </c>
      <c r="E88" s="87" t="s">
        <v>1618</v>
      </c>
      <c r="F88" s="87" t="s">
        <v>1619</v>
      </c>
      <c r="G88" s="150">
        <v>0</v>
      </c>
    </row>
    <row r="89" spans="1:7" x14ac:dyDescent="0.3">
      <c r="A89" s="1"/>
      <c r="B89" s="87" t="s">
        <v>118</v>
      </c>
      <c r="C89" s="87" t="s">
        <v>119</v>
      </c>
      <c r="D89" s="87" t="s">
        <v>1689</v>
      </c>
      <c r="E89" s="87" t="s">
        <v>1618</v>
      </c>
      <c r="F89" s="87" t="s">
        <v>1619</v>
      </c>
      <c r="G89" s="150">
        <v>0</v>
      </c>
    </row>
    <row r="90" spans="1:7" x14ac:dyDescent="0.3">
      <c r="A90" s="1"/>
      <c r="B90" s="87" t="s">
        <v>118</v>
      </c>
      <c r="C90" s="87" t="s">
        <v>119</v>
      </c>
      <c r="D90" s="87" t="s">
        <v>1690</v>
      </c>
      <c r="E90" s="87" t="s">
        <v>1618</v>
      </c>
      <c r="F90" s="87" t="s">
        <v>1619</v>
      </c>
      <c r="G90" s="150">
        <v>0</v>
      </c>
    </row>
    <row r="91" spans="1:7" x14ac:dyDescent="0.3">
      <c r="A91" s="1"/>
      <c r="B91" s="87" t="s">
        <v>629</v>
      </c>
      <c r="C91" s="87" t="s">
        <v>1219</v>
      </c>
      <c r="D91" s="87" t="s">
        <v>1220</v>
      </c>
      <c r="E91" s="87" t="s">
        <v>1618</v>
      </c>
      <c r="F91" s="87" t="s">
        <v>1619</v>
      </c>
      <c r="G91" s="150">
        <v>0</v>
      </c>
    </row>
    <row r="92" spans="1:7" x14ac:dyDescent="0.3">
      <c r="A92" s="1"/>
      <c r="B92" s="87" t="s">
        <v>629</v>
      </c>
      <c r="C92" s="87" t="s">
        <v>1219</v>
      </c>
      <c r="D92" s="87" t="s">
        <v>1691</v>
      </c>
      <c r="E92" s="87" t="s">
        <v>1618</v>
      </c>
      <c r="F92" s="87" t="s">
        <v>1619</v>
      </c>
      <c r="G92" s="150">
        <v>0</v>
      </c>
    </row>
    <row r="93" spans="1:7" x14ac:dyDescent="0.3">
      <c r="A93" s="1"/>
      <c r="B93" s="87" t="s">
        <v>629</v>
      </c>
      <c r="C93" s="87" t="s">
        <v>1219</v>
      </c>
      <c r="D93" s="87" t="s">
        <v>1691</v>
      </c>
      <c r="E93" s="87" t="s">
        <v>1620</v>
      </c>
      <c r="F93" s="87" t="s">
        <v>1619</v>
      </c>
      <c r="G93" s="150">
        <v>0</v>
      </c>
    </row>
    <row r="94" spans="1:7" x14ac:dyDescent="0.3">
      <c r="A94" s="1"/>
      <c r="B94" s="87" t="s">
        <v>629</v>
      </c>
      <c r="C94" s="87" t="s">
        <v>1219</v>
      </c>
      <c r="D94" s="87" t="s">
        <v>1692</v>
      </c>
      <c r="E94" s="87" t="s">
        <v>1618</v>
      </c>
      <c r="F94" s="87" t="s">
        <v>1619</v>
      </c>
      <c r="G94" s="150">
        <v>0</v>
      </c>
    </row>
    <row r="95" spans="1:7" x14ac:dyDescent="0.3">
      <c r="A95" s="1"/>
      <c r="B95" s="87" t="s">
        <v>629</v>
      </c>
      <c r="C95" s="87" t="s">
        <v>1219</v>
      </c>
      <c r="D95" s="87" t="s">
        <v>1692</v>
      </c>
      <c r="E95" s="87" t="s">
        <v>1620</v>
      </c>
      <c r="F95" s="87" t="s">
        <v>1619</v>
      </c>
      <c r="G95" s="150">
        <v>0</v>
      </c>
    </row>
    <row r="96" spans="1:7" x14ac:dyDescent="0.3">
      <c r="A96" s="1"/>
      <c r="B96" s="87" t="s">
        <v>629</v>
      </c>
      <c r="C96" s="87" t="s">
        <v>1219</v>
      </c>
      <c r="D96" s="87" t="s">
        <v>1693</v>
      </c>
      <c r="E96" s="87" t="s">
        <v>1618</v>
      </c>
      <c r="F96" s="87" t="s">
        <v>1619</v>
      </c>
      <c r="G96" s="150">
        <v>0</v>
      </c>
    </row>
    <row r="97" spans="1:7" x14ac:dyDescent="0.3">
      <c r="A97" s="1"/>
      <c r="B97" s="87" t="s">
        <v>629</v>
      </c>
      <c r="C97" s="87" t="s">
        <v>1219</v>
      </c>
      <c r="D97" s="87" t="s">
        <v>1693</v>
      </c>
      <c r="E97" s="87" t="s">
        <v>1620</v>
      </c>
      <c r="F97" s="87" t="s">
        <v>1619</v>
      </c>
      <c r="G97" s="150">
        <v>0</v>
      </c>
    </row>
    <row r="98" spans="1:7" x14ac:dyDescent="0.3">
      <c r="A98" s="1"/>
      <c r="B98" s="87" t="s">
        <v>124</v>
      </c>
      <c r="C98" s="87" t="s">
        <v>1226</v>
      </c>
      <c r="D98" s="87" t="s">
        <v>767</v>
      </c>
      <c r="E98" s="87" t="s">
        <v>1643</v>
      </c>
      <c r="F98" s="87" t="s">
        <v>1619</v>
      </c>
      <c r="G98" s="150">
        <v>1338892</v>
      </c>
    </row>
    <row r="99" spans="1:7" x14ac:dyDescent="0.3">
      <c r="A99" s="1"/>
      <c r="B99" s="87" t="s">
        <v>127</v>
      </c>
      <c r="C99" s="87" t="s">
        <v>1227</v>
      </c>
      <c r="D99" s="87" t="s">
        <v>1694</v>
      </c>
      <c r="E99" s="87" t="s">
        <v>1643</v>
      </c>
      <c r="F99" s="87" t="s">
        <v>1619</v>
      </c>
      <c r="G99" s="150">
        <v>47388.160000000003</v>
      </c>
    </row>
    <row r="100" spans="1:7" x14ac:dyDescent="0.3">
      <c r="A100" s="1"/>
      <c r="B100" s="87" t="s">
        <v>127</v>
      </c>
      <c r="C100" s="87" t="s">
        <v>1227</v>
      </c>
      <c r="D100" s="87" t="s">
        <v>1695</v>
      </c>
      <c r="E100" s="87" t="s">
        <v>1643</v>
      </c>
      <c r="F100" s="87" t="s">
        <v>1619</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0" t="s">
        <v>617</v>
      </c>
      <c r="C6" s="200" t="s">
        <v>1696</v>
      </c>
      <c r="D6" s="200"/>
      <c r="E6" s="200"/>
      <c r="F6" s="200"/>
      <c r="G6" s="200"/>
      <c r="H6" s="200"/>
      <c r="I6" s="200"/>
      <c r="J6" s="200"/>
      <c r="K6" s="200"/>
      <c r="L6" s="200"/>
      <c r="M6" s="200"/>
      <c r="N6" s="200"/>
      <c r="O6" s="200"/>
      <c r="P6" s="200"/>
    </row>
    <row r="7" spans="1:16" ht="40.049999999999997" customHeight="1" x14ac:dyDescent="0.3">
      <c r="A7" s="1"/>
      <c r="B7" s="200"/>
      <c r="C7" s="3" t="s">
        <v>223</v>
      </c>
      <c r="D7" s="3" t="s">
        <v>51</v>
      </c>
      <c r="E7" s="3" t="s">
        <v>58</v>
      </c>
      <c r="F7" s="3" t="s">
        <v>58</v>
      </c>
      <c r="G7" s="3" t="s">
        <v>67</v>
      </c>
      <c r="H7" s="3" t="s">
        <v>671</v>
      </c>
      <c r="I7" s="3" t="s">
        <v>70</v>
      </c>
      <c r="J7" s="3" t="s">
        <v>70</v>
      </c>
      <c r="K7" s="3" t="s">
        <v>107</v>
      </c>
      <c r="L7" s="3" t="s">
        <v>107</v>
      </c>
      <c r="M7" s="3" t="s">
        <v>107</v>
      </c>
      <c r="N7" s="3" t="s">
        <v>107</v>
      </c>
      <c r="O7" s="3" t="s">
        <v>124</v>
      </c>
      <c r="P7" s="3" t="s">
        <v>127</v>
      </c>
    </row>
    <row r="8" spans="1:16" ht="40.049999999999997" customHeight="1" x14ac:dyDescent="0.3">
      <c r="A8" s="1"/>
      <c r="B8" s="200"/>
      <c r="C8" s="3" t="s">
        <v>41</v>
      </c>
      <c r="D8" s="3" t="s">
        <v>56</v>
      </c>
      <c r="E8" s="3" t="s">
        <v>1697</v>
      </c>
      <c r="F8" s="3" t="s">
        <v>1698</v>
      </c>
      <c r="G8" s="3" t="s">
        <v>1699</v>
      </c>
      <c r="H8" s="3" t="s">
        <v>1700</v>
      </c>
      <c r="I8" s="3" t="s">
        <v>80</v>
      </c>
      <c r="J8" s="3" t="s">
        <v>83</v>
      </c>
      <c r="K8" s="3" t="s">
        <v>1701</v>
      </c>
      <c r="L8" s="3" t="s">
        <v>1702</v>
      </c>
      <c r="M8" s="3" t="s">
        <v>109</v>
      </c>
      <c r="N8" s="3" t="s">
        <v>1703</v>
      </c>
      <c r="O8" s="3" t="s">
        <v>542</v>
      </c>
      <c r="P8" s="3" t="s">
        <v>1704</v>
      </c>
    </row>
    <row r="9" spans="1:16" x14ac:dyDescent="0.3">
      <c r="A9" s="1"/>
      <c r="B9" s="151" t="s">
        <v>146</v>
      </c>
      <c r="C9" s="149">
        <v>807</v>
      </c>
      <c r="D9" s="149">
        <v>2914.51</v>
      </c>
      <c r="E9" s="149">
        <v>83.11</v>
      </c>
      <c r="F9" s="149">
        <v>83.11</v>
      </c>
      <c r="G9" s="149">
        <v>4468.8</v>
      </c>
      <c r="H9" s="149">
        <v>510.93</v>
      </c>
      <c r="I9" s="149">
        <v>8292</v>
      </c>
      <c r="J9" s="149">
        <v>22705</v>
      </c>
      <c r="K9" s="149">
        <v>3844.7925599999999</v>
      </c>
      <c r="L9" s="149">
        <v>4323.0495499999997</v>
      </c>
      <c r="M9" s="149">
        <v>4319.6887999999999</v>
      </c>
      <c r="N9" s="149">
        <v>4323.4580999999998</v>
      </c>
      <c r="O9" s="149">
        <v>6636.55</v>
      </c>
      <c r="P9" s="149">
        <v>7030.6469999999999</v>
      </c>
    </row>
    <row r="10" spans="1:16" x14ac:dyDescent="0.3">
      <c r="A10" s="1"/>
      <c r="B10" s="151" t="s">
        <v>293</v>
      </c>
      <c r="C10" s="149">
        <v>806.9</v>
      </c>
      <c r="D10" s="149">
        <v>3013.57</v>
      </c>
      <c r="E10" s="149">
        <v>83.77</v>
      </c>
      <c r="F10" s="149">
        <v>83.77</v>
      </c>
      <c r="G10" s="149">
        <v>4472.8999999999996</v>
      </c>
      <c r="H10" s="149">
        <v>513.87</v>
      </c>
      <c r="I10" s="149">
        <v>8346</v>
      </c>
      <c r="J10" s="149">
        <v>22708</v>
      </c>
      <c r="K10" s="149">
        <v>3854.42047</v>
      </c>
      <c r="L10" s="149">
        <v>4324.8138399999998</v>
      </c>
      <c r="M10" s="149">
        <v>4320.8831799999998</v>
      </c>
      <c r="N10" s="149">
        <v>4324.8146100000004</v>
      </c>
      <c r="O10" s="149">
        <v>6636.94</v>
      </c>
      <c r="P10" s="149">
        <v>7029.4750000000004</v>
      </c>
    </row>
    <row r="11" spans="1:16" x14ac:dyDescent="0.3">
      <c r="A11" s="1"/>
      <c r="B11" s="151" t="s">
        <v>1705</v>
      </c>
      <c r="C11" s="149">
        <v>807.4</v>
      </c>
      <c r="D11" s="149">
        <v>3012.65</v>
      </c>
      <c r="E11" s="149">
        <v>84.41</v>
      </c>
      <c r="F11" s="149">
        <v>84.41</v>
      </c>
      <c r="G11" s="149">
        <v>4471.8999999999996</v>
      </c>
      <c r="H11" s="149">
        <v>513.87</v>
      </c>
      <c r="I11" s="149">
        <v>8399</v>
      </c>
      <c r="J11" s="149">
        <v>22667</v>
      </c>
      <c r="K11" s="149">
        <v>3970.69092</v>
      </c>
      <c r="L11" s="149">
        <v>4379.5436900000004</v>
      </c>
      <c r="M11" s="149">
        <v>4375.39635</v>
      </c>
      <c r="N11" s="149">
        <v>4379.55933</v>
      </c>
      <c r="O11" s="149">
        <v>6638.12</v>
      </c>
      <c r="P11" s="149">
        <v>7028.3850000000002</v>
      </c>
    </row>
    <row r="12" spans="1:16" x14ac:dyDescent="0.3">
      <c r="A12" s="1"/>
      <c r="B12" s="151" t="s">
        <v>1706</v>
      </c>
      <c r="C12" s="149">
        <v>871.9</v>
      </c>
      <c r="D12" s="149">
        <v>3012.65</v>
      </c>
      <c r="E12" s="149">
        <v>86.36</v>
      </c>
      <c r="F12" s="149">
        <v>86.36</v>
      </c>
      <c r="G12" s="149">
        <v>4467.1000000000004</v>
      </c>
      <c r="H12" s="149">
        <v>509.95</v>
      </c>
      <c r="I12" s="149">
        <v>8453</v>
      </c>
      <c r="J12" s="149">
        <v>22791</v>
      </c>
      <c r="K12" s="149">
        <v>4068.27621</v>
      </c>
      <c r="L12" s="149">
        <v>4431.9946300000001</v>
      </c>
      <c r="M12" s="149">
        <v>4427.2632599999997</v>
      </c>
      <c r="N12" s="149">
        <v>4432.14455</v>
      </c>
      <c r="O12" s="149">
        <v>6637.33</v>
      </c>
      <c r="P12" s="149">
        <v>7027.0749999999998</v>
      </c>
    </row>
    <row r="13" spans="1:16" x14ac:dyDescent="0.3">
      <c r="A13" s="1"/>
      <c r="B13" s="151" t="s">
        <v>1707</v>
      </c>
      <c r="C13" s="149">
        <v>874.2</v>
      </c>
      <c r="D13" s="149">
        <v>3012.65</v>
      </c>
      <c r="E13" s="149">
        <v>88.37</v>
      </c>
      <c r="F13" s="149">
        <v>88.37</v>
      </c>
      <c r="G13" s="149">
        <v>4472.6000000000004</v>
      </c>
      <c r="H13" s="149">
        <v>512.89</v>
      </c>
      <c r="I13" s="149">
        <v>8507</v>
      </c>
      <c r="J13" s="149">
        <v>22711</v>
      </c>
      <c r="K13" s="149">
        <v>4080.0510399999998</v>
      </c>
      <c r="L13" s="149">
        <v>4442.3339800000003</v>
      </c>
      <c r="M13" s="149">
        <v>4438.04817</v>
      </c>
      <c r="N13" s="149">
        <v>4442.7585600000002</v>
      </c>
      <c r="O13" s="149">
        <v>6638.12</v>
      </c>
      <c r="P13" s="149">
        <v>7025.8829999999998</v>
      </c>
    </row>
    <row r="14" spans="1:16" x14ac:dyDescent="0.3">
      <c r="A14" s="1"/>
      <c r="B14" s="151" t="s">
        <v>1708</v>
      </c>
      <c r="C14" s="149">
        <v>873.4</v>
      </c>
      <c r="D14" s="149">
        <v>3012.65</v>
      </c>
      <c r="E14" s="149">
        <v>90.7</v>
      </c>
      <c r="F14" s="149">
        <v>90.7</v>
      </c>
      <c r="G14" s="149">
        <v>4469.3999999999996</v>
      </c>
      <c r="H14" s="149">
        <v>512.89</v>
      </c>
      <c r="I14" s="149">
        <v>8552</v>
      </c>
      <c r="J14" s="149">
        <v>22849</v>
      </c>
      <c r="K14" s="149">
        <v>4060.6334700000002</v>
      </c>
      <c r="L14" s="149">
        <v>4433.6574600000004</v>
      </c>
      <c r="M14" s="149">
        <v>4429.0313699999997</v>
      </c>
      <c r="N14" s="149">
        <v>4433.8725999999997</v>
      </c>
      <c r="O14" s="149">
        <v>6639.29</v>
      </c>
      <c r="P14" s="149">
        <v>7024.7039999999997</v>
      </c>
    </row>
    <row r="15" spans="1:16" x14ac:dyDescent="0.3">
      <c r="A15" s="1"/>
      <c r="B15" s="151" t="s">
        <v>312</v>
      </c>
      <c r="C15" s="149">
        <v>874.1</v>
      </c>
      <c r="D15" s="149">
        <v>3011.49</v>
      </c>
      <c r="E15" s="149">
        <v>92.78</v>
      </c>
      <c r="F15" s="149">
        <v>92.78</v>
      </c>
      <c r="G15" s="149">
        <v>4472.6000000000004</v>
      </c>
      <c r="H15" s="149">
        <v>513.87</v>
      </c>
      <c r="I15" s="149">
        <v>8562</v>
      </c>
      <c r="J15" s="149">
        <v>22740</v>
      </c>
      <c r="K15" s="149">
        <v>4045.9339100000002</v>
      </c>
      <c r="L15" s="149">
        <v>4425.3578200000002</v>
      </c>
      <c r="M15" s="149">
        <v>4420.2552800000003</v>
      </c>
      <c r="N15" s="149">
        <v>4425.6023400000004</v>
      </c>
      <c r="O15" s="149">
        <v>6638.12</v>
      </c>
      <c r="P15" s="149">
        <v>7023.49</v>
      </c>
    </row>
    <row r="16" spans="1:16" x14ac:dyDescent="0.3">
      <c r="A16" s="1"/>
      <c r="B16" s="151" t="s">
        <v>286</v>
      </c>
      <c r="C16" s="149">
        <v>873.4</v>
      </c>
      <c r="D16" s="149">
        <v>3012.65</v>
      </c>
      <c r="E16" s="149">
        <v>93.9</v>
      </c>
      <c r="F16" s="149">
        <v>93.9</v>
      </c>
      <c r="G16" s="149">
        <v>4492.3999999999996</v>
      </c>
      <c r="H16" s="149">
        <v>514.85</v>
      </c>
      <c r="I16" s="149">
        <v>8574</v>
      </c>
      <c r="J16" s="149">
        <v>22717</v>
      </c>
      <c r="K16" s="149">
        <v>4006.1615000000002</v>
      </c>
      <c r="L16" s="149">
        <v>4405.2753400000001</v>
      </c>
      <c r="M16" s="149">
        <v>4401.3362900000002</v>
      </c>
      <c r="N16" s="149">
        <v>4405.6503300000004</v>
      </c>
      <c r="O16" s="149">
        <v>6640.08</v>
      </c>
      <c r="P16" s="149">
        <v>7022.2629999999999</v>
      </c>
    </row>
    <row r="17" spans="1:16" x14ac:dyDescent="0.3">
      <c r="A17" s="1"/>
      <c r="B17" s="151" t="s">
        <v>188</v>
      </c>
      <c r="C17" s="149">
        <v>871</v>
      </c>
      <c r="D17" s="149">
        <v>2917.74</v>
      </c>
      <c r="E17" s="149">
        <v>94.72</v>
      </c>
      <c r="F17" s="149">
        <v>94.72</v>
      </c>
      <c r="G17" s="149">
        <v>4485.8999999999996</v>
      </c>
      <c r="H17" s="149">
        <v>511.91</v>
      </c>
      <c r="I17" s="149">
        <v>8544</v>
      </c>
      <c r="J17" s="149">
        <v>22706</v>
      </c>
      <c r="K17" s="149">
        <v>3944.6743000000001</v>
      </c>
      <c r="L17" s="149">
        <v>4373.3921099999998</v>
      </c>
      <c r="M17" s="149">
        <v>4371.6464999999998</v>
      </c>
      <c r="N17" s="149">
        <v>4374.3061100000004</v>
      </c>
      <c r="O17" s="149">
        <v>6640.47</v>
      </c>
      <c r="P17" s="149">
        <v>7021.5320000000002</v>
      </c>
    </row>
    <row r="18" spans="1:16" x14ac:dyDescent="0.3">
      <c r="A18" s="1"/>
      <c r="B18" s="151" t="s">
        <v>247</v>
      </c>
      <c r="C18" s="149">
        <v>866.3</v>
      </c>
      <c r="D18" s="149">
        <v>2980.24</v>
      </c>
      <c r="E18" s="149">
        <v>94.7</v>
      </c>
      <c r="F18" s="149">
        <v>94.7</v>
      </c>
      <c r="G18" s="149">
        <v>4473.5</v>
      </c>
      <c r="H18" s="149">
        <v>513.87</v>
      </c>
      <c r="I18" s="149">
        <v>8449</v>
      </c>
      <c r="J18" s="149">
        <v>22767</v>
      </c>
      <c r="K18" s="149">
        <v>3886.40137</v>
      </c>
      <c r="L18" s="149">
        <v>4340.1134499999998</v>
      </c>
      <c r="M18" s="149">
        <v>4340.0989499999996</v>
      </c>
      <c r="N18" s="149">
        <v>4341.5752400000001</v>
      </c>
      <c r="O18" s="149">
        <v>6640.86</v>
      </c>
      <c r="P18" s="149">
        <v>7021.16</v>
      </c>
    </row>
    <row r="19" spans="1:16" x14ac:dyDescent="0.3">
      <c r="A19" s="1"/>
      <c r="B19" s="151" t="s">
        <v>1709</v>
      </c>
      <c r="C19" s="149">
        <v>804.5</v>
      </c>
      <c r="D19" s="149">
        <v>2899.23</v>
      </c>
      <c r="E19" s="149">
        <v>93.93</v>
      </c>
      <c r="F19" s="149">
        <v>93.93</v>
      </c>
      <c r="G19" s="149">
        <v>4472.3999999999996</v>
      </c>
      <c r="H19" s="149">
        <v>512.89</v>
      </c>
      <c r="I19" s="149">
        <v>8355</v>
      </c>
      <c r="J19" s="149">
        <v>22810</v>
      </c>
      <c r="K19" s="149">
        <v>3871.5652500000001</v>
      </c>
      <c r="L19" s="149">
        <v>4327.5814099999998</v>
      </c>
      <c r="M19" s="149">
        <v>4329.1973099999996</v>
      </c>
      <c r="N19" s="149">
        <v>4329.2640700000002</v>
      </c>
      <c r="O19" s="149">
        <v>6640.08</v>
      </c>
      <c r="P19" s="149">
        <v>7019.6769999999997</v>
      </c>
    </row>
    <row r="20" spans="1:16" x14ac:dyDescent="0.3">
      <c r="A20" s="1"/>
      <c r="B20" s="151" t="s">
        <v>1710</v>
      </c>
      <c r="C20" s="149">
        <v>811.7</v>
      </c>
      <c r="D20" s="149">
        <v>2864.51</v>
      </c>
      <c r="E20" s="149">
        <v>93.1</v>
      </c>
      <c r="F20" s="149">
        <v>93.1</v>
      </c>
      <c r="G20" s="149">
        <v>4469</v>
      </c>
      <c r="H20" s="149">
        <v>504.06</v>
      </c>
      <c r="I20" s="149">
        <v>8260</v>
      </c>
      <c r="J20" s="149">
        <v>22680</v>
      </c>
      <c r="K20" s="149">
        <v>3897.2396899999999</v>
      </c>
      <c r="L20" s="149">
        <v>4336.0565200000001</v>
      </c>
      <c r="M20" s="149">
        <v>4342.59033</v>
      </c>
      <c r="N20" s="149">
        <v>4339.6217299999998</v>
      </c>
      <c r="O20" s="149">
        <v>6643.22</v>
      </c>
      <c r="P20" s="149">
        <v>7019.4570000000003</v>
      </c>
    </row>
    <row r="21" spans="1:16" x14ac:dyDescent="0.3">
      <c r="A21" s="1"/>
      <c r="B21" s="151" t="s">
        <v>1711</v>
      </c>
      <c r="C21" s="149">
        <v>813.7</v>
      </c>
      <c r="D21" s="149">
        <v>2850.37</v>
      </c>
      <c r="E21" s="149">
        <v>92.64</v>
      </c>
      <c r="F21" s="149">
        <v>92.64</v>
      </c>
      <c r="G21" s="149">
        <v>4469.8999999999996</v>
      </c>
      <c r="H21" s="149">
        <v>515.83000000000004</v>
      </c>
      <c r="I21" s="149">
        <v>8166</v>
      </c>
      <c r="J21" s="149">
        <v>22860</v>
      </c>
      <c r="K21" s="149">
        <v>3814.6827699999999</v>
      </c>
      <c r="L21" s="149">
        <v>4308.8806199999999</v>
      </c>
      <c r="M21" s="149">
        <v>4317.6219899999996</v>
      </c>
      <c r="N21" s="149">
        <v>4313.0111699999998</v>
      </c>
      <c r="O21" s="149">
        <v>6646.36</v>
      </c>
      <c r="P21" s="149">
        <v>6919.1949999999997</v>
      </c>
    </row>
    <row r="22" spans="1:16" x14ac:dyDescent="0.3">
      <c r="A22" s="1"/>
      <c r="B22" s="151" t="s">
        <v>189</v>
      </c>
      <c r="C22" s="149">
        <v>811.2</v>
      </c>
      <c r="D22" s="149">
        <v>2844.83</v>
      </c>
      <c r="E22" s="149">
        <v>92.13</v>
      </c>
      <c r="F22" s="149">
        <v>92.13</v>
      </c>
      <c r="G22" s="149">
        <v>4469.5</v>
      </c>
      <c r="H22" s="149">
        <v>511.91</v>
      </c>
      <c r="I22" s="149">
        <v>8080</v>
      </c>
      <c r="J22" s="149">
        <v>22740</v>
      </c>
      <c r="K22" s="149">
        <v>3765.9748100000002</v>
      </c>
      <c r="L22" s="149">
        <v>4279.0885900000003</v>
      </c>
      <c r="M22" s="149">
        <v>4289.2265299999999</v>
      </c>
      <c r="N22" s="149">
        <v>4283.7890600000001</v>
      </c>
      <c r="O22" s="149">
        <v>6644.4</v>
      </c>
      <c r="P22" s="149">
        <v>6756.0889999999999</v>
      </c>
    </row>
    <row r="23" spans="1:16" x14ac:dyDescent="0.3">
      <c r="A23" s="1"/>
      <c r="B23" s="151" t="s">
        <v>313</v>
      </c>
      <c r="C23" s="149">
        <v>811.2</v>
      </c>
      <c r="D23" s="149">
        <v>2824</v>
      </c>
      <c r="E23" s="149">
        <v>91.55</v>
      </c>
      <c r="F23" s="149">
        <v>91.55</v>
      </c>
      <c r="G23" s="149">
        <v>4473.2</v>
      </c>
      <c r="H23" s="149">
        <v>513.87</v>
      </c>
      <c r="I23" s="149">
        <v>8035</v>
      </c>
      <c r="J23" s="149">
        <v>23044</v>
      </c>
      <c r="K23" s="149">
        <v>3743.50243</v>
      </c>
      <c r="L23" s="149">
        <v>4274.8615300000001</v>
      </c>
      <c r="M23" s="149">
        <v>4284.6439399999999</v>
      </c>
      <c r="N23" s="149">
        <v>4279.6504999999997</v>
      </c>
      <c r="O23" s="149">
        <v>6646.75</v>
      </c>
      <c r="P23" s="149">
        <v>6573.6940000000004</v>
      </c>
    </row>
    <row r="24" spans="1:16" x14ac:dyDescent="0.3">
      <c r="A24" s="1"/>
      <c r="B24" s="151" t="s">
        <v>1712</v>
      </c>
      <c r="C24" s="149">
        <v>811.8</v>
      </c>
      <c r="D24" s="149">
        <v>2790.67</v>
      </c>
      <c r="E24" s="149">
        <v>91.56</v>
      </c>
      <c r="F24" s="149">
        <v>91.56</v>
      </c>
      <c r="G24" s="149">
        <v>4463.5</v>
      </c>
      <c r="H24" s="149">
        <v>514.85</v>
      </c>
      <c r="I24" s="149">
        <v>7989</v>
      </c>
      <c r="J24" s="149">
        <v>22674</v>
      </c>
      <c r="K24" s="149">
        <v>3810.1432799999998</v>
      </c>
      <c r="L24" s="149">
        <v>4307.5763699999998</v>
      </c>
      <c r="M24" s="149">
        <v>4317.0661899999996</v>
      </c>
      <c r="N24" s="149">
        <v>4312.3985300000004</v>
      </c>
      <c r="O24" s="149">
        <v>6644.4</v>
      </c>
      <c r="P24" s="149">
        <v>6514.3549999999996</v>
      </c>
    </row>
    <row r="25" spans="1:16" x14ac:dyDescent="0.3">
      <c r="A25" s="1"/>
      <c r="B25" s="151" t="s">
        <v>583</v>
      </c>
      <c r="C25" s="149">
        <v>798</v>
      </c>
      <c r="D25" s="149">
        <v>2799.93</v>
      </c>
      <c r="E25" s="149">
        <v>92.15</v>
      </c>
      <c r="F25" s="149">
        <v>92.15</v>
      </c>
      <c r="G25" s="149">
        <v>4470.6000000000004</v>
      </c>
      <c r="H25" s="149">
        <v>513.87</v>
      </c>
      <c r="I25" s="149">
        <v>7951</v>
      </c>
      <c r="J25" s="149">
        <v>22846</v>
      </c>
      <c r="K25" s="149">
        <v>3888.8538400000002</v>
      </c>
      <c r="L25" s="149">
        <v>4343.9598100000003</v>
      </c>
      <c r="M25" s="149">
        <v>4351.3607000000002</v>
      </c>
      <c r="N25" s="149">
        <v>4347.4411</v>
      </c>
      <c r="O25" s="149">
        <v>6643.22</v>
      </c>
      <c r="P25" s="149">
        <v>6562.29</v>
      </c>
    </row>
    <row r="26" spans="1:16" x14ac:dyDescent="0.3">
      <c r="A26" s="1"/>
      <c r="B26" s="151" t="s">
        <v>264</v>
      </c>
      <c r="C26" s="149">
        <v>797.1</v>
      </c>
      <c r="D26" s="149">
        <v>2819.37</v>
      </c>
      <c r="E26" s="149">
        <v>92.76</v>
      </c>
      <c r="F26" s="149">
        <v>92.76</v>
      </c>
      <c r="G26" s="149">
        <v>4469.1000000000004</v>
      </c>
      <c r="H26" s="149">
        <v>513.87</v>
      </c>
      <c r="I26" s="149">
        <v>7913</v>
      </c>
      <c r="J26" s="149">
        <v>22856</v>
      </c>
      <c r="K26" s="149">
        <v>3937.3470299999999</v>
      </c>
      <c r="L26" s="149">
        <v>4369.8554999999997</v>
      </c>
      <c r="M26" s="149">
        <v>4376.4335600000004</v>
      </c>
      <c r="N26" s="149">
        <v>4374.0406000000003</v>
      </c>
      <c r="O26" s="149">
        <v>6643.22</v>
      </c>
      <c r="P26" s="149">
        <v>6562.0590000000002</v>
      </c>
    </row>
    <row r="27" spans="1:16" x14ac:dyDescent="0.3">
      <c r="A27" s="1"/>
      <c r="B27" s="151" t="s">
        <v>1713</v>
      </c>
      <c r="C27" s="149">
        <v>793.6</v>
      </c>
      <c r="D27" s="149">
        <v>2817.05</v>
      </c>
      <c r="E27" s="149">
        <v>93.33</v>
      </c>
      <c r="F27" s="149">
        <v>93.33</v>
      </c>
      <c r="G27" s="149">
        <v>4471.7</v>
      </c>
      <c r="H27" s="149">
        <v>512.89</v>
      </c>
      <c r="I27" s="149">
        <v>7718</v>
      </c>
      <c r="J27" s="149">
        <v>22896</v>
      </c>
      <c r="K27" s="149">
        <v>3932.4493400000001</v>
      </c>
      <c r="L27" s="149">
        <v>4367.4797099999996</v>
      </c>
      <c r="M27" s="149">
        <v>4368.6256400000002</v>
      </c>
      <c r="N27" s="149">
        <v>4369.3233499999997</v>
      </c>
      <c r="O27" s="149">
        <v>6644.01</v>
      </c>
      <c r="P27" s="149">
        <v>6560.6030000000001</v>
      </c>
    </row>
    <row r="28" spans="1:16" x14ac:dyDescent="0.3">
      <c r="A28" s="1"/>
      <c r="B28" s="151" t="s">
        <v>1714</v>
      </c>
      <c r="C28" s="149">
        <v>792.5</v>
      </c>
      <c r="D28" s="149">
        <v>2862.19</v>
      </c>
      <c r="E28" s="149">
        <v>93.73</v>
      </c>
      <c r="F28" s="149">
        <v>93.73</v>
      </c>
      <c r="G28" s="149">
        <v>4467.8</v>
      </c>
      <c r="H28" s="149">
        <v>513.87</v>
      </c>
      <c r="I28" s="149">
        <v>7496</v>
      </c>
      <c r="J28" s="149">
        <v>22791</v>
      </c>
      <c r="K28" s="149">
        <v>3909.5939600000002</v>
      </c>
      <c r="L28" s="149">
        <v>4357.6801299999997</v>
      </c>
      <c r="M28" s="149">
        <v>4355.7445500000003</v>
      </c>
      <c r="N28" s="149">
        <v>4358.3484600000002</v>
      </c>
      <c r="O28" s="149">
        <v>6639.69</v>
      </c>
      <c r="P28" s="149">
        <v>6559.6819999999998</v>
      </c>
    </row>
    <row r="29" spans="1:16" x14ac:dyDescent="0.3">
      <c r="A29" s="1"/>
      <c r="B29" s="151" t="s">
        <v>1715</v>
      </c>
      <c r="C29" s="149">
        <v>792.6</v>
      </c>
      <c r="D29" s="149">
        <v>2885.09</v>
      </c>
      <c r="E29" s="149">
        <v>93.78</v>
      </c>
      <c r="F29" s="149">
        <v>93.78</v>
      </c>
      <c r="G29" s="149">
        <v>4467.8</v>
      </c>
      <c r="H29" s="149">
        <v>512.89</v>
      </c>
      <c r="I29" s="149">
        <v>7272</v>
      </c>
      <c r="J29" s="149">
        <v>22703</v>
      </c>
      <c r="K29" s="149">
        <v>3859.52835</v>
      </c>
      <c r="L29" s="149">
        <v>4338.4151499999998</v>
      </c>
      <c r="M29" s="149">
        <v>4336.2163499999997</v>
      </c>
      <c r="N29" s="149">
        <v>4339.3440199999995</v>
      </c>
      <c r="O29" s="149">
        <v>6638.9</v>
      </c>
      <c r="P29" s="149">
        <v>6558.6559999999999</v>
      </c>
    </row>
    <row r="30" spans="1:16" x14ac:dyDescent="0.3">
      <c r="A30" s="1"/>
      <c r="B30" s="151" t="s">
        <v>379</v>
      </c>
      <c r="C30" s="149">
        <v>793.2</v>
      </c>
      <c r="D30" s="149">
        <v>2892.28</v>
      </c>
      <c r="E30" s="149">
        <v>93.8</v>
      </c>
      <c r="F30" s="149">
        <v>93.8</v>
      </c>
      <c r="G30" s="149">
        <v>4467.8</v>
      </c>
      <c r="H30" s="149">
        <v>514.85</v>
      </c>
      <c r="I30" s="149">
        <v>7102</v>
      </c>
      <c r="J30" s="149">
        <v>22695</v>
      </c>
      <c r="K30" s="149">
        <v>3840.8973700000001</v>
      </c>
      <c r="L30" s="149">
        <v>4326.7764999999999</v>
      </c>
      <c r="M30" s="149">
        <v>4323.5469800000001</v>
      </c>
      <c r="N30" s="149">
        <v>4327.3399399999998</v>
      </c>
      <c r="O30" s="149">
        <v>6639.69</v>
      </c>
      <c r="P30" s="149">
        <v>6557.3119999999999</v>
      </c>
    </row>
    <row r="31" spans="1:16" x14ac:dyDescent="0.3">
      <c r="A31" s="1"/>
      <c r="B31" s="151" t="s">
        <v>592</v>
      </c>
      <c r="C31" s="149">
        <v>793.3</v>
      </c>
      <c r="D31" s="149">
        <v>2754.32</v>
      </c>
      <c r="E31" s="149">
        <v>93.69</v>
      </c>
      <c r="F31" s="149">
        <v>93.69</v>
      </c>
      <c r="G31" s="149">
        <v>4467.8</v>
      </c>
      <c r="H31" s="149">
        <v>512.89</v>
      </c>
      <c r="I31" s="149">
        <v>7016</v>
      </c>
      <c r="J31" s="149">
        <v>22646</v>
      </c>
      <c r="K31" s="149">
        <v>3867.2084799999998</v>
      </c>
      <c r="L31" s="149">
        <v>4342.8749100000005</v>
      </c>
      <c r="M31" s="149">
        <v>4339.3093099999996</v>
      </c>
      <c r="N31" s="149">
        <v>4343.2800299999999</v>
      </c>
      <c r="O31" s="149">
        <v>6638.9</v>
      </c>
      <c r="P31" s="149">
        <v>6555.7889999999998</v>
      </c>
    </row>
    <row r="32" spans="1:16" x14ac:dyDescent="0.3">
      <c r="A32" s="1"/>
      <c r="B32" s="151" t="s">
        <v>1716</v>
      </c>
      <c r="C32" s="149">
        <v>793.4</v>
      </c>
      <c r="D32" s="149">
        <v>2695.53</v>
      </c>
      <c r="E32" s="149">
        <v>93.3</v>
      </c>
      <c r="F32" s="149">
        <v>93.3</v>
      </c>
      <c r="G32" s="149">
        <v>4467.8</v>
      </c>
      <c r="H32" s="149">
        <v>513.87</v>
      </c>
      <c r="I32" s="149">
        <v>7005</v>
      </c>
      <c r="J32" s="149">
        <v>22782</v>
      </c>
      <c r="K32" s="149">
        <v>3903.0979200000002</v>
      </c>
      <c r="L32" s="149">
        <v>4364.7594499999996</v>
      </c>
      <c r="M32" s="149">
        <v>4361.0824599999996</v>
      </c>
      <c r="N32" s="149">
        <v>4365.2362800000001</v>
      </c>
      <c r="O32" s="149">
        <v>6636.55</v>
      </c>
      <c r="P32" s="149">
        <v>6554.6850000000004</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617</v>
      </c>
      <c r="C6" s="200" t="s">
        <v>1717</v>
      </c>
      <c r="D6" s="200"/>
      <c r="E6" s="200"/>
      <c r="F6" s="200"/>
      <c r="G6" s="200"/>
      <c r="H6" s="200"/>
      <c r="I6" s="200"/>
      <c r="J6" s="200"/>
      <c r="K6" s="200"/>
      <c r="L6" s="200"/>
      <c r="M6" s="200"/>
      <c r="N6" s="200"/>
      <c r="O6" s="200"/>
      <c r="P6" s="200"/>
      <c r="Q6" s="200"/>
    </row>
    <row r="7" spans="1:17" ht="40.049999999999997" customHeight="1" x14ac:dyDescent="0.3">
      <c r="A7" s="1"/>
      <c r="B7" s="200"/>
      <c r="C7" s="3" t="s">
        <v>223</v>
      </c>
      <c r="D7" s="3" t="s">
        <v>51</v>
      </c>
      <c r="E7" s="3" t="s">
        <v>51</v>
      </c>
      <c r="F7" s="3" t="s">
        <v>58</v>
      </c>
      <c r="G7" s="3" t="s">
        <v>58</v>
      </c>
      <c r="H7" s="3" t="s">
        <v>58</v>
      </c>
      <c r="I7" s="3" t="s">
        <v>58</v>
      </c>
      <c r="J7" s="3" t="s">
        <v>67</v>
      </c>
      <c r="K7" s="3" t="s">
        <v>671</v>
      </c>
      <c r="L7" s="3" t="s">
        <v>70</v>
      </c>
      <c r="M7" s="3" t="s">
        <v>70</v>
      </c>
      <c r="N7" s="3" t="s">
        <v>107</v>
      </c>
      <c r="O7" s="3" t="s">
        <v>107</v>
      </c>
      <c r="P7" s="3" t="s">
        <v>124</v>
      </c>
      <c r="Q7" s="3" t="s">
        <v>127</v>
      </c>
    </row>
    <row r="8" spans="1:17" ht="40.049999999999997" customHeight="1" x14ac:dyDescent="0.3">
      <c r="A8" s="1"/>
      <c r="B8" s="200"/>
      <c r="C8" s="3" t="s">
        <v>1162</v>
      </c>
      <c r="D8" s="3" t="s">
        <v>1169</v>
      </c>
      <c r="E8" s="3" t="s">
        <v>1170</v>
      </c>
      <c r="F8" s="3" t="s">
        <v>63</v>
      </c>
      <c r="G8" s="3" t="s">
        <v>66</v>
      </c>
      <c r="H8" s="3" t="s">
        <v>1621</v>
      </c>
      <c r="I8" s="3" t="s">
        <v>1186</v>
      </c>
      <c r="J8" s="3" t="s">
        <v>68</v>
      </c>
      <c r="K8" s="3" t="s">
        <v>1191</v>
      </c>
      <c r="L8" s="3" t="s">
        <v>80</v>
      </c>
      <c r="M8" s="3" t="s">
        <v>83</v>
      </c>
      <c r="N8" s="3" t="s">
        <v>1205</v>
      </c>
      <c r="O8" s="3" t="s">
        <v>112</v>
      </c>
      <c r="P8" s="3" t="s">
        <v>1226</v>
      </c>
      <c r="Q8" s="3" t="s">
        <v>1227</v>
      </c>
    </row>
    <row r="9" spans="1:17" x14ac:dyDescent="0.3">
      <c r="A9" s="1"/>
      <c r="B9" s="151" t="s">
        <v>146</v>
      </c>
      <c r="C9" s="149">
        <v>17.7</v>
      </c>
      <c r="D9" s="149">
        <v>20.457999999999998</v>
      </c>
      <c r="E9" s="149">
        <v>20.457999999999998</v>
      </c>
      <c r="F9" s="149">
        <v>20.100000000000001</v>
      </c>
      <c r="G9" s="149">
        <v>20.100000000000001</v>
      </c>
      <c r="H9" s="149">
        <v>22.89</v>
      </c>
      <c r="I9" s="149">
        <v>22.89</v>
      </c>
      <c r="J9" s="149">
        <v>18.2</v>
      </c>
      <c r="K9" s="149">
        <v>31.06</v>
      </c>
      <c r="L9" s="149">
        <v>20.100000000000001</v>
      </c>
      <c r="M9" s="149">
        <v>19.5</v>
      </c>
      <c r="N9" s="149">
        <v>22.58</v>
      </c>
      <c r="O9" s="149">
        <v>19.3</v>
      </c>
      <c r="P9" s="149">
        <v>18.36</v>
      </c>
      <c r="Q9" s="149">
        <v>27.02</v>
      </c>
    </row>
    <row r="10" spans="1:17" x14ac:dyDescent="0.3">
      <c r="A10" s="1"/>
      <c r="B10" s="151" t="s">
        <v>293</v>
      </c>
      <c r="C10" s="149">
        <v>16.8</v>
      </c>
      <c r="D10" s="149">
        <v>20.369</v>
      </c>
      <c r="E10" s="149">
        <v>20.369</v>
      </c>
      <c r="F10" s="149">
        <v>19.7</v>
      </c>
      <c r="G10" s="149">
        <v>19.7</v>
      </c>
      <c r="H10" s="149">
        <v>22.58</v>
      </c>
      <c r="I10" s="149">
        <v>22.58</v>
      </c>
      <c r="J10" s="149">
        <v>18.2</v>
      </c>
      <c r="K10" s="149">
        <v>30.8</v>
      </c>
      <c r="L10" s="149">
        <v>19.7</v>
      </c>
      <c r="M10" s="149">
        <v>19.600000000000001</v>
      </c>
      <c r="N10" s="149">
        <v>22.22</v>
      </c>
      <c r="O10" s="149">
        <v>19.13</v>
      </c>
      <c r="P10" s="149">
        <v>18.13</v>
      </c>
      <c r="Q10" s="149">
        <v>26.93</v>
      </c>
    </row>
    <row r="11" spans="1:17" x14ac:dyDescent="0.3">
      <c r="A11" s="1"/>
      <c r="B11" s="151" t="s">
        <v>1705</v>
      </c>
      <c r="C11" s="149">
        <v>16.100000000000001</v>
      </c>
      <c r="D11" s="149">
        <v>20.225999999999999</v>
      </c>
      <c r="E11" s="149">
        <v>20.225999999999999</v>
      </c>
      <c r="F11" s="149">
        <v>19.399999999999999</v>
      </c>
      <c r="G11" s="149">
        <v>19.399999999999999</v>
      </c>
      <c r="H11" s="149">
        <v>22.22</v>
      </c>
      <c r="I11" s="149">
        <v>22.22</v>
      </c>
      <c r="J11" s="149">
        <v>18.600000000000001</v>
      </c>
      <c r="K11" s="149">
        <v>30.59</v>
      </c>
      <c r="L11" s="149">
        <v>19.600000000000001</v>
      </c>
      <c r="M11" s="149">
        <v>19.600000000000001</v>
      </c>
      <c r="N11" s="149">
        <v>21.9</v>
      </c>
      <c r="O11" s="149">
        <v>19.09</v>
      </c>
      <c r="P11" s="149">
        <v>17.84</v>
      </c>
      <c r="Q11" s="149">
        <v>27.16</v>
      </c>
    </row>
    <row r="12" spans="1:17" x14ac:dyDescent="0.3">
      <c r="A12" s="1"/>
      <c r="B12" s="151" t="s">
        <v>1706</v>
      </c>
      <c r="C12" s="149">
        <v>15.7</v>
      </c>
      <c r="D12" s="149">
        <v>20.181000000000001</v>
      </c>
      <c r="E12" s="149">
        <v>20.181000000000001</v>
      </c>
      <c r="F12" s="149">
        <v>19.899999999999999</v>
      </c>
      <c r="G12" s="149">
        <v>19.899999999999999</v>
      </c>
      <c r="H12" s="149">
        <v>21.93</v>
      </c>
      <c r="I12" s="149">
        <v>21.93</v>
      </c>
      <c r="J12" s="149">
        <v>18.600000000000001</v>
      </c>
      <c r="K12" s="149">
        <v>30.77</v>
      </c>
      <c r="L12" s="149">
        <v>19</v>
      </c>
      <c r="M12" s="149">
        <v>19</v>
      </c>
      <c r="N12" s="149">
        <v>21.55</v>
      </c>
      <c r="O12" s="149">
        <v>19.07</v>
      </c>
      <c r="P12" s="149">
        <v>18.600000000000001</v>
      </c>
      <c r="Q12" s="149">
        <v>27.22</v>
      </c>
    </row>
    <row r="13" spans="1:17" x14ac:dyDescent="0.3">
      <c r="A13" s="1"/>
      <c r="B13" s="151" t="s">
        <v>1707</v>
      </c>
      <c r="C13" s="149">
        <v>16</v>
      </c>
      <c r="D13" s="149">
        <v>20.268999999999998</v>
      </c>
      <c r="E13" s="149">
        <v>20.268999999999998</v>
      </c>
      <c r="F13" s="149">
        <v>20.100000000000001</v>
      </c>
      <c r="G13" s="149">
        <v>20.100000000000001</v>
      </c>
      <c r="H13" s="149">
        <v>21.63</v>
      </c>
      <c r="I13" s="149">
        <v>21.63</v>
      </c>
      <c r="J13" s="149">
        <v>19</v>
      </c>
      <c r="K13" s="149">
        <v>31</v>
      </c>
      <c r="L13" s="149">
        <v>19.100000000000001</v>
      </c>
      <c r="M13" s="149">
        <v>18.7</v>
      </c>
      <c r="N13" s="149">
        <v>21.21</v>
      </c>
      <c r="O13" s="149">
        <v>19</v>
      </c>
      <c r="P13" s="149">
        <v>17.86</v>
      </c>
      <c r="Q13" s="149">
        <v>27.28</v>
      </c>
    </row>
    <row r="14" spans="1:17" x14ac:dyDescent="0.3">
      <c r="A14" s="1"/>
      <c r="B14" s="151" t="s">
        <v>1708</v>
      </c>
      <c r="C14" s="149">
        <v>15.5</v>
      </c>
      <c r="D14" s="149">
        <v>20.501000000000001</v>
      </c>
      <c r="E14" s="149">
        <v>20.501000000000001</v>
      </c>
      <c r="F14" s="149">
        <v>20</v>
      </c>
      <c r="G14" s="149">
        <v>20</v>
      </c>
      <c r="H14" s="149">
        <v>21.36</v>
      </c>
      <c r="I14" s="149">
        <v>21.36</v>
      </c>
      <c r="J14" s="149">
        <v>19</v>
      </c>
      <c r="K14" s="149">
        <v>31.19</v>
      </c>
      <c r="L14" s="149">
        <v>19.100000000000001</v>
      </c>
      <c r="M14" s="149">
        <v>18.7</v>
      </c>
      <c r="N14" s="149">
        <v>20.93</v>
      </c>
      <c r="O14" s="149">
        <v>19.2</v>
      </c>
      <c r="P14" s="149">
        <v>17.920000000000002</v>
      </c>
      <c r="Q14" s="149">
        <v>27.35</v>
      </c>
    </row>
    <row r="15" spans="1:17" x14ac:dyDescent="0.3">
      <c r="A15" s="1"/>
      <c r="B15" s="151" t="s">
        <v>312</v>
      </c>
      <c r="C15" s="149">
        <v>15.7</v>
      </c>
      <c r="D15" s="149">
        <v>20.919</v>
      </c>
      <c r="E15" s="149">
        <v>20.919</v>
      </c>
      <c r="F15" s="149">
        <v>19.899999999999999</v>
      </c>
      <c r="G15" s="149">
        <v>19.899999999999999</v>
      </c>
      <c r="H15" s="149">
        <v>21.55</v>
      </c>
      <c r="I15" s="149">
        <v>21.55</v>
      </c>
      <c r="J15" s="149">
        <v>19.100000000000001</v>
      </c>
      <c r="K15" s="149">
        <v>31.63</v>
      </c>
      <c r="L15" s="149">
        <v>18.899999999999999</v>
      </c>
      <c r="M15" s="149">
        <v>19.399999999999999</v>
      </c>
      <c r="N15" s="149">
        <v>20.71</v>
      </c>
      <c r="O15" s="149">
        <v>19.170000000000002</v>
      </c>
      <c r="P15" s="149">
        <v>18.2</v>
      </c>
      <c r="Q15" s="149">
        <v>27.41</v>
      </c>
    </row>
    <row r="16" spans="1:17" x14ac:dyDescent="0.3">
      <c r="A16" s="1"/>
      <c r="B16" s="151" t="s">
        <v>286</v>
      </c>
      <c r="C16" s="149">
        <v>18</v>
      </c>
      <c r="D16" s="149">
        <v>21.199000000000002</v>
      </c>
      <c r="E16" s="149">
        <v>21.199000000000002</v>
      </c>
      <c r="F16" s="149">
        <v>20</v>
      </c>
      <c r="G16" s="149">
        <v>20</v>
      </c>
      <c r="H16" s="149">
        <v>22.85</v>
      </c>
      <c r="I16" s="149">
        <v>22.85</v>
      </c>
      <c r="J16" s="149">
        <v>19.2</v>
      </c>
      <c r="K16" s="149">
        <v>31.87</v>
      </c>
      <c r="L16" s="149">
        <v>18.600000000000001</v>
      </c>
      <c r="M16" s="149">
        <v>19.600000000000001</v>
      </c>
      <c r="N16" s="149">
        <v>20.76</v>
      </c>
      <c r="O16" s="149">
        <v>19.510000000000002</v>
      </c>
      <c r="P16" s="149">
        <v>18.420000000000002</v>
      </c>
      <c r="Q16" s="149">
        <v>27.5</v>
      </c>
    </row>
    <row r="17" spans="1:17" x14ac:dyDescent="0.3">
      <c r="A17" s="1"/>
      <c r="B17" s="151" t="s">
        <v>188</v>
      </c>
      <c r="C17" s="149">
        <v>20.8</v>
      </c>
      <c r="D17" s="149">
        <v>21.952000000000002</v>
      </c>
      <c r="E17" s="149">
        <v>21.952000000000002</v>
      </c>
      <c r="F17" s="149">
        <v>20.399999999999999</v>
      </c>
      <c r="G17" s="149">
        <v>20.399999999999999</v>
      </c>
      <c r="H17" s="149">
        <v>24.32</v>
      </c>
      <c r="I17" s="149">
        <v>24.32</v>
      </c>
      <c r="J17" s="149">
        <v>19.7</v>
      </c>
      <c r="K17" s="149">
        <v>33.049999999999997</v>
      </c>
      <c r="L17" s="149">
        <v>19.3</v>
      </c>
      <c r="M17" s="149">
        <v>19.8</v>
      </c>
      <c r="N17" s="149">
        <v>21.12</v>
      </c>
      <c r="O17" s="149">
        <v>19.899999999999999</v>
      </c>
      <c r="P17" s="149">
        <v>19.04</v>
      </c>
      <c r="Q17" s="149">
        <v>28.36</v>
      </c>
    </row>
    <row r="18" spans="1:17" x14ac:dyDescent="0.3">
      <c r="A18" s="1"/>
      <c r="B18" s="151" t="s">
        <v>247</v>
      </c>
      <c r="C18" s="149">
        <v>24.7</v>
      </c>
      <c r="D18" s="149">
        <v>23.672999999999998</v>
      </c>
      <c r="E18" s="149">
        <v>23.672999999999998</v>
      </c>
      <c r="F18" s="149">
        <v>21.5</v>
      </c>
      <c r="G18" s="149">
        <v>21.5</v>
      </c>
      <c r="H18" s="149">
        <v>25.24</v>
      </c>
      <c r="I18" s="149">
        <v>25.24</v>
      </c>
      <c r="J18" s="149">
        <v>20.2</v>
      </c>
      <c r="K18" s="149">
        <v>34.53</v>
      </c>
      <c r="L18" s="149">
        <v>19.8</v>
      </c>
      <c r="M18" s="149">
        <v>20.7</v>
      </c>
      <c r="N18" s="149">
        <v>21.52</v>
      </c>
      <c r="O18" s="149">
        <v>20.43</v>
      </c>
      <c r="P18" s="149">
        <v>19.95</v>
      </c>
      <c r="Q18" s="149">
        <v>30.16</v>
      </c>
    </row>
    <row r="19" spans="1:17" x14ac:dyDescent="0.3">
      <c r="A19" s="1"/>
      <c r="B19" s="151" t="s">
        <v>1709</v>
      </c>
      <c r="C19" s="149">
        <v>26.6</v>
      </c>
      <c r="D19" s="149">
        <v>25.303999999999998</v>
      </c>
      <c r="E19" s="149">
        <v>25.303999999999998</v>
      </c>
      <c r="F19" s="149">
        <v>22.1</v>
      </c>
      <c r="G19" s="149">
        <v>22.1</v>
      </c>
      <c r="H19" s="149">
        <v>24.79</v>
      </c>
      <c r="I19" s="149">
        <v>24.79</v>
      </c>
      <c r="J19" s="149">
        <v>20.9</v>
      </c>
      <c r="K19" s="149">
        <v>35.81</v>
      </c>
      <c r="L19" s="149">
        <v>20.3</v>
      </c>
      <c r="M19" s="149">
        <v>20.5</v>
      </c>
      <c r="N19" s="149">
        <v>22.04</v>
      </c>
      <c r="O19" s="149">
        <v>20.9</v>
      </c>
      <c r="P19" s="149">
        <v>21.13</v>
      </c>
      <c r="Q19" s="149">
        <v>30.39</v>
      </c>
    </row>
    <row r="20" spans="1:17" x14ac:dyDescent="0.3">
      <c r="A20" s="1"/>
      <c r="B20" s="151" t="s">
        <v>1710</v>
      </c>
      <c r="C20" s="149">
        <v>28.6</v>
      </c>
      <c r="D20" s="149">
        <v>26.404</v>
      </c>
      <c r="E20" s="149">
        <v>26.404</v>
      </c>
      <c r="F20" s="149">
        <v>23.2</v>
      </c>
      <c r="G20" s="149">
        <v>23.2</v>
      </c>
      <c r="H20" s="149">
        <v>25.09</v>
      </c>
      <c r="I20" s="149">
        <v>25.09</v>
      </c>
      <c r="J20" s="149">
        <v>21</v>
      </c>
      <c r="K20" s="149">
        <v>33.17</v>
      </c>
      <c r="L20" s="149">
        <v>20.6</v>
      </c>
      <c r="M20" s="149">
        <v>20.7</v>
      </c>
      <c r="N20" s="149">
        <v>22.76</v>
      </c>
      <c r="O20" s="149">
        <v>21.7</v>
      </c>
      <c r="P20" s="149">
        <v>22.3</v>
      </c>
      <c r="Q20" s="149">
        <v>32.99</v>
      </c>
    </row>
    <row r="21" spans="1:17" x14ac:dyDescent="0.3">
      <c r="A21" s="1"/>
      <c r="B21" s="151" t="s">
        <v>1711</v>
      </c>
      <c r="C21" s="149">
        <v>28.8</v>
      </c>
      <c r="D21" s="149">
        <v>25.099</v>
      </c>
      <c r="E21" s="149">
        <v>25.099</v>
      </c>
      <c r="F21" s="149">
        <v>23</v>
      </c>
      <c r="G21" s="149">
        <v>23</v>
      </c>
      <c r="H21" s="149">
        <v>25.46</v>
      </c>
      <c r="I21" s="149">
        <v>25.46</v>
      </c>
      <c r="J21" s="149">
        <v>20.9</v>
      </c>
      <c r="K21" s="149">
        <v>32.31</v>
      </c>
      <c r="L21" s="149">
        <v>20.5</v>
      </c>
      <c r="M21" s="149">
        <v>21.8</v>
      </c>
      <c r="N21" s="149">
        <v>26.32</v>
      </c>
      <c r="O21" s="149">
        <v>22.03</v>
      </c>
      <c r="P21" s="149">
        <v>22.88</v>
      </c>
      <c r="Q21" s="149">
        <v>34.39</v>
      </c>
    </row>
    <row r="22" spans="1:17" x14ac:dyDescent="0.3">
      <c r="A22" s="1"/>
      <c r="B22" s="151" t="s">
        <v>189</v>
      </c>
      <c r="C22" s="149">
        <v>28.4</v>
      </c>
      <c r="D22" s="149">
        <v>25.056999999999999</v>
      </c>
      <c r="E22" s="149">
        <v>25.056999999999999</v>
      </c>
      <c r="F22" s="149">
        <v>23.2</v>
      </c>
      <c r="G22" s="149">
        <v>23.2</v>
      </c>
      <c r="H22" s="149">
        <v>25.69</v>
      </c>
      <c r="I22" s="149">
        <v>25.69</v>
      </c>
      <c r="J22" s="149">
        <v>20.6</v>
      </c>
      <c r="K22" s="149">
        <v>32.29</v>
      </c>
      <c r="L22" s="149">
        <v>21.3</v>
      </c>
      <c r="M22" s="149">
        <v>21.7</v>
      </c>
      <c r="N22" s="149">
        <v>26.7</v>
      </c>
      <c r="O22" s="149">
        <v>23</v>
      </c>
      <c r="P22" s="149">
        <v>23.42</v>
      </c>
      <c r="Q22" s="149">
        <v>35.03</v>
      </c>
    </row>
    <row r="23" spans="1:17" x14ac:dyDescent="0.3">
      <c r="A23" s="1"/>
      <c r="B23" s="151" t="s">
        <v>313</v>
      </c>
      <c r="C23" s="149">
        <v>28.6</v>
      </c>
      <c r="D23" s="149">
        <v>23.343</v>
      </c>
      <c r="E23" s="149">
        <v>23.343</v>
      </c>
      <c r="F23" s="149">
        <v>22.7</v>
      </c>
      <c r="G23" s="149">
        <v>22.7</v>
      </c>
      <c r="H23" s="149">
        <v>26.03</v>
      </c>
      <c r="I23" s="149">
        <v>26.03</v>
      </c>
      <c r="J23" s="149">
        <v>20.100000000000001</v>
      </c>
      <c r="K23" s="149">
        <v>31.6</v>
      </c>
      <c r="L23" s="149">
        <v>21.3</v>
      </c>
      <c r="M23" s="149">
        <v>21.9</v>
      </c>
      <c r="N23" s="149">
        <v>27.42</v>
      </c>
      <c r="O23" s="149">
        <v>22.83</v>
      </c>
      <c r="P23" s="149">
        <v>23.49</v>
      </c>
      <c r="Q23" s="149">
        <v>35.799999999999997</v>
      </c>
    </row>
    <row r="24" spans="1:17" x14ac:dyDescent="0.3">
      <c r="A24" s="1"/>
      <c r="B24" s="151" t="s">
        <v>1712</v>
      </c>
      <c r="C24" s="149">
        <v>27.5</v>
      </c>
      <c r="D24" s="149">
        <v>23.085000000000001</v>
      </c>
      <c r="E24" s="149">
        <v>23.085000000000001</v>
      </c>
      <c r="F24" s="149">
        <v>21.8</v>
      </c>
      <c r="G24" s="149">
        <v>21.8</v>
      </c>
      <c r="H24" s="149">
        <v>26.04</v>
      </c>
      <c r="I24" s="149">
        <v>26.04</v>
      </c>
      <c r="J24" s="149">
        <v>19.899999999999999</v>
      </c>
      <c r="K24" s="149">
        <v>31.54</v>
      </c>
      <c r="L24" s="149">
        <v>21.2</v>
      </c>
      <c r="M24" s="149">
        <v>21.3</v>
      </c>
      <c r="N24" s="149">
        <v>27.67</v>
      </c>
      <c r="O24" s="149">
        <v>22.43</v>
      </c>
      <c r="P24" s="149">
        <v>22.2</v>
      </c>
      <c r="Q24" s="149">
        <v>35.93</v>
      </c>
    </row>
    <row r="25" spans="1:17" x14ac:dyDescent="0.3">
      <c r="A25" s="1"/>
      <c r="B25" s="151" t="s">
        <v>583</v>
      </c>
      <c r="C25" s="149">
        <v>26</v>
      </c>
      <c r="D25" s="149">
        <v>23.831</v>
      </c>
      <c r="E25" s="149">
        <v>23.831</v>
      </c>
      <c r="F25" s="149">
        <v>21.3</v>
      </c>
      <c r="G25" s="149">
        <v>21.3</v>
      </c>
      <c r="H25" s="149">
        <v>27.02</v>
      </c>
      <c r="I25" s="149">
        <v>27.02</v>
      </c>
      <c r="J25" s="149">
        <v>20.100000000000001</v>
      </c>
      <c r="K25" s="149">
        <v>31.68</v>
      </c>
      <c r="L25" s="149">
        <v>22.2</v>
      </c>
      <c r="M25" s="149">
        <v>21.3</v>
      </c>
      <c r="N25" s="149">
        <v>27.68</v>
      </c>
      <c r="O25" s="149">
        <v>21.6</v>
      </c>
      <c r="P25" s="149">
        <v>21</v>
      </c>
      <c r="Q25" s="149">
        <v>33.31</v>
      </c>
    </row>
    <row r="26" spans="1:17" x14ac:dyDescent="0.3">
      <c r="A26" s="1"/>
      <c r="B26" s="151" t="s">
        <v>264</v>
      </c>
      <c r="C26" s="149">
        <v>25.3</v>
      </c>
      <c r="D26" s="149">
        <v>23.478000000000002</v>
      </c>
      <c r="E26" s="149">
        <v>23.478000000000002</v>
      </c>
      <c r="F26" s="149">
        <v>21.4</v>
      </c>
      <c r="G26" s="149">
        <v>21.4</v>
      </c>
      <c r="H26" s="149">
        <v>26.91</v>
      </c>
      <c r="I26" s="149">
        <v>26.91</v>
      </c>
      <c r="J26" s="149">
        <v>19.899999999999999</v>
      </c>
      <c r="K26" s="149">
        <v>32.04</v>
      </c>
      <c r="L26" s="149">
        <v>20.3</v>
      </c>
      <c r="M26" s="149">
        <v>21.3</v>
      </c>
      <c r="N26" s="149">
        <v>27.91</v>
      </c>
      <c r="O26" s="149">
        <v>21.28</v>
      </c>
      <c r="P26" s="149">
        <v>20.18</v>
      </c>
      <c r="Q26" s="149">
        <v>30.87</v>
      </c>
    </row>
    <row r="27" spans="1:17" x14ac:dyDescent="0.3">
      <c r="A27" s="1"/>
      <c r="B27" s="151" t="s">
        <v>1713</v>
      </c>
      <c r="C27" s="149">
        <v>24.2</v>
      </c>
      <c r="D27" s="149">
        <v>22.300999999999998</v>
      </c>
      <c r="E27" s="149">
        <v>22.300999999999998</v>
      </c>
      <c r="F27" s="149">
        <v>21.8</v>
      </c>
      <c r="G27" s="149">
        <v>21.8</v>
      </c>
      <c r="H27" s="149">
        <v>26.35</v>
      </c>
      <c r="I27" s="149">
        <v>26.35</v>
      </c>
      <c r="J27" s="149">
        <v>19.600000000000001</v>
      </c>
      <c r="K27" s="149">
        <v>32</v>
      </c>
      <c r="L27" s="149">
        <v>20.399999999999999</v>
      </c>
      <c r="M27" s="149">
        <v>20.2</v>
      </c>
      <c r="N27" s="149">
        <v>27.6</v>
      </c>
      <c r="O27" s="149">
        <v>21.22</v>
      </c>
      <c r="P27" s="149">
        <v>20.260000000000002</v>
      </c>
      <c r="Q27" s="149">
        <v>29.88</v>
      </c>
    </row>
    <row r="28" spans="1:17" x14ac:dyDescent="0.3">
      <c r="A28" s="1"/>
      <c r="B28" s="151" t="s">
        <v>1714</v>
      </c>
      <c r="C28" s="149">
        <v>22.3</v>
      </c>
      <c r="D28" s="149">
        <v>21.137</v>
      </c>
      <c r="E28" s="149">
        <v>21.137</v>
      </c>
      <c r="F28" s="149">
        <v>20.8</v>
      </c>
      <c r="G28" s="149">
        <v>20.8</v>
      </c>
      <c r="H28" s="149">
        <v>25.56</v>
      </c>
      <c r="I28" s="149">
        <v>25.56</v>
      </c>
      <c r="J28" s="149">
        <v>19.600000000000001</v>
      </c>
      <c r="K28" s="149">
        <v>31.1</v>
      </c>
      <c r="L28" s="149">
        <v>20.2</v>
      </c>
      <c r="M28" s="149">
        <v>19.899999999999999</v>
      </c>
      <c r="N28" s="149">
        <v>26.89</v>
      </c>
      <c r="O28" s="149">
        <v>21.58</v>
      </c>
      <c r="P28" s="149">
        <v>19.25</v>
      </c>
      <c r="Q28" s="149">
        <v>29.54</v>
      </c>
    </row>
    <row r="29" spans="1:17" x14ac:dyDescent="0.3">
      <c r="A29" s="1"/>
      <c r="B29" s="151" t="s">
        <v>1715</v>
      </c>
      <c r="C29" s="149">
        <v>22.4</v>
      </c>
      <c r="D29" s="149">
        <v>20.335999999999999</v>
      </c>
      <c r="E29" s="149">
        <v>20.335999999999999</v>
      </c>
      <c r="F29" s="149">
        <v>20.9</v>
      </c>
      <c r="G29" s="149">
        <v>20.9</v>
      </c>
      <c r="H29" s="149">
        <v>24.79</v>
      </c>
      <c r="I29" s="149">
        <v>24.79</v>
      </c>
      <c r="J29" s="149">
        <v>19.600000000000001</v>
      </c>
      <c r="K29" s="149">
        <v>30.56</v>
      </c>
      <c r="L29" s="149">
        <v>19.8</v>
      </c>
      <c r="M29" s="149">
        <v>19.7</v>
      </c>
      <c r="N29" s="149">
        <v>26.13</v>
      </c>
      <c r="O29" s="149">
        <v>21.48</v>
      </c>
      <c r="P29" s="149">
        <v>19.2</v>
      </c>
      <c r="Q29" s="149">
        <v>29.68</v>
      </c>
    </row>
    <row r="30" spans="1:17" x14ac:dyDescent="0.3">
      <c r="A30" s="1"/>
      <c r="B30" s="151" t="s">
        <v>379</v>
      </c>
      <c r="C30" s="149">
        <v>19</v>
      </c>
      <c r="D30" s="149">
        <v>19.959</v>
      </c>
      <c r="E30" s="149">
        <v>19.959</v>
      </c>
      <c r="F30" s="149">
        <v>21.1</v>
      </c>
      <c r="G30" s="149">
        <v>21.1</v>
      </c>
      <c r="H30" s="149">
        <v>24.19</v>
      </c>
      <c r="I30" s="149">
        <v>24.19</v>
      </c>
      <c r="J30" s="149">
        <v>19.600000000000001</v>
      </c>
      <c r="K30" s="149">
        <v>30.46</v>
      </c>
      <c r="L30" s="149">
        <v>20.5</v>
      </c>
      <c r="M30" s="149">
        <v>19.399999999999999</v>
      </c>
      <c r="N30" s="149">
        <v>25.46</v>
      </c>
      <c r="O30" s="149">
        <v>21.31</v>
      </c>
      <c r="P30" s="149">
        <v>19.100000000000001</v>
      </c>
      <c r="Q30" s="149">
        <v>28.96</v>
      </c>
    </row>
    <row r="31" spans="1:17" x14ac:dyDescent="0.3">
      <c r="A31" s="1"/>
      <c r="B31" s="151" t="s">
        <v>592</v>
      </c>
      <c r="C31" s="149">
        <v>19.2</v>
      </c>
      <c r="D31" s="149">
        <v>19.934999999999999</v>
      </c>
      <c r="E31" s="149">
        <v>19.934999999999999</v>
      </c>
      <c r="F31" s="149">
        <v>20.7</v>
      </c>
      <c r="G31" s="149">
        <v>20.7</v>
      </c>
      <c r="H31" s="149">
        <v>23.8</v>
      </c>
      <c r="I31" s="149">
        <v>23.8</v>
      </c>
      <c r="J31" s="149">
        <v>19.5</v>
      </c>
      <c r="K31" s="149">
        <v>30.71</v>
      </c>
      <c r="L31" s="149">
        <v>20.2</v>
      </c>
      <c r="M31" s="149">
        <v>19.3</v>
      </c>
      <c r="N31" s="149">
        <v>24.87</v>
      </c>
      <c r="O31" s="149">
        <v>20.170000000000002</v>
      </c>
      <c r="P31" s="149">
        <v>19.3</v>
      </c>
      <c r="Q31" s="149">
        <v>28.41</v>
      </c>
    </row>
    <row r="32" spans="1:17" x14ac:dyDescent="0.3">
      <c r="A32" s="1"/>
      <c r="B32" s="151" t="s">
        <v>1716</v>
      </c>
      <c r="C32" s="149">
        <v>19.2</v>
      </c>
      <c r="D32" s="149">
        <v>20.111000000000001</v>
      </c>
      <c r="E32" s="149">
        <v>20.111000000000001</v>
      </c>
      <c r="F32" s="149">
        <v>20.6</v>
      </c>
      <c r="G32" s="149">
        <v>20.6</v>
      </c>
      <c r="H32" s="149">
        <v>23.58</v>
      </c>
      <c r="I32" s="149">
        <v>23.58</v>
      </c>
      <c r="J32" s="149">
        <v>19.399999999999999</v>
      </c>
      <c r="K32" s="149">
        <v>30.81</v>
      </c>
      <c r="L32" s="149">
        <v>20.5</v>
      </c>
      <c r="M32" s="149">
        <v>19.8</v>
      </c>
      <c r="N32" s="149">
        <v>24.15</v>
      </c>
      <c r="O32" s="149">
        <v>20.13</v>
      </c>
      <c r="P32" s="149">
        <v>18.38</v>
      </c>
      <c r="Q32" s="149">
        <v>28.08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1718</v>
      </c>
      <c r="C5" s="1"/>
      <c r="D5" s="1"/>
      <c r="E5" s="1"/>
      <c r="F5" s="1"/>
      <c r="G5" s="1"/>
      <c r="H5" s="1"/>
    </row>
    <row r="6" spans="1:8" x14ac:dyDescent="0.3">
      <c r="A6" s="1"/>
      <c r="B6" s="1"/>
      <c r="C6" s="1"/>
      <c r="D6" s="1"/>
      <c r="E6" s="1"/>
      <c r="F6" s="1"/>
      <c r="G6" s="1"/>
      <c r="H6" s="1"/>
    </row>
    <row r="7" spans="1:8" ht="45" customHeight="1" x14ac:dyDescent="0.3">
      <c r="A7" s="1"/>
      <c r="B7" s="3" t="s">
        <v>31</v>
      </c>
      <c r="C7" s="3" t="s">
        <v>3</v>
      </c>
      <c r="D7" s="3" t="s">
        <v>1719</v>
      </c>
      <c r="E7" s="3" t="s">
        <v>1720</v>
      </c>
      <c r="F7" s="3" t="s">
        <v>1721</v>
      </c>
      <c r="G7" s="3" t="s">
        <v>8</v>
      </c>
      <c r="H7" s="3" t="s">
        <v>1617</v>
      </c>
    </row>
    <row r="8" spans="1:8" x14ac:dyDescent="0.3">
      <c r="A8" s="1"/>
      <c r="B8" s="4" t="s">
        <v>35</v>
      </c>
      <c r="C8" s="152" t="s">
        <v>223</v>
      </c>
      <c r="D8" s="152" t="s">
        <v>1722</v>
      </c>
      <c r="E8" s="149">
        <v>130</v>
      </c>
      <c r="F8" s="4" t="s">
        <v>312</v>
      </c>
      <c r="G8" s="4" t="s">
        <v>1723</v>
      </c>
      <c r="H8" s="153"/>
    </row>
    <row r="9" spans="1:8" x14ac:dyDescent="0.3">
      <c r="A9" s="1"/>
      <c r="B9" s="4" t="s">
        <v>35</v>
      </c>
      <c r="C9" s="152" t="s">
        <v>51</v>
      </c>
      <c r="D9" s="152" t="s">
        <v>1724</v>
      </c>
      <c r="E9" s="149">
        <v>254.85</v>
      </c>
      <c r="F9" s="4" t="s">
        <v>312</v>
      </c>
      <c r="G9" s="4" t="s">
        <v>1723</v>
      </c>
      <c r="H9" s="153"/>
    </row>
    <row r="10" spans="1:8" x14ac:dyDescent="0.3">
      <c r="A10" s="1"/>
      <c r="B10" s="4" t="s">
        <v>35</v>
      </c>
      <c r="C10" s="152" t="s">
        <v>58</v>
      </c>
      <c r="D10" s="152" t="s">
        <v>1725</v>
      </c>
      <c r="E10" s="149">
        <v>0</v>
      </c>
      <c r="F10" s="4" t="s">
        <v>312</v>
      </c>
      <c r="G10" s="4" t="s">
        <v>1723</v>
      </c>
      <c r="H10" s="153"/>
    </row>
    <row r="11" spans="1:8" x14ac:dyDescent="0.3">
      <c r="A11" s="1"/>
      <c r="B11" s="4" t="s">
        <v>35</v>
      </c>
      <c r="C11" s="152" t="s">
        <v>67</v>
      </c>
      <c r="D11" s="152" t="s">
        <v>1726</v>
      </c>
      <c r="E11" s="149">
        <v>2380</v>
      </c>
      <c r="F11" s="4" t="s">
        <v>312</v>
      </c>
      <c r="G11" s="4" t="s">
        <v>1723</v>
      </c>
      <c r="H11" s="153"/>
    </row>
    <row r="12" spans="1:8" x14ac:dyDescent="0.3">
      <c r="A12" s="1"/>
      <c r="B12" s="4" t="s">
        <v>35</v>
      </c>
      <c r="C12" s="152" t="s">
        <v>70</v>
      </c>
      <c r="D12" s="152" t="s">
        <v>1727</v>
      </c>
      <c r="E12" s="149">
        <v>3737</v>
      </c>
      <c r="F12" s="4" t="s">
        <v>312</v>
      </c>
      <c r="G12" s="4" t="s">
        <v>1723</v>
      </c>
      <c r="H12" s="153"/>
    </row>
    <row r="13" spans="1:8" x14ac:dyDescent="0.3">
      <c r="A13" s="1"/>
      <c r="B13" s="4" t="s">
        <v>35</v>
      </c>
      <c r="C13" s="152" t="s">
        <v>70</v>
      </c>
      <c r="D13" s="152" t="s">
        <v>1728</v>
      </c>
      <c r="E13" s="149">
        <v>1337</v>
      </c>
      <c r="F13" s="4" t="s">
        <v>312</v>
      </c>
      <c r="G13" s="4" t="s">
        <v>1723</v>
      </c>
      <c r="H13" s="153"/>
    </row>
    <row r="14" spans="1:8" x14ac:dyDescent="0.3">
      <c r="A14" s="1"/>
      <c r="B14" s="4" t="s">
        <v>35</v>
      </c>
      <c r="C14" s="152" t="s">
        <v>107</v>
      </c>
      <c r="D14" s="152" t="s">
        <v>1729</v>
      </c>
      <c r="E14" s="149">
        <v>1931.24</v>
      </c>
      <c r="F14" s="4" t="s">
        <v>312</v>
      </c>
      <c r="G14" s="4" t="s">
        <v>1723</v>
      </c>
      <c r="H14" s="153"/>
    </row>
    <row r="15" spans="1:8" x14ac:dyDescent="0.3">
      <c r="A15" s="1"/>
      <c r="B15" s="4" t="s">
        <v>35</v>
      </c>
      <c r="C15" s="152" t="s">
        <v>124</v>
      </c>
      <c r="D15" s="152" t="s">
        <v>1730</v>
      </c>
      <c r="E15" s="149">
        <v>1462</v>
      </c>
      <c r="F15" s="4" t="s">
        <v>312</v>
      </c>
      <c r="G15" s="4" t="s">
        <v>1723</v>
      </c>
      <c r="H15" s="153"/>
    </row>
    <row r="16" spans="1:8" x14ac:dyDescent="0.3">
      <c r="A16" s="1"/>
      <c r="B16" s="4" t="s">
        <v>35</v>
      </c>
      <c r="C16" s="152" t="s">
        <v>127</v>
      </c>
      <c r="D16" s="152" t="s">
        <v>1731</v>
      </c>
      <c r="E16" s="149">
        <v>538.02</v>
      </c>
      <c r="F16" s="4" t="s">
        <v>312</v>
      </c>
      <c r="G16" s="4" t="s">
        <v>1723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R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4" width="20" customWidth="1"/>
  </cols>
  <sheetData>
    <row r="1" spans="1:4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spans="1:4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row>
    <row r="3" spans="1:44"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30" customHeight="1" x14ac:dyDescent="0.3">
      <c r="A4" s="230" t="s">
        <v>1732</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c r="AO4" s="200"/>
      <c r="AP4" s="200"/>
      <c r="AQ4" s="200"/>
      <c r="AR4" s="200"/>
    </row>
    <row r="5" spans="1:44" ht="22.05" hidden="1" customHeight="1" x14ac:dyDescent="0.3">
      <c r="A5" s="200" t="s">
        <v>31</v>
      </c>
      <c r="B5" s="200" t="s">
        <v>617</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62259</v>
      </c>
      <c r="S5" s="9">
        <v>47614</v>
      </c>
      <c r="T5" s="9">
        <v>47616</v>
      </c>
      <c r="U5" s="9">
        <v>65327</v>
      </c>
      <c r="V5" s="9">
        <v>70904</v>
      </c>
      <c r="W5" s="9">
        <v>70905</v>
      </c>
      <c r="X5" s="9">
        <v>61811</v>
      </c>
      <c r="Y5" s="9">
        <v>43412</v>
      </c>
      <c r="Z5" s="9">
        <v>43415</v>
      </c>
      <c r="AA5" s="9">
        <v>61237</v>
      </c>
      <c r="AB5" s="9">
        <v>44059</v>
      </c>
      <c r="AC5" s="9">
        <v>59062</v>
      </c>
      <c r="AD5" s="9">
        <v>43417</v>
      </c>
      <c r="AE5" s="9">
        <v>43416</v>
      </c>
      <c r="AF5" s="9">
        <v>43421</v>
      </c>
      <c r="AG5" s="9">
        <v>43422</v>
      </c>
      <c r="AH5" s="9">
        <v>43429</v>
      </c>
      <c r="AI5" s="9">
        <v>43430</v>
      </c>
      <c r="AJ5" s="9">
        <v>43431</v>
      </c>
      <c r="AK5" s="9">
        <v>43432</v>
      </c>
      <c r="AL5" s="9">
        <v>43433</v>
      </c>
      <c r="AM5" s="9">
        <v>47535</v>
      </c>
      <c r="AN5" s="9">
        <v>47536</v>
      </c>
      <c r="AO5" s="9">
        <v>44659</v>
      </c>
      <c r="AP5" s="9">
        <v>44660</v>
      </c>
      <c r="AQ5" s="9">
        <v>43413</v>
      </c>
      <c r="AR5" s="9">
        <v>43414</v>
      </c>
    </row>
    <row r="6" spans="1:44" ht="40.049999999999997" customHeight="1" x14ac:dyDescent="0.3">
      <c r="A6" s="200"/>
      <c r="B6" s="200"/>
      <c r="C6" s="229" t="s">
        <v>672</v>
      </c>
      <c r="D6" s="229" t="s">
        <v>144</v>
      </c>
      <c r="E6" s="229" t="s">
        <v>673</v>
      </c>
      <c r="F6" s="229" t="s">
        <v>674</v>
      </c>
      <c r="G6" s="229" t="s">
        <v>670</v>
      </c>
      <c r="H6" s="229" t="s">
        <v>14</v>
      </c>
      <c r="I6" s="229" t="s">
        <v>640</v>
      </c>
      <c r="J6" s="229" t="s">
        <v>663</v>
      </c>
      <c r="K6" s="229"/>
      <c r="L6" s="229" t="s">
        <v>258</v>
      </c>
      <c r="M6" s="229" t="s">
        <v>58</v>
      </c>
      <c r="N6" s="229"/>
      <c r="O6" s="229"/>
      <c r="P6" s="229"/>
      <c r="Q6" s="229"/>
      <c r="R6" s="229" t="s">
        <v>641</v>
      </c>
      <c r="S6" s="229" t="s">
        <v>300</v>
      </c>
      <c r="T6" s="229" t="s">
        <v>642</v>
      </c>
      <c r="U6" s="229" t="s">
        <v>666</v>
      </c>
      <c r="V6" s="229" t="s">
        <v>70</v>
      </c>
      <c r="W6" s="229"/>
      <c r="X6" s="229" t="s">
        <v>643</v>
      </c>
      <c r="Y6" s="229" t="s">
        <v>667</v>
      </c>
      <c r="Z6" s="229" t="s">
        <v>652</v>
      </c>
      <c r="AA6" s="229" t="s">
        <v>107</v>
      </c>
      <c r="AB6" s="229"/>
      <c r="AC6" s="229"/>
      <c r="AD6" s="229"/>
      <c r="AE6" s="229" t="s">
        <v>653</v>
      </c>
      <c r="AF6" s="229" t="s">
        <v>654</v>
      </c>
      <c r="AG6" s="229" t="s">
        <v>655</v>
      </c>
      <c r="AH6" s="229" t="s">
        <v>398</v>
      </c>
      <c r="AI6" s="229"/>
      <c r="AJ6" s="229"/>
      <c r="AK6" s="229"/>
      <c r="AL6" s="229"/>
      <c r="AM6" s="229"/>
      <c r="AN6" s="229"/>
      <c r="AO6" s="229"/>
      <c r="AP6" s="229"/>
      <c r="AQ6" s="229" t="s">
        <v>668</v>
      </c>
      <c r="AR6" s="229" t="s">
        <v>656</v>
      </c>
    </row>
    <row r="7" spans="1:44" ht="57" customHeight="1" x14ac:dyDescent="0.3">
      <c r="A7" s="200"/>
      <c r="B7" s="200"/>
      <c r="C7" s="9" t="s">
        <v>1733</v>
      </c>
      <c r="D7" s="9" t="s">
        <v>1734</v>
      </c>
      <c r="E7" s="9" t="s">
        <v>1735</v>
      </c>
      <c r="F7" s="9" t="s">
        <v>1736</v>
      </c>
      <c r="G7" s="9" t="s">
        <v>1737</v>
      </c>
      <c r="H7" s="9" t="s">
        <v>1736</v>
      </c>
      <c r="I7" s="9" t="s">
        <v>1738</v>
      </c>
      <c r="J7" s="9" t="s">
        <v>1739</v>
      </c>
      <c r="K7" s="9" t="s">
        <v>1740</v>
      </c>
      <c r="L7" s="9" t="s">
        <v>1741</v>
      </c>
      <c r="M7" s="9" t="s">
        <v>1742</v>
      </c>
      <c r="N7" s="9" t="s">
        <v>1743</v>
      </c>
      <c r="O7" s="9" t="s">
        <v>1744</v>
      </c>
      <c r="P7" s="9" t="s">
        <v>1745</v>
      </c>
      <c r="Q7" s="9" t="s">
        <v>1746</v>
      </c>
      <c r="R7" s="9" t="s">
        <v>1747</v>
      </c>
      <c r="S7" s="9" t="s">
        <v>1748</v>
      </c>
      <c r="T7" s="9" t="s">
        <v>1749</v>
      </c>
      <c r="U7" s="9" t="s">
        <v>1750</v>
      </c>
      <c r="V7" s="9" t="s">
        <v>1751</v>
      </c>
      <c r="W7" s="9" t="s">
        <v>1752</v>
      </c>
      <c r="X7" s="9" t="s">
        <v>1753</v>
      </c>
      <c r="Y7" s="9" t="s">
        <v>1754</v>
      </c>
      <c r="Z7" s="9" t="s">
        <v>1755</v>
      </c>
      <c r="AA7" s="9" t="s">
        <v>1756</v>
      </c>
      <c r="AB7" s="9" t="s">
        <v>1757</v>
      </c>
      <c r="AC7" s="9" t="s">
        <v>1758</v>
      </c>
      <c r="AD7" s="9" t="s">
        <v>1759</v>
      </c>
      <c r="AE7" s="9" t="s">
        <v>1760</v>
      </c>
      <c r="AF7" s="9" t="s">
        <v>1761</v>
      </c>
      <c r="AG7" s="9" t="s">
        <v>1762</v>
      </c>
      <c r="AH7" s="9" t="s">
        <v>1763</v>
      </c>
      <c r="AI7" s="9" t="s">
        <v>1764</v>
      </c>
      <c r="AJ7" s="9" t="s">
        <v>1765</v>
      </c>
      <c r="AK7" s="9" t="s">
        <v>1766</v>
      </c>
      <c r="AL7" s="9" t="s">
        <v>1767</v>
      </c>
      <c r="AM7" s="9" t="s">
        <v>1768</v>
      </c>
      <c r="AN7" s="9" t="s">
        <v>1769</v>
      </c>
      <c r="AO7" s="9" t="s">
        <v>1770</v>
      </c>
      <c r="AP7" s="9" t="s">
        <v>1771</v>
      </c>
      <c r="AQ7" s="9" t="s">
        <v>1772</v>
      </c>
      <c r="AR7" s="9" t="s">
        <v>1773</v>
      </c>
    </row>
    <row r="8" spans="1:44" ht="24" customHeight="1" x14ac:dyDescent="0.3">
      <c r="A8" s="13" t="s">
        <v>35</v>
      </c>
      <c r="B8" s="13" t="s">
        <v>844</v>
      </c>
      <c r="C8" s="154">
        <v>24</v>
      </c>
      <c r="D8" s="154">
        <v>0</v>
      </c>
      <c r="E8" s="154">
        <v>12.74</v>
      </c>
      <c r="F8" s="154">
        <v>25.17</v>
      </c>
      <c r="G8" s="154">
        <v>22.609110000000001</v>
      </c>
      <c r="H8" s="154">
        <v>63.05</v>
      </c>
      <c r="I8" s="154"/>
      <c r="J8" s="154">
        <v>5.14</v>
      </c>
      <c r="K8" s="154">
        <v>5.69</v>
      </c>
      <c r="L8" s="154">
        <v>6.7910000000000004</v>
      </c>
      <c r="M8" s="154">
        <v>6.2</v>
      </c>
      <c r="N8" s="154">
        <v>6.2</v>
      </c>
      <c r="O8" s="154">
        <v>6.2</v>
      </c>
      <c r="P8" s="154">
        <v>6.2</v>
      </c>
      <c r="Q8" s="154"/>
      <c r="R8" s="154"/>
      <c r="S8" s="154">
        <v>4</v>
      </c>
      <c r="T8" s="154">
        <v>1</v>
      </c>
      <c r="U8" s="154"/>
      <c r="V8" s="154"/>
      <c r="W8" s="154"/>
      <c r="X8" s="154"/>
      <c r="Y8" s="154"/>
      <c r="Z8" s="154"/>
      <c r="AA8" s="154">
        <v>2.5060899999999999</v>
      </c>
      <c r="AB8" s="154">
        <v>3.41553</v>
      </c>
      <c r="AC8" s="154"/>
      <c r="AD8" s="154"/>
      <c r="AE8" s="154"/>
      <c r="AF8" s="154">
        <v>7.56</v>
      </c>
      <c r="AG8" s="154">
        <v>7.99</v>
      </c>
      <c r="AH8" s="154">
        <v>0</v>
      </c>
      <c r="AI8" s="154">
        <v>511.15118000000001</v>
      </c>
      <c r="AJ8" s="154">
        <v>459.38902999999999</v>
      </c>
      <c r="AK8" s="154">
        <v>0</v>
      </c>
      <c r="AL8" s="154">
        <v>394.68635</v>
      </c>
      <c r="AM8" s="154">
        <v>220.11913999999999</v>
      </c>
      <c r="AN8" s="154">
        <v>293.49218000000002</v>
      </c>
      <c r="AO8" s="154">
        <v>274.68</v>
      </c>
      <c r="AP8" s="154">
        <v>0</v>
      </c>
      <c r="AQ8" s="154"/>
      <c r="AR8" s="154"/>
    </row>
    <row r="9" spans="1:44" ht="24" customHeight="1" x14ac:dyDescent="0.3">
      <c r="A9" s="16" t="s">
        <v>35</v>
      </c>
      <c r="B9" s="16" t="s">
        <v>845</v>
      </c>
      <c r="C9" s="155">
        <v>24</v>
      </c>
      <c r="D9" s="155">
        <v>0</v>
      </c>
      <c r="E9" s="155">
        <v>11.96</v>
      </c>
      <c r="F9" s="155">
        <v>25.26</v>
      </c>
      <c r="G9" s="155">
        <v>22.609110000000001</v>
      </c>
      <c r="H9" s="155">
        <v>64.88</v>
      </c>
      <c r="I9" s="155"/>
      <c r="J9" s="155">
        <v>5.54</v>
      </c>
      <c r="K9" s="155">
        <v>5.78</v>
      </c>
      <c r="L9" s="155">
        <v>6.9109999999999996</v>
      </c>
      <c r="M9" s="155">
        <v>6.2</v>
      </c>
      <c r="N9" s="155">
        <v>6.2</v>
      </c>
      <c r="O9" s="155">
        <v>6.2</v>
      </c>
      <c r="P9" s="155">
        <v>6.2</v>
      </c>
      <c r="Q9" s="155"/>
      <c r="R9" s="155"/>
      <c r="S9" s="155">
        <v>3</v>
      </c>
      <c r="T9" s="155">
        <v>1</v>
      </c>
      <c r="U9" s="155"/>
      <c r="V9" s="155"/>
      <c r="W9" s="155"/>
      <c r="X9" s="155"/>
      <c r="Y9" s="155"/>
      <c r="Z9" s="155"/>
      <c r="AA9" s="155">
        <v>3.5924299999999998</v>
      </c>
      <c r="AB9" s="155">
        <v>4.2774200000000002</v>
      </c>
      <c r="AC9" s="155"/>
      <c r="AD9" s="155"/>
      <c r="AE9" s="155"/>
      <c r="AF9" s="155">
        <v>8.1999999999999993</v>
      </c>
      <c r="AG9" s="155">
        <v>7.69</v>
      </c>
      <c r="AH9" s="155">
        <v>0</v>
      </c>
      <c r="AI9" s="155">
        <v>507.91604000000001</v>
      </c>
      <c r="AJ9" s="155">
        <v>459.38902999999999</v>
      </c>
      <c r="AK9" s="155">
        <v>0</v>
      </c>
      <c r="AL9" s="155">
        <v>394.68635</v>
      </c>
      <c r="AM9" s="155">
        <v>220.11913999999999</v>
      </c>
      <c r="AN9" s="155">
        <v>293.49218000000002</v>
      </c>
      <c r="AO9" s="155">
        <v>274.68</v>
      </c>
      <c r="AP9" s="155">
        <v>0</v>
      </c>
      <c r="AQ9" s="155"/>
      <c r="AR9" s="155"/>
    </row>
    <row r="10" spans="1:44" ht="24" customHeight="1" x14ac:dyDescent="0.3">
      <c r="A10" s="16" t="s">
        <v>35</v>
      </c>
      <c r="B10" s="16" t="s">
        <v>846</v>
      </c>
      <c r="C10" s="155">
        <v>24</v>
      </c>
      <c r="D10" s="155">
        <v>0</v>
      </c>
      <c r="E10" s="155">
        <v>12.09</v>
      </c>
      <c r="F10" s="155">
        <v>25.72</v>
      </c>
      <c r="G10" s="155">
        <v>22.609110000000001</v>
      </c>
      <c r="H10" s="155">
        <v>63.68</v>
      </c>
      <c r="I10" s="155"/>
      <c r="J10" s="155">
        <v>5.58</v>
      </c>
      <c r="K10" s="155">
        <v>6.04</v>
      </c>
      <c r="L10" s="155">
        <v>7.0270000000000001</v>
      </c>
      <c r="M10" s="155">
        <v>6.8</v>
      </c>
      <c r="N10" s="155">
        <v>6.8</v>
      </c>
      <c r="O10" s="155">
        <v>6.8</v>
      </c>
      <c r="P10" s="155">
        <v>6.8</v>
      </c>
      <c r="Q10" s="155"/>
      <c r="R10" s="155"/>
      <c r="S10" s="155">
        <v>3</v>
      </c>
      <c r="T10" s="155">
        <v>1</v>
      </c>
      <c r="U10" s="155"/>
      <c r="V10" s="155"/>
      <c r="W10" s="155"/>
      <c r="X10" s="155"/>
      <c r="Y10" s="155"/>
      <c r="Z10" s="155"/>
      <c r="AA10" s="155">
        <v>3.08799</v>
      </c>
      <c r="AB10" s="155">
        <v>4.1915800000000001</v>
      </c>
      <c r="AC10" s="155"/>
      <c r="AD10" s="155"/>
      <c r="AE10" s="155"/>
      <c r="AF10" s="155">
        <v>8.36</v>
      </c>
      <c r="AG10" s="155">
        <v>7.44</v>
      </c>
      <c r="AH10" s="155">
        <v>0</v>
      </c>
      <c r="AI10" s="155">
        <v>507.91604000000001</v>
      </c>
      <c r="AJ10" s="155">
        <v>459.38902999999999</v>
      </c>
      <c r="AK10" s="155">
        <v>0</v>
      </c>
      <c r="AL10" s="155">
        <v>394.68635</v>
      </c>
      <c r="AM10" s="155">
        <v>220.11913999999999</v>
      </c>
      <c r="AN10" s="155">
        <v>293.49218000000002</v>
      </c>
      <c r="AO10" s="155">
        <v>274.68</v>
      </c>
      <c r="AP10" s="155">
        <v>0</v>
      </c>
      <c r="AQ10" s="155"/>
      <c r="AR10" s="155"/>
    </row>
    <row r="11" spans="1:44" ht="24" customHeight="1" x14ac:dyDescent="0.3">
      <c r="A11" s="16" t="s">
        <v>35</v>
      </c>
      <c r="B11" s="16" t="s">
        <v>847</v>
      </c>
      <c r="C11" s="155">
        <v>24</v>
      </c>
      <c r="D11" s="155">
        <v>0</v>
      </c>
      <c r="E11" s="155">
        <v>13.11</v>
      </c>
      <c r="F11" s="155">
        <v>26.66</v>
      </c>
      <c r="G11" s="155">
        <v>22.609110000000001</v>
      </c>
      <c r="H11" s="155">
        <v>64.11</v>
      </c>
      <c r="I11" s="155"/>
      <c r="J11" s="155">
        <v>5.38</v>
      </c>
      <c r="K11" s="155">
        <v>6.32</v>
      </c>
      <c r="L11" s="155">
        <v>7.859</v>
      </c>
      <c r="M11" s="155">
        <v>5.7</v>
      </c>
      <c r="N11" s="155">
        <v>5.7</v>
      </c>
      <c r="O11" s="155">
        <v>5.7</v>
      </c>
      <c r="P11" s="155">
        <v>5.7</v>
      </c>
      <c r="Q11" s="155"/>
      <c r="R11" s="155"/>
      <c r="S11" s="155">
        <v>3</v>
      </c>
      <c r="T11" s="155">
        <v>1</v>
      </c>
      <c r="U11" s="155"/>
      <c r="V11" s="155"/>
      <c r="W11" s="155"/>
      <c r="X11" s="155"/>
      <c r="Y11" s="155"/>
      <c r="Z11" s="155"/>
      <c r="AA11" s="155">
        <v>2.0476399999999999</v>
      </c>
      <c r="AB11" s="155">
        <v>3.6878199999999999</v>
      </c>
      <c r="AC11" s="155"/>
      <c r="AD11" s="155"/>
      <c r="AE11" s="155"/>
      <c r="AF11" s="155">
        <v>7.2</v>
      </c>
      <c r="AG11" s="155">
        <v>7.3</v>
      </c>
      <c r="AH11" s="155">
        <v>0</v>
      </c>
      <c r="AI11" s="155">
        <v>511.15118000000001</v>
      </c>
      <c r="AJ11" s="155">
        <v>459.38902999999999</v>
      </c>
      <c r="AK11" s="155">
        <v>0</v>
      </c>
      <c r="AL11" s="155">
        <v>394.68635</v>
      </c>
      <c r="AM11" s="155">
        <v>220.11913999999999</v>
      </c>
      <c r="AN11" s="155">
        <v>293.49218000000002</v>
      </c>
      <c r="AO11" s="155">
        <v>274.68</v>
      </c>
      <c r="AP11" s="155">
        <v>0</v>
      </c>
      <c r="AQ11" s="155"/>
      <c r="AR11" s="155"/>
    </row>
    <row r="12" spans="1:44" ht="24" customHeight="1" x14ac:dyDescent="0.3">
      <c r="A12" s="16" t="s">
        <v>35</v>
      </c>
      <c r="B12" s="16" t="s">
        <v>848</v>
      </c>
      <c r="C12" s="155">
        <v>24</v>
      </c>
      <c r="D12" s="155">
        <v>0</v>
      </c>
      <c r="E12" s="155">
        <v>12.81</v>
      </c>
      <c r="F12" s="155">
        <v>25.97</v>
      </c>
      <c r="G12" s="155">
        <v>22.609110000000001</v>
      </c>
      <c r="H12" s="155">
        <v>64.489999999999995</v>
      </c>
      <c r="I12" s="155"/>
      <c r="J12" s="155">
        <v>4.76</v>
      </c>
      <c r="K12" s="155">
        <v>6.5</v>
      </c>
      <c r="L12" s="155">
        <v>7.3570000000000002</v>
      </c>
      <c r="M12" s="155">
        <v>5.8</v>
      </c>
      <c r="N12" s="155">
        <v>5.8</v>
      </c>
      <c r="O12" s="155">
        <v>5.8</v>
      </c>
      <c r="P12" s="155">
        <v>5.8</v>
      </c>
      <c r="Q12" s="155"/>
      <c r="R12" s="155"/>
      <c r="S12" s="155">
        <v>1</v>
      </c>
      <c r="T12" s="155">
        <v>1</v>
      </c>
      <c r="U12" s="155"/>
      <c r="V12" s="155"/>
      <c r="W12" s="155"/>
      <c r="X12" s="155"/>
      <c r="Y12" s="155"/>
      <c r="Z12" s="155"/>
      <c r="AA12" s="155">
        <v>2.50806</v>
      </c>
      <c r="AB12" s="155">
        <v>3.2479</v>
      </c>
      <c r="AC12" s="155"/>
      <c r="AD12" s="155"/>
      <c r="AE12" s="155"/>
      <c r="AF12" s="155">
        <v>8.4</v>
      </c>
      <c r="AG12" s="155">
        <v>7.94</v>
      </c>
      <c r="AH12" s="155">
        <v>0</v>
      </c>
      <c r="AI12" s="155">
        <v>511.15118000000001</v>
      </c>
      <c r="AJ12" s="155">
        <v>459.38902999999999</v>
      </c>
      <c r="AK12" s="155">
        <v>0</v>
      </c>
      <c r="AL12" s="155">
        <v>394.68635</v>
      </c>
      <c r="AM12" s="155">
        <v>220.11913999999999</v>
      </c>
      <c r="AN12" s="155">
        <v>293.49218000000002</v>
      </c>
      <c r="AO12" s="155">
        <v>274.68</v>
      </c>
      <c r="AP12" s="155">
        <v>0</v>
      </c>
      <c r="AQ12" s="155"/>
      <c r="AR12" s="155"/>
    </row>
    <row r="13" spans="1:44" ht="24" customHeight="1" x14ac:dyDescent="0.3">
      <c r="A13" s="16" t="s">
        <v>35</v>
      </c>
      <c r="B13" s="16" t="s">
        <v>849</v>
      </c>
      <c r="C13" s="155">
        <v>24</v>
      </c>
      <c r="D13" s="155">
        <v>0</v>
      </c>
      <c r="E13" s="155">
        <v>12.84</v>
      </c>
      <c r="F13" s="155">
        <v>24.15</v>
      </c>
      <c r="G13" s="155">
        <v>22.609110000000001</v>
      </c>
      <c r="H13" s="155">
        <v>59.04</v>
      </c>
      <c r="I13" s="155"/>
      <c r="J13" s="155">
        <v>4.74</v>
      </c>
      <c r="K13" s="155">
        <v>7.23</v>
      </c>
      <c r="L13" s="155">
        <v>7.6420000000000003</v>
      </c>
      <c r="M13" s="155">
        <v>5.6</v>
      </c>
      <c r="N13" s="155">
        <v>5.6</v>
      </c>
      <c r="O13" s="155">
        <v>5.6</v>
      </c>
      <c r="P13" s="155">
        <v>5.6</v>
      </c>
      <c r="Q13" s="155"/>
      <c r="R13" s="155"/>
      <c r="S13" s="155">
        <v>1</v>
      </c>
      <c r="T13" s="155">
        <v>1</v>
      </c>
      <c r="U13" s="155"/>
      <c r="V13" s="155"/>
      <c r="W13" s="155"/>
      <c r="X13" s="155"/>
      <c r="Y13" s="155"/>
      <c r="Z13" s="155"/>
      <c r="AA13" s="155">
        <v>2.5736400000000001</v>
      </c>
      <c r="AB13" s="155">
        <v>2.8634200000000001</v>
      </c>
      <c r="AC13" s="155"/>
      <c r="AD13" s="155"/>
      <c r="AE13" s="155"/>
      <c r="AF13" s="155">
        <v>8.31</v>
      </c>
      <c r="AG13" s="155">
        <v>7.41</v>
      </c>
      <c r="AH13" s="155">
        <v>0</v>
      </c>
      <c r="AI13" s="155">
        <v>507.91604000000001</v>
      </c>
      <c r="AJ13" s="155">
        <v>459.38902999999999</v>
      </c>
      <c r="AK13" s="155">
        <v>0</v>
      </c>
      <c r="AL13" s="155">
        <v>394.68635</v>
      </c>
      <c r="AM13" s="155">
        <v>220.11913999999999</v>
      </c>
      <c r="AN13" s="155">
        <v>293.49218000000002</v>
      </c>
      <c r="AO13" s="155">
        <v>274.68</v>
      </c>
      <c r="AP13" s="155">
        <v>0</v>
      </c>
      <c r="AQ13" s="155"/>
      <c r="AR13" s="155"/>
    </row>
    <row r="14" spans="1:44" ht="24" customHeight="1" x14ac:dyDescent="0.3">
      <c r="A14" s="16" t="s">
        <v>35</v>
      </c>
      <c r="B14" s="16" t="s">
        <v>850</v>
      </c>
      <c r="C14" s="155">
        <v>23</v>
      </c>
      <c r="D14" s="155">
        <v>0</v>
      </c>
      <c r="E14" s="155">
        <v>12.64</v>
      </c>
      <c r="F14" s="155">
        <v>22.89</v>
      </c>
      <c r="G14" s="155">
        <v>22.609110000000001</v>
      </c>
      <c r="H14" s="155">
        <v>64.55</v>
      </c>
      <c r="I14" s="155"/>
      <c r="J14" s="155">
        <v>5.17</v>
      </c>
      <c r="K14" s="155">
        <v>8.1</v>
      </c>
      <c r="L14" s="155">
        <v>7.3810000000000002</v>
      </c>
      <c r="M14" s="155">
        <v>5.4</v>
      </c>
      <c r="N14" s="155">
        <v>5.4</v>
      </c>
      <c r="O14" s="155">
        <v>5.4</v>
      </c>
      <c r="P14" s="155">
        <v>5.4</v>
      </c>
      <c r="Q14" s="155"/>
      <c r="R14" s="155"/>
      <c r="S14" s="155">
        <v>1</v>
      </c>
      <c r="T14" s="155">
        <v>1</v>
      </c>
      <c r="U14" s="155"/>
      <c r="V14" s="155"/>
      <c r="W14" s="155"/>
      <c r="X14" s="155"/>
      <c r="Y14" s="155"/>
      <c r="Z14" s="155"/>
      <c r="AA14" s="155">
        <v>1.99312</v>
      </c>
      <c r="AB14" s="155">
        <v>2.77664</v>
      </c>
      <c r="AC14" s="155"/>
      <c r="AD14" s="155"/>
      <c r="AE14" s="155"/>
      <c r="AF14" s="155">
        <v>8.17</v>
      </c>
      <c r="AG14" s="155">
        <v>7.31</v>
      </c>
      <c r="AH14" s="155">
        <v>0</v>
      </c>
      <c r="AI14" s="155">
        <v>507.91604000000001</v>
      </c>
      <c r="AJ14" s="155">
        <v>459.38902999999999</v>
      </c>
      <c r="AK14" s="155">
        <v>0</v>
      </c>
      <c r="AL14" s="155">
        <v>394.68635</v>
      </c>
      <c r="AM14" s="155">
        <v>220.11913999999999</v>
      </c>
      <c r="AN14" s="155">
        <v>293.49218000000002</v>
      </c>
      <c r="AO14" s="155">
        <v>274.68</v>
      </c>
      <c r="AP14" s="155">
        <v>0</v>
      </c>
      <c r="AQ14" s="155"/>
      <c r="AR14" s="155"/>
    </row>
    <row r="15" spans="1:44" ht="24" customHeight="1" x14ac:dyDescent="0.3">
      <c r="A15" s="18" t="s">
        <v>35</v>
      </c>
      <c r="B15" s="18" t="s">
        <v>851</v>
      </c>
      <c r="C15" s="156">
        <v>23</v>
      </c>
      <c r="D15" s="156">
        <v>0</v>
      </c>
      <c r="E15" s="156">
        <v>12.56</v>
      </c>
      <c r="F15" s="156">
        <v>26.2</v>
      </c>
      <c r="G15" s="156">
        <v>22.609110000000001</v>
      </c>
      <c r="H15" s="156">
        <v>63.78</v>
      </c>
      <c r="I15" s="156"/>
      <c r="J15" s="156">
        <v>5.19</v>
      </c>
      <c r="K15" s="156">
        <v>8.06</v>
      </c>
      <c r="L15" s="156">
        <v>7.1429999999999998</v>
      </c>
      <c r="M15" s="156">
        <v>5.3</v>
      </c>
      <c r="N15" s="156">
        <v>5.3</v>
      </c>
      <c r="O15" s="156">
        <v>5.3</v>
      </c>
      <c r="P15" s="156">
        <v>5.3</v>
      </c>
      <c r="Q15" s="156"/>
      <c r="R15" s="156"/>
      <c r="S15" s="156">
        <v>1</v>
      </c>
      <c r="T15" s="156">
        <v>1</v>
      </c>
      <c r="U15" s="156"/>
      <c r="V15" s="156"/>
      <c r="W15" s="156"/>
      <c r="X15" s="156"/>
      <c r="Y15" s="156"/>
      <c r="Z15" s="156"/>
      <c r="AA15" s="156">
        <v>1.82361</v>
      </c>
      <c r="AB15" s="156">
        <v>3.24899</v>
      </c>
      <c r="AC15" s="156"/>
      <c r="AD15" s="156"/>
      <c r="AE15" s="156"/>
      <c r="AF15" s="156">
        <v>7.89</v>
      </c>
      <c r="AG15" s="156">
        <v>7.65</v>
      </c>
      <c r="AH15" s="156">
        <v>0</v>
      </c>
      <c r="AI15" s="156">
        <v>507.91604000000001</v>
      </c>
      <c r="AJ15" s="156">
        <v>459.38902999999999</v>
      </c>
      <c r="AK15" s="156">
        <v>0</v>
      </c>
      <c r="AL15" s="156">
        <v>394.68635</v>
      </c>
      <c r="AM15" s="156">
        <v>220.11913999999999</v>
      </c>
      <c r="AN15" s="156">
        <v>293.49218000000002</v>
      </c>
      <c r="AO15" s="156">
        <v>274.68</v>
      </c>
      <c r="AP15" s="156">
        <v>0</v>
      </c>
      <c r="AQ15" s="156"/>
      <c r="AR15" s="156"/>
    </row>
    <row r="16" spans="1:44" ht="24" customHeight="1" x14ac:dyDescent="0.3">
      <c r="A16" s="13" t="s">
        <v>35</v>
      </c>
      <c r="B16" s="13" t="s">
        <v>852</v>
      </c>
      <c r="C16" s="154">
        <v>23</v>
      </c>
      <c r="D16" s="154">
        <v>0</v>
      </c>
      <c r="E16" s="154">
        <v>11.05</v>
      </c>
      <c r="F16" s="154">
        <v>25.54</v>
      </c>
      <c r="G16" s="154">
        <v>22.609110000000001</v>
      </c>
      <c r="H16" s="154">
        <v>62.01</v>
      </c>
      <c r="I16" s="154"/>
      <c r="J16" s="154">
        <v>5.78</v>
      </c>
      <c r="K16" s="154">
        <v>8.2899999999999991</v>
      </c>
      <c r="L16" s="154">
        <v>7.3630000000000004</v>
      </c>
      <c r="M16" s="154">
        <v>5.4</v>
      </c>
      <c r="N16" s="154">
        <v>5.4</v>
      </c>
      <c r="O16" s="154">
        <v>5.4</v>
      </c>
      <c r="P16" s="154">
        <v>5.4</v>
      </c>
      <c r="Q16" s="154"/>
      <c r="R16" s="154"/>
      <c r="S16" s="154">
        <v>3</v>
      </c>
      <c r="T16" s="154">
        <v>4</v>
      </c>
      <c r="U16" s="154"/>
      <c r="V16" s="154"/>
      <c r="W16" s="154"/>
      <c r="X16" s="154"/>
      <c r="Y16" s="154"/>
      <c r="Z16" s="154"/>
      <c r="AA16" s="154">
        <v>2.4374400000000001</v>
      </c>
      <c r="AB16" s="154">
        <v>3.8568899999999999</v>
      </c>
      <c r="AC16" s="154"/>
      <c r="AD16" s="154"/>
      <c r="AE16" s="154"/>
      <c r="AF16" s="154">
        <v>8.18</v>
      </c>
      <c r="AG16" s="154">
        <v>7.43</v>
      </c>
      <c r="AH16" s="154">
        <v>0</v>
      </c>
      <c r="AI16" s="154">
        <v>507.91604000000001</v>
      </c>
      <c r="AJ16" s="154">
        <v>459.38902999999999</v>
      </c>
      <c r="AK16" s="154">
        <v>0</v>
      </c>
      <c r="AL16" s="154">
        <v>394.68635</v>
      </c>
      <c r="AM16" s="154">
        <v>220.11913999999999</v>
      </c>
      <c r="AN16" s="154">
        <v>293.49218000000002</v>
      </c>
      <c r="AO16" s="154">
        <v>274.68</v>
      </c>
      <c r="AP16" s="154">
        <v>0</v>
      </c>
      <c r="AQ16" s="154"/>
      <c r="AR16" s="154"/>
    </row>
    <row r="17" spans="1:44" ht="24" customHeight="1" x14ac:dyDescent="0.3">
      <c r="A17" s="16" t="s">
        <v>35</v>
      </c>
      <c r="B17" s="16" t="s">
        <v>853</v>
      </c>
      <c r="C17" s="155">
        <v>23</v>
      </c>
      <c r="D17" s="155">
        <v>0</v>
      </c>
      <c r="E17" s="155">
        <v>12.85</v>
      </c>
      <c r="F17" s="155">
        <v>25.61</v>
      </c>
      <c r="G17" s="155">
        <v>22.609110000000001</v>
      </c>
      <c r="H17" s="155">
        <v>61.85</v>
      </c>
      <c r="I17" s="155">
        <v>0</v>
      </c>
      <c r="J17" s="155">
        <v>5.07</v>
      </c>
      <c r="K17" s="155">
        <v>8.75</v>
      </c>
      <c r="L17" s="155">
        <v>7.8819999999999997</v>
      </c>
      <c r="M17" s="155">
        <v>5.3</v>
      </c>
      <c r="N17" s="155">
        <v>5.3</v>
      </c>
      <c r="O17" s="155">
        <v>5.3</v>
      </c>
      <c r="P17" s="155">
        <v>5.3</v>
      </c>
      <c r="Q17" s="155">
        <v>0.12</v>
      </c>
      <c r="R17" s="155">
        <v>0</v>
      </c>
      <c r="S17" s="155">
        <v>5</v>
      </c>
      <c r="T17" s="155">
        <v>6</v>
      </c>
      <c r="U17" s="155">
        <v>15.04626</v>
      </c>
      <c r="V17" s="155">
        <v>16.213999999999999</v>
      </c>
      <c r="W17" s="155">
        <v>16.213999999999999</v>
      </c>
      <c r="X17" s="155">
        <v>0</v>
      </c>
      <c r="Y17" s="155">
        <v>0</v>
      </c>
      <c r="Z17" s="155">
        <v>27.594999999999999</v>
      </c>
      <c r="AA17" s="155">
        <v>4.1143999999999998</v>
      </c>
      <c r="AB17" s="155">
        <v>5.07395</v>
      </c>
      <c r="AC17" s="155">
        <v>0</v>
      </c>
      <c r="AD17" s="155">
        <v>0</v>
      </c>
      <c r="AE17" s="155">
        <v>39.078000000000003</v>
      </c>
      <c r="AF17" s="155">
        <v>9.52</v>
      </c>
      <c r="AG17" s="155">
        <v>7.58</v>
      </c>
      <c r="AH17" s="155">
        <v>0</v>
      </c>
      <c r="AI17" s="155">
        <v>511.15118000000001</v>
      </c>
      <c r="AJ17" s="155">
        <v>459.38902999999999</v>
      </c>
      <c r="AK17" s="155">
        <v>0</v>
      </c>
      <c r="AL17" s="155">
        <v>394.68635</v>
      </c>
      <c r="AM17" s="155">
        <v>220.11913999999999</v>
      </c>
      <c r="AN17" s="155">
        <v>293.49218000000002</v>
      </c>
      <c r="AO17" s="155">
        <v>274.68</v>
      </c>
      <c r="AP17" s="155">
        <v>0</v>
      </c>
      <c r="AQ17" s="155">
        <v>0.44</v>
      </c>
      <c r="AR17" s="155">
        <v>45.231499999999997</v>
      </c>
    </row>
    <row r="18" spans="1:44" ht="24" customHeight="1" x14ac:dyDescent="0.3">
      <c r="A18" s="16" t="s">
        <v>35</v>
      </c>
      <c r="B18" s="16" t="s">
        <v>854</v>
      </c>
      <c r="C18" s="155">
        <v>24</v>
      </c>
      <c r="D18" s="155">
        <v>0</v>
      </c>
      <c r="E18" s="155">
        <v>12.62</v>
      </c>
      <c r="F18" s="155">
        <v>25.55</v>
      </c>
      <c r="G18" s="155">
        <v>22.609110000000001</v>
      </c>
      <c r="H18" s="155">
        <v>66.08</v>
      </c>
      <c r="I18" s="155">
        <v>0</v>
      </c>
      <c r="J18" s="155">
        <v>4.1900000000000004</v>
      </c>
      <c r="K18" s="155">
        <v>9.26</v>
      </c>
      <c r="L18" s="155">
        <v>7.6390000000000002</v>
      </c>
      <c r="M18" s="155">
        <v>4.7</v>
      </c>
      <c r="N18" s="155">
        <v>4.7</v>
      </c>
      <c r="O18" s="155">
        <v>4.7</v>
      </c>
      <c r="P18" s="155">
        <v>4.7</v>
      </c>
      <c r="Q18" s="155">
        <v>92.89</v>
      </c>
      <c r="R18" s="155">
        <v>62.27</v>
      </c>
      <c r="S18" s="155">
        <v>6</v>
      </c>
      <c r="T18" s="155">
        <v>7</v>
      </c>
      <c r="U18" s="155">
        <v>148.95151000000001</v>
      </c>
      <c r="V18" s="155">
        <v>190.87700000000001</v>
      </c>
      <c r="W18" s="155">
        <v>190.87700000000001</v>
      </c>
      <c r="X18" s="155">
        <v>0</v>
      </c>
      <c r="Y18" s="155">
        <v>21.16</v>
      </c>
      <c r="Z18" s="155">
        <v>236.50200000000001</v>
      </c>
      <c r="AA18" s="155">
        <v>4.1289100000000003</v>
      </c>
      <c r="AB18" s="155">
        <v>4.4991500000000002</v>
      </c>
      <c r="AC18" s="155">
        <v>37.293399999999998</v>
      </c>
      <c r="AD18" s="155">
        <v>16.415220000000001</v>
      </c>
      <c r="AE18" s="155">
        <v>251.43199999999999</v>
      </c>
      <c r="AF18" s="155">
        <v>9.42</v>
      </c>
      <c r="AG18" s="155">
        <v>8.16</v>
      </c>
      <c r="AH18" s="155">
        <v>0</v>
      </c>
      <c r="AI18" s="155">
        <v>511.15118000000001</v>
      </c>
      <c r="AJ18" s="155">
        <v>459.38902999999999</v>
      </c>
      <c r="AK18" s="155">
        <v>0</v>
      </c>
      <c r="AL18" s="155">
        <v>394.68635</v>
      </c>
      <c r="AM18" s="155">
        <v>220.11913999999999</v>
      </c>
      <c r="AN18" s="155">
        <v>293.49218000000002</v>
      </c>
      <c r="AO18" s="155">
        <v>274.68</v>
      </c>
      <c r="AP18" s="155">
        <v>0</v>
      </c>
      <c r="AQ18" s="155">
        <v>44.54</v>
      </c>
      <c r="AR18" s="155">
        <v>277.06</v>
      </c>
    </row>
    <row r="19" spans="1:44" ht="24" customHeight="1" x14ac:dyDescent="0.3">
      <c r="A19" s="16" t="s">
        <v>35</v>
      </c>
      <c r="B19" s="16" t="s">
        <v>855</v>
      </c>
      <c r="C19" s="155">
        <v>24</v>
      </c>
      <c r="D19" s="155">
        <v>0</v>
      </c>
      <c r="E19" s="155">
        <v>12.08</v>
      </c>
      <c r="F19" s="155">
        <v>25.6</v>
      </c>
      <c r="G19" s="155">
        <v>22.609110000000001</v>
      </c>
      <c r="H19" s="155">
        <v>59.76</v>
      </c>
      <c r="I19" s="155">
        <v>8.5090000000000003</v>
      </c>
      <c r="J19" s="155">
        <v>4.8499999999999996</v>
      </c>
      <c r="K19" s="155">
        <v>9.2799999999999994</v>
      </c>
      <c r="L19" s="155">
        <v>7.7549999999999999</v>
      </c>
      <c r="M19" s="155">
        <v>4.5</v>
      </c>
      <c r="N19" s="155">
        <v>4.5</v>
      </c>
      <c r="O19" s="155">
        <v>4.5</v>
      </c>
      <c r="P19" s="155">
        <v>4.5</v>
      </c>
      <c r="Q19" s="155">
        <v>339.03</v>
      </c>
      <c r="R19" s="155">
        <v>289.45</v>
      </c>
      <c r="S19" s="155">
        <v>8</v>
      </c>
      <c r="T19" s="155">
        <v>8</v>
      </c>
      <c r="U19" s="155">
        <v>451.16410000000002</v>
      </c>
      <c r="V19" s="155">
        <v>532.78300000000002</v>
      </c>
      <c r="W19" s="155">
        <v>532.78300000000002</v>
      </c>
      <c r="X19" s="155">
        <v>0.95052999999999999</v>
      </c>
      <c r="Y19" s="155">
        <v>84.69</v>
      </c>
      <c r="Z19" s="155">
        <v>625.17700000000002</v>
      </c>
      <c r="AA19" s="155">
        <v>5.3571600000000004</v>
      </c>
      <c r="AB19" s="155">
        <v>6.0313299999999996</v>
      </c>
      <c r="AC19" s="155">
        <v>175.78475</v>
      </c>
      <c r="AD19" s="155">
        <v>114.56871</v>
      </c>
      <c r="AE19" s="155">
        <v>644.35</v>
      </c>
      <c r="AF19" s="155">
        <v>8.8699999999999992</v>
      </c>
      <c r="AG19" s="155">
        <v>8.31</v>
      </c>
      <c r="AH19" s="155">
        <v>0</v>
      </c>
      <c r="AI19" s="155">
        <v>507.91604000000001</v>
      </c>
      <c r="AJ19" s="155">
        <v>459.38902999999999</v>
      </c>
      <c r="AK19" s="155">
        <v>0</v>
      </c>
      <c r="AL19" s="155">
        <v>394.68635</v>
      </c>
      <c r="AM19" s="155">
        <v>220.11913999999999</v>
      </c>
      <c r="AN19" s="155">
        <v>293.49218000000002</v>
      </c>
      <c r="AO19" s="155">
        <v>274.68</v>
      </c>
      <c r="AP19" s="155">
        <v>0</v>
      </c>
      <c r="AQ19" s="155">
        <v>101.16</v>
      </c>
      <c r="AR19" s="155">
        <v>531.12199999999996</v>
      </c>
    </row>
    <row r="20" spans="1:44" ht="24" customHeight="1" x14ac:dyDescent="0.3">
      <c r="A20" s="16" t="s">
        <v>35</v>
      </c>
      <c r="B20" s="16" t="s">
        <v>856</v>
      </c>
      <c r="C20" s="155">
        <v>24</v>
      </c>
      <c r="D20" s="155">
        <v>0</v>
      </c>
      <c r="E20" s="155">
        <v>12.27</v>
      </c>
      <c r="F20" s="155">
        <v>24.93</v>
      </c>
      <c r="G20" s="155">
        <v>22.609110000000001</v>
      </c>
      <c r="H20" s="155">
        <v>61.06</v>
      </c>
      <c r="I20" s="155">
        <v>23.562999999999999</v>
      </c>
      <c r="J20" s="155">
        <v>5.05</v>
      </c>
      <c r="K20" s="155">
        <v>9.23</v>
      </c>
      <c r="L20" s="155">
        <v>7.8390000000000004</v>
      </c>
      <c r="M20" s="155">
        <v>4.0999999999999996</v>
      </c>
      <c r="N20" s="155">
        <v>4.0999999999999996</v>
      </c>
      <c r="O20" s="155">
        <v>4.0999999999999996</v>
      </c>
      <c r="P20" s="155">
        <v>4.0999999999999996</v>
      </c>
      <c r="Q20" s="155">
        <v>603.97</v>
      </c>
      <c r="R20" s="155">
        <v>598.17999999999995</v>
      </c>
      <c r="S20" s="155">
        <v>8</v>
      </c>
      <c r="T20" s="155">
        <v>8</v>
      </c>
      <c r="U20" s="155">
        <v>810.18388000000004</v>
      </c>
      <c r="V20" s="155">
        <v>859.03499999999997</v>
      </c>
      <c r="W20" s="155">
        <v>859.03499999999997</v>
      </c>
      <c r="X20" s="155">
        <v>20.134530000000002</v>
      </c>
      <c r="Y20" s="155">
        <v>196.5</v>
      </c>
      <c r="Z20" s="155">
        <v>852.46500000000003</v>
      </c>
      <c r="AA20" s="155">
        <v>3.7011799999999999</v>
      </c>
      <c r="AB20" s="155">
        <v>5.6881599999999999</v>
      </c>
      <c r="AC20" s="155">
        <v>521.80434000000002</v>
      </c>
      <c r="AD20" s="155">
        <v>477.49182000000002</v>
      </c>
      <c r="AE20" s="155">
        <v>870.93</v>
      </c>
      <c r="AF20" s="155">
        <v>9.17</v>
      </c>
      <c r="AG20" s="155">
        <v>8.44</v>
      </c>
      <c r="AH20" s="155">
        <v>0</v>
      </c>
      <c r="AI20" s="155">
        <v>507.91604000000001</v>
      </c>
      <c r="AJ20" s="155">
        <v>459.38902999999999</v>
      </c>
      <c r="AK20" s="155">
        <v>0</v>
      </c>
      <c r="AL20" s="155">
        <v>394.68635</v>
      </c>
      <c r="AM20" s="155">
        <v>220.11913999999999</v>
      </c>
      <c r="AN20" s="155">
        <v>293.49218000000002</v>
      </c>
      <c r="AO20" s="155">
        <v>274.68</v>
      </c>
      <c r="AP20" s="155">
        <v>0</v>
      </c>
      <c r="AQ20" s="155">
        <v>189.25</v>
      </c>
      <c r="AR20" s="155">
        <v>737.15350000000001</v>
      </c>
    </row>
    <row r="21" spans="1:44" ht="24" customHeight="1" x14ac:dyDescent="0.3">
      <c r="A21" s="16" t="s">
        <v>35</v>
      </c>
      <c r="B21" s="16" t="s">
        <v>857</v>
      </c>
      <c r="C21" s="155">
        <v>24</v>
      </c>
      <c r="D21" s="155">
        <v>0</v>
      </c>
      <c r="E21" s="155">
        <v>12.95</v>
      </c>
      <c r="F21" s="155">
        <v>24.91</v>
      </c>
      <c r="G21" s="155">
        <v>22.609110000000001</v>
      </c>
      <c r="H21" s="155">
        <v>60.01</v>
      </c>
      <c r="I21" s="155">
        <v>43.63</v>
      </c>
      <c r="J21" s="155">
        <v>4.7699999999999996</v>
      </c>
      <c r="K21" s="155">
        <v>9.43</v>
      </c>
      <c r="L21" s="155">
        <v>7.64</v>
      </c>
      <c r="M21" s="155">
        <v>3.9</v>
      </c>
      <c r="N21" s="155">
        <v>3.9</v>
      </c>
      <c r="O21" s="155">
        <v>3.9</v>
      </c>
      <c r="P21" s="155">
        <v>3.9</v>
      </c>
      <c r="Q21" s="155">
        <v>880.7</v>
      </c>
      <c r="R21" s="155">
        <v>916</v>
      </c>
      <c r="S21" s="155">
        <v>9</v>
      </c>
      <c r="T21" s="155">
        <v>8</v>
      </c>
      <c r="U21" s="155">
        <v>998.22850000000005</v>
      </c>
      <c r="V21" s="155">
        <v>974.64400000000001</v>
      </c>
      <c r="W21" s="155">
        <v>974.64400000000001</v>
      </c>
      <c r="X21" s="155">
        <v>50.715530000000001</v>
      </c>
      <c r="Y21" s="155">
        <v>325.61</v>
      </c>
      <c r="Z21" s="155">
        <v>952.56799999999998</v>
      </c>
      <c r="AA21" s="155">
        <v>4.2935400000000001</v>
      </c>
      <c r="AB21" s="155">
        <v>4.8068900000000001</v>
      </c>
      <c r="AC21" s="155">
        <v>854.60535000000004</v>
      </c>
      <c r="AD21" s="155">
        <v>830.10402999999997</v>
      </c>
      <c r="AE21" s="155">
        <v>978.57</v>
      </c>
      <c r="AF21" s="155">
        <v>9.24</v>
      </c>
      <c r="AG21" s="155">
        <v>8.77</v>
      </c>
      <c r="AH21" s="155">
        <v>0</v>
      </c>
      <c r="AI21" s="155">
        <v>507.91604000000001</v>
      </c>
      <c r="AJ21" s="155">
        <v>459.38902999999999</v>
      </c>
      <c r="AK21" s="155">
        <v>0</v>
      </c>
      <c r="AL21" s="155">
        <v>394.68635</v>
      </c>
      <c r="AM21" s="155">
        <v>220.11913999999999</v>
      </c>
      <c r="AN21" s="155">
        <v>293.49218000000002</v>
      </c>
      <c r="AO21" s="155">
        <v>274.68</v>
      </c>
      <c r="AP21" s="155">
        <v>0</v>
      </c>
      <c r="AQ21" s="155">
        <v>329.07</v>
      </c>
      <c r="AR21" s="155">
        <v>954.41899999999998</v>
      </c>
    </row>
    <row r="22" spans="1:44" ht="24" customHeight="1" x14ac:dyDescent="0.3">
      <c r="A22" s="16" t="s">
        <v>35</v>
      </c>
      <c r="B22" s="16" t="s">
        <v>858</v>
      </c>
      <c r="C22" s="155">
        <v>22</v>
      </c>
      <c r="D22" s="155">
        <v>0</v>
      </c>
      <c r="E22" s="155">
        <v>12.22</v>
      </c>
      <c r="F22" s="155">
        <v>25.23</v>
      </c>
      <c r="G22" s="155">
        <v>22.609110000000001</v>
      </c>
      <c r="H22" s="155">
        <v>47.65</v>
      </c>
      <c r="I22" s="155">
        <v>57.03</v>
      </c>
      <c r="J22" s="155">
        <v>4.3</v>
      </c>
      <c r="K22" s="155">
        <v>9.39</v>
      </c>
      <c r="L22" s="155">
        <v>8.6590000000000007</v>
      </c>
      <c r="M22" s="155">
        <v>4.3</v>
      </c>
      <c r="N22" s="155">
        <v>4.3</v>
      </c>
      <c r="O22" s="155">
        <v>4.3</v>
      </c>
      <c r="P22" s="155">
        <v>4.3</v>
      </c>
      <c r="Q22" s="155">
        <v>1021.33</v>
      </c>
      <c r="R22" s="155">
        <v>1013.45</v>
      </c>
      <c r="S22" s="155">
        <v>9</v>
      </c>
      <c r="T22" s="155">
        <v>9</v>
      </c>
      <c r="U22" s="155">
        <v>1076.7512300000001</v>
      </c>
      <c r="V22" s="155">
        <v>1036.357</v>
      </c>
      <c r="W22" s="155">
        <v>1036.357</v>
      </c>
      <c r="X22" s="155">
        <v>121.3408</v>
      </c>
      <c r="Y22" s="155">
        <v>462.47</v>
      </c>
      <c r="Z22" s="155">
        <v>1018.509</v>
      </c>
      <c r="AA22" s="155">
        <v>3.7005300000000001</v>
      </c>
      <c r="AB22" s="155">
        <v>4.8021000000000003</v>
      </c>
      <c r="AC22" s="155">
        <v>1014.2292200000001</v>
      </c>
      <c r="AD22" s="155">
        <v>1038.1870699999999</v>
      </c>
      <c r="AE22" s="155">
        <v>1047.356</v>
      </c>
      <c r="AF22" s="155">
        <v>9.58</v>
      </c>
      <c r="AG22" s="155">
        <v>9.18</v>
      </c>
      <c r="AH22" s="155">
        <v>0</v>
      </c>
      <c r="AI22" s="155">
        <v>511.15118000000001</v>
      </c>
      <c r="AJ22" s="155">
        <v>459.38902999999999</v>
      </c>
      <c r="AK22" s="155">
        <v>0</v>
      </c>
      <c r="AL22" s="155">
        <v>394.68635</v>
      </c>
      <c r="AM22" s="155">
        <v>220.11913999999999</v>
      </c>
      <c r="AN22" s="155">
        <v>293.49218000000002</v>
      </c>
      <c r="AO22" s="155">
        <v>274.68</v>
      </c>
      <c r="AP22" s="155">
        <v>0</v>
      </c>
      <c r="AQ22" s="155">
        <v>444.89</v>
      </c>
      <c r="AR22" s="155">
        <v>1037.4135000000001</v>
      </c>
    </row>
    <row r="23" spans="1:44" ht="24" customHeight="1" x14ac:dyDescent="0.3">
      <c r="A23" s="18" t="s">
        <v>35</v>
      </c>
      <c r="B23" s="18" t="s">
        <v>859</v>
      </c>
      <c r="C23" s="156">
        <v>22</v>
      </c>
      <c r="D23" s="156">
        <v>0</v>
      </c>
      <c r="E23" s="156">
        <v>11.69</v>
      </c>
      <c r="F23" s="156">
        <v>25.22</v>
      </c>
      <c r="G23" s="156">
        <v>22.609110000000001</v>
      </c>
      <c r="H23" s="156">
        <v>51.94</v>
      </c>
      <c r="I23" s="156">
        <v>81.040000000000006</v>
      </c>
      <c r="J23" s="156">
        <v>5.48</v>
      </c>
      <c r="K23" s="156">
        <v>8.26</v>
      </c>
      <c r="L23" s="156">
        <v>9.3629999999999995</v>
      </c>
      <c r="M23" s="156">
        <v>5</v>
      </c>
      <c r="N23" s="156">
        <v>5</v>
      </c>
      <c r="O23" s="156">
        <v>5</v>
      </c>
      <c r="P23" s="156">
        <v>5</v>
      </c>
      <c r="Q23" s="156">
        <v>1071.1400000000001</v>
      </c>
      <c r="R23" s="156">
        <v>1067.6400000000001</v>
      </c>
      <c r="S23" s="156">
        <v>9</v>
      </c>
      <c r="T23" s="156">
        <v>9</v>
      </c>
      <c r="U23" s="156">
        <v>1119.3714600000001</v>
      </c>
      <c r="V23" s="156">
        <v>1080.1479999999999</v>
      </c>
      <c r="W23" s="156">
        <v>1080.1479999999999</v>
      </c>
      <c r="X23" s="156">
        <v>299.82927000000001</v>
      </c>
      <c r="Y23" s="156">
        <v>602.01</v>
      </c>
      <c r="Z23" s="156">
        <v>1062.085</v>
      </c>
      <c r="AA23" s="156">
        <v>5.2109300000000003</v>
      </c>
      <c r="AB23" s="156">
        <v>4.7036499999999997</v>
      </c>
      <c r="AC23" s="156">
        <v>1067.57599</v>
      </c>
      <c r="AD23" s="156">
        <v>1095.7934600000001</v>
      </c>
      <c r="AE23" s="156">
        <v>1093.2139999999999</v>
      </c>
      <c r="AF23" s="156">
        <v>9.94</v>
      </c>
      <c r="AG23" s="156">
        <v>9.61</v>
      </c>
      <c r="AH23" s="156">
        <v>0</v>
      </c>
      <c r="AI23" s="156">
        <v>511.15118000000001</v>
      </c>
      <c r="AJ23" s="156">
        <v>459.38902999999999</v>
      </c>
      <c r="AK23" s="156">
        <v>0</v>
      </c>
      <c r="AL23" s="156">
        <v>394.68635</v>
      </c>
      <c r="AM23" s="156">
        <v>220.11913999999999</v>
      </c>
      <c r="AN23" s="156">
        <v>293.49218000000002</v>
      </c>
      <c r="AO23" s="156">
        <v>274.68</v>
      </c>
      <c r="AP23" s="156">
        <v>0</v>
      </c>
      <c r="AQ23" s="156">
        <v>588.79999999999995</v>
      </c>
      <c r="AR23" s="156">
        <v>1076.2619999999999</v>
      </c>
    </row>
    <row r="24" spans="1:44" ht="24" customHeight="1" x14ac:dyDescent="0.3">
      <c r="A24" s="13" t="s">
        <v>35</v>
      </c>
      <c r="B24" s="13" t="s">
        <v>860</v>
      </c>
      <c r="C24" s="154">
        <v>23</v>
      </c>
      <c r="D24" s="154">
        <v>0</v>
      </c>
      <c r="E24" s="154">
        <v>10</v>
      </c>
      <c r="F24" s="154">
        <v>25.09</v>
      </c>
      <c r="G24" s="154">
        <v>23.65917</v>
      </c>
      <c r="H24" s="154">
        <v>47.75</v>
      </c>
      <c r="I24" s="154">
        <v>452.39299999999997</v>
      </c>
      <c r="J24" s="154">
        <v>5.68</v>
      </c>
      <c r="K24" s="154">
        <v>6.75</v>
      </c>
      <c r="L24" s="154">
        <v>9.5730000000000004</v>
      </c>
      <c r="M24" s="154">
        <v>6.1</v>
      </c>
      <c r="N24" s="154">
        <v>6.1</v>
      </c>
      <c r="O24" s="154">
        <v>6.1</v>
      </c>
      <c r="P24" s="154">
        <v>6.1</v>
      </c>
      <c r="Q24" s="154">
        <v>1109.21</v>
      </c>
      <c r="R24" s="154">
        <v>1101.82</v>
      </c>
      <c r="S24" s="154">
        <v>10</v>
      </c>
      <c r="T24" s="154">
        <v>9</v>
      </c>
      <c r="U24" s="154">
        <v>1146.96093</v>
      </c>
      <c r="V24" s="154">
        <v>1109.817</v>
      </c>
      <c r="W24" s="154">
        <v>1109.817</v>
      </c>
      <c r="X24" s="154">
        <v>440.34204</v>
      </c>
      <c r="Y24" s="154">
        <v>726.04</v>
      </c>
      <c r="Z24" s="154">
        <v>1088.2570000000001</v>
      </c>
      <c r="AA24" s="154">
        <v>3.51498</v>
      </c>
      <c r="AB24" s="154">
        <v>4.1347800000000001</v>
      </c>
      <c r="AC24" s="154">
        <v>1106.3288600000001</v>
      </c>
      <c r="AD24" s="154">
        <v>1125.3631600000001</v>
      </c>
      <c r="AE24" s="154">
        <v>1122.6120000000001</v>
      </c>
      <c r="AF24" s="154">
        <v>10.32</v>
      </c>
      <c r="AG24" s="154">
        <v>9.57</v>
      </c>
      <c r="AH24" s="154">
        <v>0</v>
      </c>
      <c r="AI24" s="154">
        <v>507.91604000000001</v>
      </c>
      <c r="AJ24" s="154">
        <v>459.38902999999999</v>
      </c>
      <c r="AK24" s="154">
        <v>0</v>
      </c>
      <c r="AL24" s="154">
        <v>394.68635</v>
      </c>
      <c r="AM24" s="154">
        <v>220.11913999999999</v>
      </c>
      <c r="AN24" s="154">
        <v>293.49218000000002</v>
      </c>
      <c r="AO24" s="154">
        <v>274.68</v>
      </c>
      <c r="AP24" s="154">
        <v>0</v>
      </c>
      <c r="AQ24" s="154">
        <v>657.84</v>
      </c>
      <c r="AR24" s="154">
        <v>1102.52</v>
      </c>
    </row>
    <row r="25" spans="1:44" ht="24" customHeight="1" x14ac:dyDescent="0.3">
      <c r="A25" s="16" t="s">
        <v>35</v>
      </c>
      <c r="B25" s="16" t="s">
        <v>861</v>
      </c>
      <c r="C25" s="155">
        <v>23</v>
      </c>
      <c r="D25" s="155">
        <v>0</v>
      </c>
      <c r="E25" s="155">
        <v>10</v>
      </c>
      <c r="F25" s="155">
        <v>25.06</v>
      </c>
      <c r="G25" s="155">
        <v>23.65917</v>
      </c>
      <c r="H25" s="155">
        <v>49.34</v>
      </c>
      <c r="I25" s="155">
        <v>584.89599999999996</v>
      </c>
      <c r="J25" s="155">
        <v>6.23</v>
      </c>
      <c r="K25" s="155">
        <v>6.78</v>
      </c>
      <c r="L25" s="155">
        <v>10.041</v>
      </c>
      <c r="M25" s="155">
        <v>6.5</v>
      </c>
      <c r="N25" s="155">
        <v>6.5</v>
      </c>
      <c r="O25" s="155">
        <v>6.5</v>
      </c>
      <c r="P25" s="155">
        <v>6.5</v>
      </c>
      <c r="Q25" s="155">
        <v>1134.0999999999999</v>
      </c>
      <c r="R25" s="155">
        <v>1129.45</v>
      </c>
      <c r="S25" s="155">
        <v>10</v>
      </c>
      <c r="T25" s="155">
        <v>9</v>
      </c>
      <c r="U25" s="155">
        <v>1163.9973600000001</v>
      </c>
      <c r="V25" s="155">
        <v>1129.4269999999999</v>
      </c>
      <c r="W25" s="155">
        <v>1129.4269999999999</v>
      </c>
      <c r="X25" s="155">
        <v>575.80331000000001</v>
      </c>
      <c r="Y25" s="155">
        <v>831.78</v>
      </c>
      <c r="Z25" s="155">
        <v>1105.0419999999999</v>
      </c>
      <c r="AA25" s="155">
        <v>3.1838000000000002</v>
      </c>
      <c r="AB25" s="155">
        <v>3.6379600000000001</v>
      </c>
      <c r="AC25" s="155">
        <v>1132.13123</v>
      </c>
      <c r="AD25" s="155">
        <v>1152.92444</v>
      </c>
      <c r="AE25" s="155">
        <v>1140.3399999999999</v>
      </c>
      <c r="AF25" s="155">
        <v>10.15</v>
      </c>
      <c r="AG25" s="155">
        <v>9.69</v>
      </c>
      <c r="AH25" s="155">
        <v>0</v>
      </c>
      <c r="AI25" s="155">
        <v>507.91604000000001</v>
      </c>
      <c r="AJ25" s="155">
        <v>459.38902999999999</v>
      </c>
      <c r="AK25" s="155">
        <v>0</v>
      </c>
      <c r="AL25" s="155">
        <v>394.68635</v>
      </c>
      <c r="AM25" s="155">
        <v>220.11913999999999</v>
      </c>
      <c r="AN25" s="155">
        <v>293.49218000000002</v>
      </c>
      <c r="AO25" s="155">
        <v>274.68</v>
      </c>
      <c r="AP25" s="155">
        <v>0</v>
      </c>
      <c r="AQ25" s="155">
        <v>749.49</v>
      </c>
      <c r="AR25" s="155">
        <v>1121.2655</v>
      </c>
    </row>
    <row r="26" spans="1:44" ht="24" customHeight="1" x14ac:dyDescent="0.3">
      <c r="A26" s="16" t="s">
        <v>35</v>
      </c>
      <c r="B26" s="16" t="s">
        <v>862</v>
      </c>
      <c r="C26" s="155">
        <v>24</v>
      </c>
      <c r="D26" s="155">
        <v>0</v>
      </c>
      <c r="E26" s="155">
        <v>12.31</v>
      </c>
      <c r="F26" s="155">
        <v>26.18</v>
      </c>
      <c r="G26" s="155">
        <v>23.65917</v>
      </c>
      <c r="H26" s="155">
        <v>0</v>
      </c>
      <c r="I26" s="155">
        <v>695.61500000000001</v>
      </c>
      <c r="J26" s="155">
        <v>7.75</v>
      </c>
      <c r="K26" s="155">
        <v>7.03</v>
      </c>
      <c r="L26" s="155">
        <v>10.64</v>
      </c>
      <c r="M26" s="155">
        <v>7</v>
      </c>
      <c r="N26" s="155">
        <v>7</v>
      </c>
      <c r="O26" s="155">
        <v>7</v>
      </c>
      <c r="P26" s="155">
        <v>7</v>
      </c>
      <c r="Q26" s="155">
        <v>1151.28</v>
      </c>
      <c r="R26" s="155">
        <v>1140.3599999999999</v>
      </c>
      <c r="S26" s="155">
        <v>10</v>
      </c>
      <c r="T26" s="155">
        <v>9</v>
      </c>
      <c r="U26" s="155">
        <v>1173.44388</v>
      </c>
      <c r="V26" s="155">
        <v>1138.5840000000001</v>
      </c>
      <c r="W26" s="155">
        <v>1138.5840000000001</v>
      </c>
      <c r="X26" s="155">
        <v>678.60571000000004</v>
      </c>
      <c r="Y26" s="155">
        <v>892.67</v>
      </c>
      <c r="Z26" s="155">
        <v>1112.01</v>
      </c>
      <c r="AA26" s="155">
        <v>6.1843700000000004</v>
      </c>
      <c r="AB26" s="155">
        <v>4.5260899999999999</v>
      </c>
      <c r="AC26" s="155">
        <v>1148.9929199999999</v>
      </c>
      <c r="AD26" s="155">
        <v>1169.2088000000001</v>
      </c>
      <c r="AE26" s="155">
        <v>1150.0160000000001</v>
      </c>
      <c r="AF26" s="155">
        <v>9.82</v>
      </c>
      <c r="AG26" s="155">
        <v>10.41</v>
      </c>
      <c r="AH26" s="155">
        <v>0</v>
      </c>
      <c r="AI26" s="155">
        <v>507.91604000000001</v>
      </c>
      <c r="AJ26" s="155">
        <v>459.38902999999999</v>
      </c>
      <c r="AK26" s="155">
        <v>0</v>
      </c>
      <c r="AL26" s="155">
        <v>394.68635</v>
      </c>
      <c r="AM26" s="155">
        <v>220.11913999999999</v>
      </c>
      <c r="AN26" s="155">
        <v>293.49218000000002</v>
      </c>
      <c r="AO26" s="155">
        <v>274.68</v>
      </c>
      <c r="AP26" s="155">
        <v>0</v>
      </c>
      <c r="AQ26" s="155">
        <v>926.54</v>
      </c>
      <c r="AR26" s="155">
        <v>1132.7584999999999</v>
      </c>
    </row>
    <row r="27" spans="1:44" ht="24" customHeight="1" x14ac:dyDescent="0.3">
      <c r="A27" s="16" t="s">
        <v>35</v>
      </c>
      <c r="B27" s="16" t="s">
        <v>863</v>
      </c>
      <c r="C27" s="155">
        <v>24</v>
      </c>
      <c r="D27" s="155">
        <v>0</v>
      </c>
      <c r="E27" s="155">
        <v>15.52</v>
      </c>
      <c r="F27" s="155">
        <v>25.87</v>
      </c>
      <c r="G27" s="155">
        <v>23.65917</v>
      </c>
      <c r="H27" s="155">
        <v>0</v>
      </c>
      <c r="I27" s="155">
        <v>782.77599999999995</v>
      </c>
      <c r="J27" s="155">
        <v>7.66</v>
      </c>
      <c r="K27" s="155">
        <v>6.68</v>
      </c>
      <c r="L27" s="155">
        <v>9.4580000000000002</v>
      </c>
      <c r="M27" s="155">
        <v>7.7</v>
      </c>
      <c r="N27" s="155">
        <v>7.7</v>
      </c>
      <c r="O27" s="155">
        <v>7.7</v>
      </c>
      <c r="P27" s="155">
        <v>7.7</v>
      </c>
      <c r="Q27" s="155">
        <v>1154.6199999999999</v>
      </c>
      <c r="R27" s="155">
        <v>1148.3599999999999</v>
      </c>
      <c r="S27" s="155">
        <v>10</v>
      </c>
      <c r="T27" s="155">
        <v>9</v>
      </c>
      <c r="U27" s="155">
        <v>1173.92624</v>
      </c>
      <c r="V27" s="155">
        <v>1140.578</v>
      </c>
      <c r="W27" s="155">
        <v>1140.578</v>
      </c>
      <c r="X27" s="155">
        <v>772.29785000000004</v>
      </c>
      <c r="Y27" s="155">
        <v>1013.86</v>
      </c>
      <c r="Z27" s="155">
        <v>1123.847</v>
      </c>
      <c r="AA27" s="155">
        <v>7.0002800000000001</v>
      </c>
      <c r="AB27" s="155">
        <v>5.7588400000000002</v>
      </c>
      <c r="AC27" s="155">
        <v>1153.0764799999999</v>
      </c>
      <c r="AD27" s="155">
        <v>1176.8372199999999</v>
      </c>
      <c r="AE27" s="155">
        <v>1161.03</v>
      </c>
      <c r="AF27" s="155">
        <v>10.09</v>
      </c>
      <c r="AG27" s="155">
        <v>9.82</v>
      </c>
      <c r="AH27" s="155">
        <v>0</v>
      </c>
      <c r="AI27" s="155">
        <v>511.15118000000001</v>
      </c>
      <c r="AJ27" s="155">
        <v>459.38902999999999</v>
      </c>
      <c r="AK27" s="155">
        <v>0</v>
      </c>
      <c r="AL27" s="155">
        <v>394.68635</v>
      </c>
      <c r="AM27" s="155">
        <v>220.11913999999999</v>
      </c>
      <c r="AN27" s="155">
        <v>293.49218000000002</v>
      </c>
      <c r="AO27" s="155">
        <v>274.68</v>
      </c>
      <c r="AP27" s="155">
        <v>0</v>
      </c>
      <c r="AQ27" s="155">
        <v>971.61</v>
      </c>
      <c r="AR27" s="155">
        <v>1138.8115</v>
      </c>
    </row>
    <row r="28" spans="1:44" ht="24" customHeight="1" x14ac:dyDescent="0.3">
      <c r="A28" s="16" t="s">
        <v>35</v>
      </c>
      <c r="B28" s="16" t="s">
        <v>864</v>
      </c>
      <c r="C28" s="155">
        <v>24</v>
      </c>
      <c r="D28" s="155">
        <v>0</v>
      </c>
      <c r="E28" s="155">
        <v>13.19</v>
      </c>
      <c r="F28" s="155">
        <v>25.51</v>
      </c>
      <c r="G28" s="155">
        <v>23.65917</v>
      </c>
      <c r="H28" s="155">
        <v>18.7</v>
      </c>
      <c r="I28" s="155">
        <v>854.11300000000006</v>
      </c>
      <c r="J28" s="155">
        <v>7.24</v>
      </c>
      <c r="K28" s="155">
        <v>6.71</v>
      </c>
      <c r="L28" s="155">
        <v>8.6820000000000004</v>
      </c>
      <c r="M28" s="155">
        <v>8.4</v>
      </c>
      <c r="N28" s="155">
        <v>8.4</v>
      </c>
      <c r="O28" s="155">
        <v>8.4</v>
      </c>
      <c r="P28" s="155">
        <v>8.4</v>
      </c>
      <c r="Q28" s="155">
        <v>1173.3800000000001</v>
      </c>
      <c r="R28" s="155">
        <v>1156.3599999999999</v>
      </c>
      <c r="S28" s="155">
        <v>9</v>
      </c>
      <c r="T28" s="155">
        <v>9</v>
      </c>
      <c r="U28" s="155">
        <v>1178.9067700000001</v>
      </c>
      <c r="V28" s="155">
        <v>1144.797</v>
      </c>
      <c r="W28" s="155">
        <v>1144.797</v>
      </c>
      <c r="X28" s="155">
        <v>857.88059999999996</v>
      </c>
      <c r="Y28" s="155">
        <v>1090.69</v>
      </c>
      <c r="Z28" s="155">
        <v>1126.49</v>
      </c>
      <c r="AA28" s="155">
        <v>7.48224</v>
      </c>
      <c r="AB28" s="155">
        <v>7.8010900000000003</v>
      </c>
      <c r="AC28" s="155">
        <v>1125.3909900000001</v>
      </c>
      <c r="AD28" s="155">
        <v>1197.19678</v>
      </c>
      <c r="AE28" s="155">
        <v>1166.2539999999999</v>
      </c>
      <c r="AF28" s="155">
        <v>10.15</v>
      </c>
      <c r="AG28" s="155">
        <v>10.36</v>
      </c>
      <c r="AH28" s="155">
        <v>0</v>
      </c>
      <c r="AI28" s="155">
        <v>511.15118000000001</v>
      </c>
      <c r="AJ28" s="155">
        <v>459.38902999999999</v>
      </c>
      <c r="AK28" s="155">
        <v>0</v>
      </c>
      <c r="AL28" s="155">
        <v>394.68635</v>
      </c>
      <c r="AM28" s="155">
        <v>220.11913999999999</v>
      </c>
      <c r="AN28" s="155">
        <v>293.49218000000002</v>
      </c>
      <c r="AO28" s="155">
        <v>274.68</v>
      </c>
      <c r="AP28" s="155">
        <v>0</v>
      </c>
      <c r="AQ28" s="155">
        <v>1054.1300000000001</v>
      </c>
      <c r="AR28" s="155">
        <v>1140.3834999999999</v>
      </c>
    </row>
    <row r="29" spans="1:44" ht="24" customHeight="1" x14ac:dyDescent="0.3">
      <c r="A29" s="16" t="s">
        <v>35</v>
      </c>
      <c r="B29" s="16" t="s">
        <v>865</v>
      </c>
      <c r="C29" s="155">
        <v>24</v>
      </c>
      <c r="D29" s="155">
        <v>0</v>
      </c>
      <c r="E29" s="155">
        <v>12.46</v>
      </c>
      <c r="F29" s="155">
        <v>25.76</v>
      </c>
      <c r="G29" s="155">
        <v>23.65917</v>
      </c>
      <c r="H29" s="155">
        <v>25.1</v>
      </c>
      <c r="I29" s="155">
        <v>904.40200000000004</v>
      </c>
      <c r="J29" s="155">
        <v>7.7</v>
      </c>
      <c r="K29" s="155">
        <v>6.63</v>
      </c>
      <c r="L29" s="155">
        <v>8.1989999999999998</v>
      </c>
      <c r="M29" s="155">
        <v>8.8000000000000007</v>
      </c>
      <c r="N29" s="155">
        <v>8.8000000000000007</v>
      </c>
      <c r="O29" s="155">
        <v>8.8000000000000007</v>
      </c>
      <c r="P29" s="155">
        <v>8.8000000000000007</v>
      </c>
      <c r="Q29" s="155">
        <v>1184.43</v>
      </c>
      <c r="R29" s="155">
        <v>1151.27</v>
      </c>
      <c r="S29" s="155">
        <v>9</v>
      </c>
      <c r="T29" s="155">
        <v>8</v>
      </c>
      <c r="U29" s="155">
        <v>1177.65951</v>
      </c>
      <c r="V29" s="155">
        <v>1145.624</v>
      </c>
      <c r="W29" s="155">
        <v>1145.624</v>
      </c>
      <c r="X29" s="155">
        <v>924.90134999999998</v>
      </c>
      <c r="Y29" s="155">
        <v>1118.83</v>
      </c>
      <c r="Z29" s="155">
        <v>1123.329</v>
      </c>
      <c r="AA29" s="155">
        <v>9.2613500000000002</v>
      </c>
      <c r="AB29" s="155">
        <v>8.0907900000000001</v>
      </c>
      <c r="AC29" s="155">
        <v>1173.4497100000001</v>
      </c>
      <c r="AD29" s="155">
        <v>1191.0500500000001</v>
      </c>
      <c r="AE29" s="155">
        <v>1160.8720000000001</v>
      </c>
      <c r="AF29" s="155">
        <v>9.81</v>
      </c>
      <c r="AG29" s="155">
        <v>10.95</v>
      </c>
      <c r="AH29" s="155">
        <v>0</v>
      </c>
      <c r="AI29" s="155">
        <v>507.91604000000001</v>
      </c>
      <c r="AJ29" s="155">
        <v>459.38902999999999</v>
      </c>
      <c r="AK29" s="155">
        <v>0</v>
      </c>
      <c r="AL29" s="155">
        <v>394.68635</v>
      </c>
      <c r="AM29" s="155">
        <v>220.11913999999999</v>
      </c>
      <c r="AN29" s="155">
        <v>293.49218000000002</v>
      </c>
      <c r="AO29" s="155">
        <v>274.68</v>
      </c>
      <c r="AP29" s="155">
        <v>0</v>
      </c>
      <c r="AQ29" s="155">
        <v>1102.9100000000001</v>
      </c>
      <c r="AR29" s="155">
        <v>1128.5954999999999</v>
      </c>
    </row>
    <row r="30" spans="1:44" ht="24" customHeight="1" x14ac:dyDescent="0.3">
      <c r="A30" s="16" t="s">
        <v>35</v>
      </c>
      <c r="B30" s="16" t="s">
        <v>866</v>
      </c>
      <c r="C30" s="155">
        <v>23</v>
      </c>
      <c r="D30" s="155">
        <v>0</v>
      </c>
      <c r="E30" s="155">
        <v>11.26</v>
      </c>
      <c r="F30" s="155">
        <v>25.98</v>
      </c>
      <c r="G30" s="155">
        <v>23.65917</v>
      </c>
      <c r="H30" s="155">
        <v>19.5</v>
      </c>
      <c r="I30" s="155">
        <v>940.53899999999999</v>
      </c>
      <c r="J30" s="155">
        <v>7.98</v>
      </c>
      <c r="K30" s="155">
        <v>7.65</v>
      </c>
      <c r="L30" s="155">
        <v>7.7430000000000003</v>
      </c>
      <c r="M30" s="155">
        <v>9.5</v>
      </c>
      <c r="N30" s="155">
        <v>9.5</v>
      </c>
      <c r="O30" s="155">
        <v>9.5</v>
      </c>
      <c r="P30" s="155">
        <v>9.5</v>
      </c>
      <c r="Q30" s="155">
        <v>1167.76</v>
      </c>
      <c r="R30" s="155">
        <v>1076.3599999999999</v>
      </c>
      <c r="S30" s="155">
        <v>8</v>
      </c>
      <c r="T30" s="155">
        <v>8</v>
      </c>
      <c r="U30" s="155">
        <v>1180.20787</v>
      </c>
      <c r="V30" s="155">
        <v>1151.097</v>
      </c>
      <c r="W30" s="155">
        <v>1151.097</v>
      </c>
      <c r="X30" s="155">
        <v>973.19150999999999</v>
      </c>
      <c r="Y30" s="155">
        <v>1144.95</v>
      </c>
      <c r="Z30" s="155">
        <v>1119.3710000000001</v>
      </c>
      <c r="AA30" s="155">
        <v>8.7129999999999992</v>
      </c>
      <c r="AB30" s="155">
        <v>9.4382099999999998</v>
      </c>
      <c r="AC30" s="155">
        <v>1172.2167999999999</v>
      </c>
      <c r="AD30" s="155">
        <v>1189.23053</v>
      </c>
      <c r="AE30" s="155">
        <v>1159.652</v>
      </c>
      <c r="AF30" s="155">
        <v>10.61</v>
      </c>
      <c r="AG30" s="155">
        <v>10.39</v>
      </c>
      <c r="AH30" s="155">
        <v>0</v>
      </c>
      <c r="AI30" s="155">
        <v>507.91604000000001</v>
      </c>
      <c r="AJ30" s="155">
        <v>459.38902999999999</v>
      </c>
      <c r="AK30" s="155">
        <v>0</v>
      </c>
      <c r="AL30" s="155">
        <v>394.68635</v>
      </c>
      <c r="AM30" s="155">
        <v>220.11913999999999</v>
      </c>
      <c r="AN30" s="155">
        <v>293.49218000000002</v>
      </c>
      <c r="AO30" s="155">
        <v>274.68</v>
      </c>
      <c r="AP30" s="155">
        <v>0</v>
      </c>
      <c r="AQ30" s="155">
        <v>1111</v>
      </c>
      <c r="AR30" s="155">
        <v>1140.1790000000001</v>
      </c>
    </row>
    <row r="31" spans="1:44" ht="24" customHeight="1" x14ac:dyDescent="0.3">
      <c r="A31" s="18" t="s">
        <v>35</v>
      </c>
      <c r="B31" s="18" t="s">
        <v>867</v>
      </c>
      <c r="C31" s="156">
        <v>23</v>
      </c>
      <c r="D31" s="156">
        <v>0</v>
      </c>
      <c r="E31" s="156">
        <v>12.65</v>
      </c>
      <c r="F31" s="156">
        <v>25.61</v>
      </c>
      <c r="G31" s="156">
        <v>23.65917</v>
      </c>
      <c r="H31" s="156">
        <v>31.59</v>
      </c>
      <c r="I31" s="156">
        <v>956.76700000000005</v>
      </c>
      <c r="J31" s="156">
        <v>8.61</v>
      </c>
      <c r="K31" s="156">
        <v>8.6199999999999992</v>
      </c>
      <c r="L31" s="156">
        <v>7.6289999999999996</v>
      </c>
      <c r="M31" s="156">
        <v>11</v>
      </c>
      <c r="N31" s="156">
        <v>11</v>
      </c>
      <c r="O31" s="156">
        <v>11</v>
      </c>
      <c r="P31" s="156">
        <v>11</v>
      </c>
      <c r="Q31" s="156">
        <v>1166.18</v>
      </c>
      <c r="R31" s="156">
        <v>1165.82</v>
      </c>
      <c r="S31" s="156">
        <v>9</v>
      </c>
      <c r="T31" s="156">
        <v>8</v>
      </c>
      <c r="U31" s="156">
        <v>1189.1701499999999</v>
      </c>
      <c r="V31" s="156">
        <v>1156.8579999999999</v>
      </c>
      <c r="W31" s="156">
        <v>1156.8579999999999</v>
      </c>
      <c r="X31" s="156">
        <v>1004.1607</v>
      </c>
      <c r="Y31" s="156">
        <v>1164.46</v>
      </c>
      <c r="Z31" s="156">
        <v>1119.21</v>
      </c>
      <c r="AA31" s="156">
        <v>8.6422299999999996</v>
      </c>
      <c r="AB31" s="156">
        <v>9.2160499999999992</v>
      </c>
      <c r="AC31" s="156">
        <v>1169.83527</v>
      </c>
      <c r="AD31" s="156">
        <v>1177.7680700000001</v>
      </c>
      <c r="AE31" s="156">
        <v>1155.752</v>
      </c>
      <c r="AF31" s="156">
        <v>10.51</v>
      </c>
      <c r="AG31" s="156">
        <v>10.33</v>
      </c>
      <c r="AH31" s="156">
        <v>0</v>
      </c>
      <c r="AI31" s="156">
        <v>507.91604000000001</v>
      </c>
      <c r="AJ31" s="156">
        <v>459.38902999999999</v>
      </c>
      <c r="AK31" s="156">
        <v>0</v>
      </c>
      <c r="AL31" s="156">
        <v>394.68635</v>
      </c>
      <c r="AM31" s="156">
        <v>220.11913999999999</v>
      </c>
      <c r="AN31" s="156">
        <v>293.49218000000002</v>
      </c>
      <c r="AO31" s="156">
        <v>274.68</v>
      </c>
      <c r="AP31" s="156">
        <v>0</v>
      </c>
      <c r="AQ31" s="156">
        <v>1104.77</v>
      </c>
      <c r="AR31" s="156">
        <v>1140.6020000000001</v>
      </c>
    </row>
    <row r="32" spans="1:44" ht="24" customHeight="1" x14ac:dyDescent="0.3">
      <c r="A32" s="13" t="s">
        <v>35</v>
      </c>
      <c r="B32" s="13" t="s">
        <v>868</v>
      </c>
      <c r="C32" s="154">
        <v>23</v>
      </c>
      <c r="D32" s="154">
        <v>0</v>
      </c>
      <c r="E32" s="154">
        <v>11.27</v>
      </c>
      <c r="F32" s="154">
        <v>25.42</v>
      </c>
      <c r="G32" s="154">
        <v>23.65917</v>
      </c>
      <c r="H32" s="154">
        <v>39.46</v>
      </c>
      <c r="I32" s="154">
        <v>941.14200000000005</v>
      </c>
      <c r="J32" s="154">
        <v>8.9499999999999993</v>
      </c>
      <c r="K32" s="154">
        <v>8.5399999999999991</v>
      </c>
      <c r="L32" s="154">
        <v>8.3480000000000008</v>
      </c>
      <c r="M32" s="154">
        <v>11.1</v>
      </c>
      <c r="N32" s="154">
        <v>11.1</v>
      </c>
      <c r="O32" s="154">
        <v>11.1</v>
      </c>
      <c r="P32" s="154">
        <v>11.1</v>
      </c>
      <c r="Q32" s="154">
        <v>1132.8599999999999</v>
      </c>
      <c r="R32" s="154">
        <v>1184</v>
      </c>
      <c r="S32" s="154">
        <v>9</v>
      </c>
      <c r="T32" s="154">
        <v>8</v>
      </c>
      <c r="U32" s="154">
        <v>1200</v>
      </c>
      <c r="V32" s="154">
        <v>1163.011</v>
      </c>
      <c r="W32" s="154">
        <v>1163.011</v>
      </c>
      <c r="X32" s="154">
        <v>1028.1925000000001</v>
      </c>
      <c r="Y32" s="154">
        <v>987.71</v>
      </c>
      <c r="Z32" s="154">
        <v>1120.9590000000001</v>
      </c>
      <c r="AA32" s="154">
        <v>10.13344</v>
      </c>
      <c r="AB32" s="154">
        <v>9.1052700000000009</v>
      </c>
      <c r="AC32" s="154">
        <v>1157.3985</v>
      </c>
      <c r="AD32" s="154">
        <v>1191.1368399999999</v>
      </c>
      <c r="AE32" s="154">
        <v>1155.171</v>
      </c>
      <c r="AF32" s="154">
        <v>9.61</v>
      </c>
      <c r="AG32" s="154">
        <v>10.210000000000001</v>
      </c>
      <c r="AH32" s="154">
        <v>0</v>
      </c>
      <c r="AI32" s="154">
        <v>511.15118000000001</v>
      </c>
      <c r="AJ32" s="154">
        <v>459.38902999999999</v>
      </c>
      <c r="AK32" s="154">
        <v>0</v>
      </c>
      <c r="AL32" s="154">
        <v>394.68635</v>
      </c>
      <c r="AM32" s="154">
        <v>220.11913999999999</v>
      </c>
      <c r="AN32" s="154">
        <v>293.49218000000002</v>
      </c>
      <c r="AO32" s="154">
        <v>274.68</v>
      </c>
      <c r="AP32" s="154">
        <v>0</v>
      </c>
      <c r="AQ32" s="154">
        <v>1083.8599999999999</v>
      </c>
      <c r="AR32" s="154">
        <v>1109.386</v>
      </c>
    </row>
    <row r="33" spans="1:44" ht="24" customHeight="1" x14ac:dyDescent="0.3">
      <c r="A33" s="16" t="s">
        <v>35</v>
      </c>
      <c r="B33" s="16" t="s">
        <v>869</v>
      </c>
      <c r="C33" s="155">
        <v>23</v>
      </c>
      <c r="D33" s="155">
        <v>0</v>
      </c>
      <c r="E33" s="155">
        <v>11.77</v>
      </c>
      <c r="F33" s="155">
        <v>25.49</v>
      </c>
      <c r="G33" s="155">
        <v>23.65917</v>
      </c>
      <c r="H33" s="155">
        <v>39.93</v>
      </c>
      <c r="I33" s="155">
        <v>916.59199999999998</v>
      </c>
      <c r="J33" s="155">
        <v>8.7799999999999994</v>
      </c>
      <c r="K33" s="155">
        <v>8.92</v>
      </c>
      <c r="L33" s="155">
        <v>9.0980000000000008</v>
      </c>
      <c r="M33" s="155">
        <v>11.1</v>
      </c>
      <c r="N33" s="155">
        <v>11.1</v>
      </c>
      <c r="O33" s="155">
        <v>11.1</v>
      </c>
      <c r="P33" s="155">
        <v>11.1</v>
      </c>
      <c r="Q33" s="155">
        <v>1104.6199999999999</v>
      </c>
      <c r="R33" s="155">
        <v>1063.6400000000001</v>
      </c>
      <c r="S33" s="155">
        <v>9</v>
      </c>
      <c r="T33" s="155">
        <v>9</v>
      </c>
      <c r="U33" s="155">
        <v>1111.42245</v>
      </c>
      <c r="V33" s="155">
        <v>1102.325</v>
      </c>
      <c r="W33" s="155">
        <v>1102.325</v>
      </c>
      <c r="X33" s="155">
        <v>995.52677000000006</v>
      </c>
      <c r="Y33" s="155">
        <v>840.9</v>
      </c>
      <c r="Z33" s="155">
        <v>1132.2329999999999</v>
      </c>
      <c r="AA33" s="155">
        <v>8.0801499999999997</v>
      </c>
      <c r="AB33" s="155">
        <v>10.74451</v>
      </c>
      <c r="AC33" s="155">
        <v>1184.0122100000001</v>
      </c>
      <c r="AD33" s="155">
        <v>1203.87781</v>
      </c>
      <c r="AE33" s="155">
        <v>1160.3620000000001</v>
      </c>
      <c r="AF33" s="155">
        <v>9.9700000000000006</v>
      </c>
      <c r="AG33" s="155">
        <v>10.45</v>
      </c>
      <c r="AH33" s="155">
        <v>0</v>
      </c>
      <c r="AI33" s="155">
        <v>511.15118000000001</v>
      </c>
      <c r="AJ33" s="155">
        <v>459.38902999999999</v>
      </c>
      <c r="AK33" s="155">
        <v>0</v>
      </c>
      <c r="AL33" s="155">
        <v>394.68635</v>
      </c>
      <c r="AM33" s="155">
        <v>220.11913999999999</v>
      </c>
      <c r="AN33" s="155">
        <v>293.49218000000002</v>
      </c>
      <c r="AO33" s="155">
        <v>274.68</v>
      </c>
      <c r="AP33" s="155">
        <v>0</v>
      </c>
      <c r="AQ33" s="155">
        <v>1051.53</v>
      </c>
      <c r="AR33" s="155">
        <v>1133.5805</v>
      </c>
    </row>
    <row r="34" spans="1:44" ht="24" customHeight="1" x14ac:dyDescent="0.3">
      <c r="A34" s="16" t="s">
        <v>35</v>
      </c>
      <c r="B34" s="16" t="s">
        <v>870</v>
      </c>
      <c r="C34" s="155">
        <v>24</v>
      </c>
      <c r="D34" s="155">
        <v>0</v>
      </c>
      <c r="E34" s="155">
        <v>11.47</v>
      </c>
      <c r="F34" s="155">
        <v>25.53</v>
      </c>
      <c r="G34" s="155">
        <v>23.65917</v>
      </c>
      <c r="H34" s="155">
        <v>38.94</v>
      </c>
      <c r="I34" s="155">
        <v>871.20299999999997</v>
      </c>
      <c r="J34" s="155">
        <v>8.5299999999999994</v>
      </c>
      <c r="K34" s="155">
        <v>8.94</v>
      </c>
      <c r="L34" s="155">
        <v>9.1549999999999994</v>
      </c>
      <c r="M34" s="155">
        <v>11.2</v>
      </c>
      <c r="N34" s="155">
        <v>11.2</v>
      </c>
      <c r="O34" s="155">
        <v>11.2</v>
      </c>
      <c r="P34" s="155">
        <v>11.2</v>
      </c>
      <c r="Q34" s="155">
        <v>1154.29</v>
      </c>
      <c r="R34" s="155">
        <v>1046.18</v>
      </c>
      <c r="S34" s="155">
        <v>9</v>
      </c>
      <c r="T34" s="155">
        <v>9</v>
      </c>
      <c r="U34" s="155">
        <v>1104.8681999999999</v>
      </c>
      <c r="V34" s="155">
        <v>1031.289</v>
      </c>
      <c r="W34" s="155">
        <v>1031.289</v>
      </c>
      <c r="X34" s="155">
        <v>959.12780999999995</v>
      </c>
      <c r="Y34" s="155">
        <v>799.09</v>
      </c>
      <c r="Z34" s="155">
        <v>1078.951</v>
      </c>
      <c r="AA34" s="155">
        <v>10.631180000000001</v>
      </c>
      <c r="AB34" s="155">
        <v>11.069050000000001</v>
      </c>
      <c r="AC34" s="155">
        <v>1241.9394500000001</v>
      </c>
      <c r="AD34" s="155">
        <v>1268.33942</v>
      </c>
      <c r="AE34" s="155">
        <v>1098.7180000000001</v>
      </c>
      <c r="AF34" s="155">
        <v>11.24</v>
      </c>
      <c r="AG34" s="155">
        <v>11.7</v>
      </c>
      <c r="AH34" s="155">
        <v>0</v>
      </c>
      <c r="AI34" s="155">
        <v>507.91604000000001</v>
      </c>
      <c r="AJ34" s="155">
        <v>459.38902999999999</v>
      </c>
      <c r="AK34" s="155">
        <v>0</v>
      </c>
      <c r="AL34" s="155">
        <v>394.68635</v>
      </c>
      <c r="AM34" s="155">
        <v>220.11913999999999</v>
      </c>
      <c r="AN34" s="155">
        <v>293.49218000000002</v>
      </c>
      <c r="AO34" s="155">
        <v>274.68</v>
      </c>
      <c r="AP34" s="155">
        <v>0</v>
      </c>
      <c r="AQ34" s="155">
        <v>955.26</v>
      </c>
      <c r="AR34" s="155">
        <v>1124.2594999999999</v>
      </c>
    </row>
    <row r="35" spans="1:44" ht="24" customHeight="1" x14ac:dyDescent="0.3">
      <c r="A35" s="16" t="s">
        <v>35</v>
      </c>
      <c r="B35" s="16" t="s">
        <v>871</v>
      </c>
      <c r="C35" s="155">
        <v>24</v>
      </c>
      <c r="D35" s="155">
        <v>0</v>
      </c>
      <c r="E35" s="155">
        <v>12.44</v>
      </c>
      <c r="F35" s="155">
        <v>25.41</v>
      </c>
      <c r="G35" s="155">
        <v>23.65917</v>
      </c>
      <c r="H35" s="155">
        <v>41.06</v>
      </c>
      <c r="I35" s="155">
        <v>793.78300000000002</v>
      </c>
      <c r="J35" s="155">
        <v>8.3800000000000008</v>
      </c>
      <c r="K35" s="155">
        <v>9.39</v>
      </c>
      <c r="L35" s="155">
        <v>9.6289999999999996</v>
      </c>
      <c r="M35" s="155">
        <v>11</v>
      </c>
      <c r="N35" s="155">
        <v>11</v>
      </c>
      <c r="O35" s="155">
        <v>11</v>
      </c>
      <c r="P35" s="155">
        <v>11</v>
      </c>
      <c r="Q35" s="155">
        <v>1110.23</v>
      </c>
      <c r="R35" s="155">
        <v>907.64</v>
      </c>
      <c r="S35" s="155">
        <v>8</v>
      </c>
      <c r="T35" s="155">
        <v>8</v>
      </c>
      <c r="U35" s="155">
        <v>917.64080000000001</v>
      </c>
      <c r="V35" s="155">
        <v>887.19899999999996</v>
      </c>
      <c r="W35" s="155">
        <v>887.19899999999996</v>
      </c>
      <c r="X35" s="155">
        <v>889.84378000000004</v>
      </c>
      <c r="Y35" s="155">
        <v>673.7</v>
      </c>
      <c r="Z35" s="155">
        <v>999.07</v>
      </c>
      <c r="AA35" s="155">
        <v>10.40479</v>
      </c>
      <c r="AB35" s="155">
        <v>11.59994</v>
      </c>
      <c r="AC35" s="155">
        <v>895.32803000000001</v>
      </c>
      <c r="AD35" s="155">
        <v>953.29141000000004</v>
      </c>
      <c r="AE35" s="155">
        <v>981.29600000000005</v>
      </c>
      <c r="AF35" s="155">
        <v>10.94</v>
      </c>
      <c r="AG35" s="155">
        <v>11.4</v>
      </c>
      <c r="AH35" s="155">
        <v>0</v>
      </c>
      <c r="AI35" s="155">
        <v>507.91604000000001</v>
      </c>
      <c r="AJ35" s="155">
        <v>459.38902999999999</v>
      </c>
      <c r="AK35" s="155">
        <v>0</v>
      </c>
      <c r="AL35" s="155">
        <v>394.68635</v>
      </c>
      <c r="AM35" s="155">
        <v>220.11913999999999</v>
      </c>
      <c r="AN35" s="155">
        <v>293.49218000000002</v>
      </c>
      <c r="AO35" s="155">
        <v>274.68</v>
      </c>
      <c r="AP35" s="155">
        <v>0</v>
      </c>
      <c r="AQ35" s="155">
        <v>969.21</v>
      </c>
      <c r="AR35" s="155">
        <v>1089.3934999999999</v>
      </c>
    </row>
    <row r="36" spans="1:44" ht="24" customHeight="1" x14ac:dyDescent="0.3">
      <c r="A36" s="16" t="s">
        <v>35</v>
      </c>
      <c r="B36" s="16" t="s">
        <v>872</v>
      </c>
      <c r="C36" s="155">
        <v>23</v>
      </c>
      <c r="D36" s="155">
        <v>0</v>
      </c>
      <c r="E36" s="155">
        <v>12.65</v>
      </c>
      <c r="F36" s="155">
        <v>24.8</v>
      </c>
      <c r="G36" s="155">
        <v>23.65917</v>
      </c>
      <c r="H36" s="155">
        <v>43.82</v>
      </c>
      <c r="I36" s="155">
        <v>712.16600000000005</v>
      </c>
      <c r="J36" s="155">
        <v>8.6999999999999993</v>
      </c>
      <c r="K36" s="155">
        <v>10.039999999999999</v>
      </c>
      <c r="L36" s="155">
        <v>10.519</v>
      </c>
      <c r="M36" s="155">
        <v>11.5</v>
      </c>
      <c r="N36" s="155">
        <v>11.5</v>
      </c>
      <c r="O36" s="155">
        <v>11.5</v>
      </c>
      <c r="P36" s="155">
        <v>11.5</v>
      </c>
      <c r="Q36" s="155">
        <v>1181.8699999999999</v>
      </c>
      <c r="R36" s="155">
        <v>1024</v>
      </c>
      <c r="S36" s="155">
        <v>7</v>
      </c>
      <c r="T36" s="155">
        <v>7</v>
      </c>
      <c r="U36" s="155">
        <v>878.13387</v>
      </c>
      <c r="V36" s="155">
        <v>860.16399999999999</v>
      </c>
      <c r="W36" s="155">
        <v>860.16399999999999</v>
      </c>
      <c r="X36" s="155">
        <v>522.30272000000002</v>
      </c>
      <c r="Y36" s="155">
        <v>871.77</v>
      </c>
      <c r="Z36" s="155">
        <v>860.96299999999997</v>
      </c>
      <c r="AA36" s="155">
        <v>11.615919999999999</v>
      </c>
      <c r="AB36" s="155">
        <v>11.93244</v>
      </c>
      <c r="AC36" s="155">
        <v>979.60839999999996</v>
      </c>
      <c r="AD36" s="155">
        <v>1006.9999</v>
      </c>
      <c r="AE36" s="155">
        <v>934.18</v>
      </c>
      <c r="AF36" s="155">
        <v>10.8</v>
      </c>
      <c r="AG36" s="155">
        <v>11.68</v>
      </c>
      <c r="AH36" s="155">
        <v>0</v>
      </c>
      <c r="AI36" s="155">
        <v>507.91604000000001</v>
      </c>
      <c r="AJ36" s="155">
        <v>459.38902999999999</v>
      </c>
      <c r="AK36" s="155">
        <v>0</v>
      </c>
      <c r="AL36" s="155">
        <v>394.68635</v>
      </c>
      <c r="AM36" s="155">
        <v>220.11913999999999</v>
      </c>
      <c r="AN36" s="155">
        <v>293.49218000000002</v>
      </c>
      <c r="AO36" s="155">
        <v>274.68</v>
      </c>
      <c r="AP36" s="155">
        <v>0</v>
      </c>
      <c r="AQ36" s="155">
        <v>749.26</v>
      </c>
      <c r="AR36" s="155">
        <v>989.29700000000003</v>
      </c>
    </row>
    <row r="37" spans="1:44" ht="24" customHeight="1" x14ac:dyDescent="0.3">
      <c r="A37" s="16" t="s">
        <v>35</v>
      </c>
      <c r="B37" s="16" t="s">
        <v>873</v>
      </c>
      <c r="C37" s="155">
        <v>23</v>
      </c>
      <c r="D37" s="155">
        <v>0</v>
      </c>
      <c r="E37" s="155">
        <v>11.7</v>
      </c>
      <c r="F37" s="155">
        <v>24.73</v>
      </c>
      <c r="G37" s="155">
        <v>23.65917</v>
      </c>
      <c r="H37" s="155">
        <v>44.48</v>
      </c>
      <c r="I37" s="155">
        <v>609.57899999999995</v>
      </c>
      <c r="J37" s="155">
        <v>9.1300000000000008</v>
      </c>
      <c r="K37" s="155">
        <v>10.36</v>
      </c>
      <c r="L37" s="155">
        <v>11.131</v>
      </c>
      <c r="M37" s="155">
        <v>11.1</v>
      </c>
      <c r="N37" s="155">
        <v>11.1</v>
      </c>
      <c r="O37" s="155">
        <v>11.1</v>
      </c>
      <c r="P37" s="155">
        <v>11.1</v>
      </c>
      <c r="Q37" s="155">
        <v>824.28</v>
      </c>
      <c r="R37" s="155">
        <v>674.54</v>
      </c>
      <c r="S37" s="155">
        <v>7</v>
      </c>
      <c r="T37" s="155">
        <v>7</v>
      </c>
      <c r="U37" s="155">
        <v>903.93892000000005</v>
      </c>
      <c r="V37" s="155">
        <v>890.78099999999995</v>
      </c>
      <c r="W37" s="155">
        <v>890.78099999999995</v>
      </c>
      <c r="X37" s="155">
        <v>663.77909999999997</v>
      </c>
      <c r="Y37" s="155">
        <v>781.6</v>
      </c>
      <c r="Z37" s="155">
        <v>689.28200000000004</v>
      </c>
      <c r="AA37" s="155">
        <v>11.334160000000001</v>
      </c>
      <c r="AB37" s="155">
        <v>11.65753</v>
      </c>
      <c r="AC37" s="155">
        <v>843.22107000000005</v>
      </c>
      <c r="AD37" s="155">
        <v>789.27988000000005</v>
      </c>
      <c r="AE37" s="155">
        <v>805.22699999999998</v>
      </c>
      <c r="AF37" s="155">
        <v>11.1</v>
      </c>
      <c r="AG37" s="155">
        <v>11.47</v>
      </c>
      <c r="AH37" s="155">
        <v>0</v>
      </c>
      <c r="AI37" s="155">
        <v>511.15118000000001</v>
      </c>
      <c r="AJ37" s="155">
        <v>459.38902999999999</v>
      </c>
      <c r="AK37" s="155">
        <v>0</v>
      </c>
      <c r="AL37" s="155">
        <v>394.68635</v>
      </c>
      <c r="AM37" s="155">
        <v>227.45643999999999</v>
      </c>
      <c r="AN37" s="155">
        <v>293.49218000000002</v>
      </c>
      <c r="AO37" s="155">
        <v>274.68</v>
      </c>
      <c r="AP37" s="155">
        <v>0</v>
      </c>
      <c r="AQ37" s="155">
        <v>593.08000000000004</v>
      </c>
      <c r="AR37" s="155">
        <v>1026.7909999999999</v>
      </c>
    </row>
    <row r="38" spans="1:44" ht="24" customHeight="1" x14ac:dyDescent="0.3">
      <c r="A38" s="16" t="s">
        <v>35</v>
      </c>
      <c r="B38" s="16" t="s">
        <v>874</v>
      </c>
      <c r="C38" s="155">
        <v>23</v>
      </c>
      <c r="D38" s="155">
        <v>0</v>
      </c>
      <c r="E38" s="155">
        <v>12.06</v>
      </c>
      <c r="F38" s="155">
        <v>25.07</v>
      </c>
      <c r="G38" s="155">
        <v>23.65917</v>
      </c>
      <c r="H38" s="155">
        <v>52.24</v>
      </c>
      <c r="I38" s="155">
        <v>498.01799999999997</v>
      </c>
      <c r="J38" s="155">
        <v>9.49</v>
      </c>
      <c r="K38" s="155">
        <v>10.199999999999999</v>
      </c>
      <c r="L38" s="155">
        <v>10.397</v>
      </c>
      <c r="M38" s="155">
        <v>10.1</v>
      </c>
      <c r="N38" s="155">
        <v>10.1</v>
      </c>
      <c r="O38" s="155">
        <v>10.1</v>
      </c>
      <c r="P38" s="155">
        <v>10.1</v>
      </c>
      <c r="Q38" s="155">
        <v>918.17</v>
      </c>
      <c r="R38" s="155">
        <v>1068.3599999999999</v>
      </c>
      <c r="S38" s="155">
        <v>6</v>
      </c>
      <c r="T38" s="155">
        <v>7</v>
      </c>
      <c r="U38" s="155">
        <v>1076.2512300000001</v>
      </c>
      <c r="V38" s="155">
        <v>1049.884</v>
      </c>
      <c r="W38" s="155">
        <v>1049.884</v>
      </c>
      <c r="X38" s="155">
        <v>329.50385999999997</v>
      </c>
      <c r="Y38" s="155">
        <v>657.5</v>
      </c>
      <c r="Z38" s="155">
        <v>722.08299999999997</v>
      </c>
      <c r="AA38" s="155">
        <v>11.568989999999999</v>
      </c>
      <c r="AB38" s="155">
        <v>13.145160000000001</v>
      </c>
      <c r="AC38" s="155">
        <v>577.52179999999998</v>
      </c>
      <c r="AD38" s="155">
        <v>572.46149000000003</v>
      </c>
      <c r="AE38" s="155">
        <v>777.73800000000006</v>
      </c>
      <c r="AF38" s="155">
        <v>10.53</v>
      </c>
      <c r="AG38" s="155">
        <v>11.47</v>
      </c>
      <c r="AH38" s="155">
        <v>0</v>
      </c>
      <c r="AI38" s="155">
        <v>507.91604000000001</v>
      </c>
      <c r="AJ38" s="155">
        <v>459.38902999999999</v>
      </c>
      <c r="AK38" s="155">
        <v>0</v>
      </c>
      <c r="AL38" s="155">
        <v>394.68635</v>
      </c>
      <c r="AM38" s="155">
        <v>237.23951</v>
      </c>
      <c r="AN38" s="155">
        <v>293.49218000000002</v>
      </c>
      <c r="AO38" s="155">
        <v>274.68</v>
      </c>
      <c r="AP38" s="155">
        <v>0</v>
      </c>
      <c r="AQ38" s="155">
        <v>561.98</v>
      </c>
      <c r="AR38" s="155">
        <v>926.68449999999996</v>
      </c>
    </row>
    <row r="39" spans="1:44" ht="24" customHeight="1" x14ac:dyDescent="0.3">
      <c r="A39" s="18" t="s">
        <v>35</v>
      </c>
      <c r="B39" s="18" t="s">
        <v>875</v>
      </c>
      <c r="C39" s="156">
        <v>23</v>
      </c>
      <c r="D39" s="156">
        <v>0</v>
      </c>
      <c r="E39" s="156">
        <v>11.85</v>
      </c>
      <c r="F39" s="156">
        <v>25.17</v>
      </c>
      <c r="G39" s="156">
        <v>23.65917</v>
      </c>
      <c r="H39" s="156">
        <v>45.22</v>
      </c>
      <c r="I39" s="156">
        <v>398.06</v>
      </c>
      <c r="J39" s="156">
        <v>9.99</v>
      </c>
      <c r="K39" s="156">
        <v>10.220000000000001</v>
      </c>
      <c r="L39" s="156">
        <v>9.7899999999999991</v>
      </c>
      <c r="M39" s="156">
        <v>9.8000000000000007</v>
      </c>
      <c r="N39" s="156">
        <v>9.8000000000000007</v>
      </c>
      <c r="O39" s="156">
        <v>9.8000000000000007</v>
      </c>
      <c r="P39" s="156">
        <v>9.8000000000000007</v>
      </c>
      <c r="Q39" s="156">
        <v>849.73</v>
      </c>
      <c r="R39" s="156">
        <v>1002.91</v>
      </c>
      <c r="S39" s="156">
        <v>5</v>
      </c>
      <c r="T39" s="156">
        <v>5</v>
      </c>
      <c r="U39" s="156">
        <v>983.43875000000003</v>
      </c>
      <c r="V39" s="156">
        <v>962.32799999999997</v>
      </c>
      <c r="W39" s="156">
        <v>962.32799999999997</v>
      </c>
      <c r="X39" s="156">
        <v>225.79214999999999</v>
      </c>
      <c r="Y39" s="156">
        <v>502.92</v>
      </c>
      <c r="Z39" s="156">
        <v>919.35199999999998</v>
      </c>
      <c r="AA39" s="156">
        <v>11.68965</v>
      </c>
      <c r="AB39" s="156">
        <v>13.02666</v>
      </c>
      <c r="AC39" s="156">
        <v>484.79268999999999</v>
      </c>
      <c r="AD39" s="156">
        <v>542.84523000000002</v>
      </c>
      <c r="AE39" s="156">
        <v>893.75800000000004</v>
      </c>
      <c r="AF39" s="156">
        <v>10.89</v>
      </c>
      <c r="AG39" s="156">
        <v>12.1</v>
      </c>
      <c r="AH39" s="156">
        <v>0</v>
      </c>
      <c r="AI39" s="156">
        <v>507.91604000000001</v>
      </c>
      <c r="AJ39" s="156">
        <v>459.38902999999999</v>
      </c>
      <c r="AK39" s="156">
        <v>0</v>
      </c>
      <c r="AL39" s="156">
        <v>394.68635</v>
      </c>
      <c r="AM39" s="156">
        <v>237.23951</v>
      </c>
      <c r="AN39" s="156">
        <v>293.49218000000002</v>
      </c>
      <c r="AO39" s="156">
        <v>274.68</v>
      </c>
      <c r="AP39" s="156">
        <v>0</v>
      </c>
      <c r="AQ39" s="156">
        <v>444.12</v>
      </c>
      <c r="AR39" s="156">
        <v>893.52049999999997</v>
      </c>
    </row>
    <row r="40" spans="1:44" ht="24" customHeight="1" x14ac:dyDescent="0.3">
      <c r="A40" s="13" t="s">
        <v>35</v>
      </c>
      <c r="B40" s="13" t="s">
        <v>876</v>
      </c>
      <c r="C40" s="154">
        <v>24</v>
      </c>
      <c r="D40" s="154">
        <v>0</v>
      </c>
      <c r="E40" s="154">
        <v>10.92</v>
      </c>
      <c r="F40" s="154">
        <v>24.83</v>
      </c>
      <c r="G40" s="154">
        <v>22.687650000000001</v>
      </c>
      <c r="H40" s="154">
        <v>50.82</v>
      </c>
      <c r="I40" s="154">
        <v>294.32100000000003</v>
      </c>
      <c r="J40" s="154">
        <v>10</v>
      </c>
      <c r="K40" s="154">
        <v>10.37</v>
      </c>
      <c r="L40" s="154">
        <v>9.1880000000000006</v>
      </c>
      <c r="M40" s="154">
        <v>9.4</v>
      </c>
      <c r="N40" s="154">
        <v>9.4</v>
      </c>
      <c r="O40" s="154">
        <v>9.4</v>
      </c>
      <c r="P40" s="154">
        <v>9.4</v>
      </c>
      <c r="Q40" s="154">
        <v>404.29</v>
      </c>
      <c r="R40" s="154">
        <v>895.64</v>
      </c>
      <c r="S40" s="154">
        <v>5</v>
      </c>
      <c r="T40" s="154">
        <v>5</v>
      </c>
      <c r="U40" s="154">
        <v>841.68442000000005</v>
      </c>
      <c r="V40" s="154">
        <v>821.15200000000004</v>
      </c>
      <c r="W40" s="154">
        <v>821.15200000000004</v>
      </c>
      <c r="X40" s="154">
        <v>169.03583</v>
      </c>
      <c r="Y40" s="154">
        <v>355.02</v>
      </c>
      <c r="Z40" s="154">
        <v>846.69100000000003</v>
      </c>
      <c r="AA40" s="154">
        <v>11.137890000000001</v>
      </c>
      <c r="AB40" s="154">
        <v>13.26817</v>
      </c>
      <c r="AC40" s="154">
        <v>923.03992000000005</v>
      </c>
      <c r="AD40" s="154">
        <v>946.70663000000002</v>
      </c>
      <c r="AE40" s="154">
        <v>837.92</v>
      </c>
      <c r="AF40" s="154">
        <v>11.15</v>
      </c>
      <c r="AG40" s="154">
        <v>11.46</v>
      </c>
      <c r="AH40" s="154">
        <v>0</v>
      </c>
      <c r="AI40" s="154">
        <v>511.15118000000001</v>
      </c>
      <c r="AJ40" s="154">
        <v>459.38902999999999</v>
      </c>
      <c r="AK40" s="154">
        <v>0</v>
      </c>
      <c r="AL40" s="154">
        <v>394.68635</v>
      </c>
      <c r="AM40" s="154">
        <v>237.23951</v>
      </c>
      <c r="AN40" s="154">
        <v>293.49218000000002</v>
      </c>
      <c r="AO40" s="154">
        <v>274.68</v>
      </c>
      <c r="AP40" s="154">
        <v>0</v>
      </c>
      <c r="AQ40" s="154">
        <v>245.03</v>
      </c>
      <c r="AR40" s="154">
        <v>593.98350000000005</v>
      </c>
    </row>
    <row r="41" spans="1:44" ht="24" customHeight="1" x14ac:dyDescent="0.3">
      <c r="A41" s="16" t="s">
        <v>35</v>
      </c>
      <c r="B41" s="16" t="s">
        <v>877</v>
      </c>
      <c r="C41" s="155">
        <v>24</v>
      </c>
      <c r="D41" s="155">
        <v>0</v>
      </c>
      <c r="E41" s="155">
        <v>13.43</v>
      </c>
      <c r="F41" s="155">
        <v>24.82</v>
      </c>
      <c r="G41" s="155">
        <v>22.687650000000001</v>
      </c>
      <c r="H41" s="155">
        <v>49.73</v>
      </c>
      <c r="I41" s="155">
        <v>200.34800000000001</v>
      </c>
      <c r="J41" s="155">
        <v>9.74</v>
      </c>
      <c r="K41" s="155">
        <v>10.79</v>
      </c>
      <c r="L41" s="155">
        <v>8.7349999999999994</v>
      </c>
      <c r="M41" s="155">
        <v>9.4</v>
      </c>
      <c r="N41" s="155">
        <v>9.4</v>
      </c>
      <c r="O41" s="155">
        <v>9.4</v>
      </c>
      <c r="P41" s="155">
        <v>9.4</v>
      </c>
      <c r="Q41" s="155">
        <v>289.43</v>
      </c>
      <c r="R41" s="155">
        <v>591.64</v>
      </c>
      <c r="S41" s="155">
        <v>4</v>
      </c>
      <c r="T41" s="155">
        <v>5</v>
      </c>
      <c r="U41" s="155">
        <v>563.21906000000001</v>
      </c>
      <c r="V41" s="155">
        <v>517.452</v>
      </c>
      <c r="W41" s="155">
        <v>517.452</v>
      </c>
      <c r="X41" s="155">
        <v>93.121790000000004</v>
      </c>
      <c r="Y41" s="155">
        <v>171.71</v>
      </c>
      <c r="Z41" s="155">
        <v>621.476</v>
      </c>
      <c r="AA41" s="155">
        <v>10.617620000000001</v>
      </c>
      <c r="AB41" s="155">
        <v>13.371560000000001</v>
      </c>
      <c r="AC41" s="155">
        <v>697.78603999999996</v>
      </c>
      <c r="AD41" s="155">
        <v>736.37911999999994</v>
      </c>
      <c r="AE41" s="155">
        <v>585.01499999999999</v>
      </c>
      <c r="AF41" s="155">
        <v>10</v>
      </c>
      <c r="AG41" s="155">
        <v>10.96</v>
      </c>
      <c r="AH41" s="155">
        <v>0</v>
      </c>
      <c r="AI41" s="155">
        <v>511.15118000000001</v>
      </c>
      <c r="AJ41" s="155">
        <v>459.38902999999999</v>
      </c>
      <c r="AK41" s="155">
        <v>0</v>
      </c>
      <c r="AL41" s="155">
        <v>394.68635</v>
      </c>
      <c r="AM41" s="155">
        <v>237.23951</v>
      </c>
      <c r="AN41" s="155">
        <v>293.49218000000002</v>
      </c>
      <c r="AO41" s="155">
        <v>274.68</v>
      </c>
      <c r="AP41" s="155">
        <v>0</v>
      </c>
      <c r="AQ41" s="155">
        <v>94.85</v>
      </c>
      <c r="AR41" s="155">
        <v>416.13049999999998</v>
      </c>
    </row>
    <row r="42" spans="1:44" ht="24" customHeight="1" x14ac:dyDescent="0.3">
      <c r="A42" s="16" t="s">
        <v>35</v>
      </c>
      <c r="B42" s="16" t="s">
        <v>878</v>
      </c>
      <c r="C42" s="155">
        <v>24</v>
      </c>
      <c r="D42" s="155">
        <v>0</v>
      </c>
      <c r="E42" s="155">
        <v>13.5</v>
      </c>
      <c r="F42" s="155">
        <v>24.39</v>
      </c>
      <c r="G42" s="155">
        <v>22.687650000000001</v>
      </c>
      <c r="H42" s="155">
        <v>49.96</v>
      </c>
      <c r="I42" s="155">
        <v>138.43700000000001</v>
      </c>
      <c r="J42" s="155">
        <v>9.77</v>
      </c>
      <c r="K42" s="155">
        <v>10.63</v>
      </c>
      <c r="L42" s="155">
        <v>8.8960000000000008</v>
      </c>
      <c r="M42" s="155">
        <v>10.199999999999999</v>
      </c>
      <c r="N42" s="155">
        <v>10.199999999999999</v>
      </c>
      <c r="O42" s="155">
        <v>10.199999999999999</v>
      </c>
      <c r="P42" s="155">
        <v>10.199999999999999</v>
      </c>
      <c r="Q42" s="155">
        <v>307.93</v>
      </c>
      <c r="R42" s="155">
        <v>295.64</v>
      </c>
      <c r="S42" s="155">
        <v>3</v>
      </c>
      <c r="T42" s="155">
        <v>4</v>
      </c>
      <c r="U42" s="155">
        <v>171.56357</v>
      </c>
      <c r="V42" s="155">
        <v>127.57599999999999</v>
      </c>
      <c r="W42" s="155">
        <v>127.57599999999999</v>
      </c>
      <c r="X42" s="155">
        <v>41.53443</v>
      </c>
      <c r="Y42" s="155">
        <v>68.56</v>
      </c>
      <c r="Z42" s="155">
        <v>210.827</v>
      </c>
      <c r="AA42" s="155">
        <v>11.45918</v>
      </c>
      <c r="AB42" s="155">
        <v>13.053140000000001</v>
      </c>
      <c r="AC42" s="155">
        <v>355.94790999999998</v>
      </c>
      <c r="AD42" s="155">
        <v>387.29091</v>
      </c>
      <c r="AE42" s="155">
        <v>187.98099999999999</v>
      </c>
      <c r="AF42" s="155">
        <v>10.039999999999999</v>
      </c>
      <c r="AG42" s="155">
        <v>11.45</v>
      </c>
      <c r="AH42" s="155">
        <v>0</v>
      </c>
      <c r="AI42" s="155">
        <v>507.91604000000001</v>
      </c>
      <c r="AJ42" s="155">
        <v>459.38902999999999</v>
      </c>
      <c r="AK42" s="155">
        <v>0</v>
      </c>
      <c r="AL42" s="155">
        <v>394.68635</v>
      </c>
      <c r="AM42" s="155">
        <v>237.23951</v>
      </c>
      <c r="AN42" s="155">
        <v>293.49218000000002</v>
      </c>
      <c r="AO42" s="155">
        <v>274.68</v>
      </c>
      <c r="AP42" s="155">
        <v>0</v>
      </c>
      <c r="AQ42" s="155">
        <v>42.88</v>
      </c>
      <c r="AR42" s="155">
        <v>54.87</v>
      </c>
    </row>
    <row r="43" spans="1:44" ht="24" customHeight="1" x14ac:dyDescent="0.3">
      <c r="A43" s="16" t="s">
        <v>35</v>
      </c>
      <c r="B43" s="16" t="s">
        <v>879</v>
      </c>
      <c r="C43" s="155">
        <v>24</v>
      </c>
      <c r="D43" s="155">
        <v>0</v>
      </c>
      <c r="E43" s="155">
        <v>13.46</v>
      </c>
      <c r="F43" s="155">
        <v>25.51</v>
      </c>
      <c r="G43" s="155">
        <v>22.687650000000001</v>
      </c>
      <c r="H43" s="155">
        <v>48.39</v>
      </c>
      <c r="I43" s="155">
        <v>49.972999999999999</v>
      </c>
      <c r="J43" s="155">
        <v>10.26</v>
      </c>
      <c r="K43" s="155">
        <v>10.48</v>
      </c>
      <c r="L43" s="155">
        <v>8.7270000000000003</v>
      </c>
      <c r="M43" s="155">
        <v>10.4</v>
      </c>
      <c r="N43" s="155">
        <v>10.4</v>
      </c>
      <c r="O43" s="155">
        <v>10.4</v>
      </c>
      <c r="P43" s="155">
        <v>10.4</v>
      </c>
      <c r="Q43" s="155">
        <v>25</v>
      </c>
      <c r="R43" s="155">
        <v>53.91</v>
      </c>
      <c r="S43" s="155">
        <v>1</v>
      </c>
      <c r="T43" s="155">
        <v>1</v>
      </c>
      <c r="U43" s="155">
        <v>22.48452</v>
      </c>
      <c r="V43" s="155">
        <v>8.2040000000000006</v>
      </c>
      <c r="W43" s="155">
        <v>8.2040000000000006</v>
      </c>
      <c r="X43" s="155">
        <v>27.425419999999999</v>
      </c>
      <c r="Y43" s="155">
        <v>14.9</v>
      </c>
      <c r="Z43" s="155">
        <v>14.747</v>
      </c>
      <c r="AA43" s="155">
        <v>10.43092</v>
      </c>
      <c r="AB43" s="155">
        <v>12.664</v>
      </c>
      <c r="AC43" s="155">
        <v>98.744929999999997</v>
      </c>
      <c r="AD43" s="155">
        <v>103.94184</v>
      </c>
      <c r="AE43" s="155">
        <v>0</v>
      </c>
      <c r="AF43" s="155">
        <v>10.53</v>
      </c>
      <c r="AG43" s="155">
        <v>11.32</v>
      </c>
      <c r="AH43" s="155">
        <v>0</v>
      </c>
      <c r="AI43" s="155">
        <v>507.91604000000001</v>
      </c>
      <c r="AJ43" s="155">
        <v>459.38902999999999</v>
      </c>
      <c r="AK43" s="155">
        <v>0</v>
      </c>
      <c r="AL43" s="155">
        <v>394.68635</v>
      </c>
      <c r="AM43" s="155">
        <v>237.23951</v>
      </c>
      <c r="AN43" s="155">
        <v>293.49218000000002</v>
      </c>
      <c r="AO43" s="155">
        <v>274.68</v>
      </c>
      <c r="AP43" s="155">
        <v>0</v>
      </c>
      <c r="AQ43" s="155">
        <v>16.8</v>
      </c>
      <c r="AR43" s="155">
        <v>2.621</v>
      </c>
    </row>
    <row r="44" spans="1:44" ht="24" customHeight="1" x14ac:dyDescent="0.3">
      <c r="A44" s="16" t="s">
        <v>35</v>
      </c>
      <c r="B44" s="16" t="s">
        <v>880</v>
      </c>
      <c r="C44" s="155">
        <v>23</v>
      </c>
      <c r="D44" s="155">
        <v>0</v>
      </c>
      <c r="E44" s="155">
        <v>12.22</v>
      </c>
      <c r="F44" s="155">
        <v>24.83</v>
      </c>
      <c r="G44" s="155">
        <v>22.687650000000001</v>
      </c>
      <c r="H44" s="155">
        <v>56.1</v>
      </c>
      <c r="I44" s="155">
        <v>10.340999999999999</v>
      </c>
      <c r="J44" s="155">
        <v>10.3</v>
      </c>
      <c r="K44" s="155">
        <v>9.92</v>
      </c>
      <c r="L44" s="155">
        <v>8.7349999999999994</v>
      </c>
      <c r="M44" s="155">
        <v>11.1</v>
      </c>
      <c r="N44" s="155">
        <v>11.1</v>
      </c>
      <c r="O44" s="155">
        <v>11.1</v>
      </c>
      <c r="P44" s="155">
        <v>11.1</v>
      </c>
      <c r="Q44" s="155">
        <v>0</v>
      </c>
      <c r="R44" s="155">
        <v>0</v>
      </c>
      <c r="S44" s="155">
        <v>1</v>
      </c>
      <c r="T44" s="155">
        <v>1</v>
      </c>
      <c r="U44" s="155">
        <v>0</v>
      </c>
      <c r="V44" s="155">
        <v>0</v>
      </c>
      <c r="W44" s="155">
        <v>0</v>
      </c>
      <c r="X44" s="155">
        <v>14.468819999999999</v>
      </c>
      <c r="Y44" s="155">
        <v>0</v>
      </c>
      <c r="Z44" s="155">
        <v>0</v>
      </c>
      <c r="AA44" s="155">
        <v>9.9555500000000006</v>
      </c>
      <c r="AB44" s="155">
        <v>11.221780000000001</v>
      </c>
      <c r="AC44" s="155">
        <v>0</v>
      </c>
      <c r="AD44" s="155">
        <v>0.69516999999999995</v>
      </c>
      <c r="AE44" s="155">
        <v>0</v>
      </c>
      <c r="AF44" s="155">
        <v>10.210000000000001</v>
      </c>
      <c r="AG44" s="155">
        <v>11.03</v>
      </c>
      <c r="AH44" s="155">
        <v>0</v>
      </c>
      <c r="AI44" s="155">
        <v>507.91604000000001</v>
      </c>
      <c r="AJ44" s="155">
        <v>459.38902999999999</v>
      </c>
      <c r="AK44" s="155">
        <v>0</v>
      </c>
      <c r="AL44" s="155">
        <v>394.68635</v>
      </c>
      <c r="AM44" s="155">
        <v>237.23951</v>
      </c>
      <c r="AN44" s="155">
        <v>293.49218000000002</v>
      </c>
      <c r="AO44" s="155">
        <v>274.68</v>
      </c>
      <c r="AP44" s="155">
        <v>0</v>
      </c>
      <c r="AQ44" s="155">
        <v>0</v>
      </c>
      <c r="AR44" s="155">
        <v>0</v>
      </c>
    </row>
    <row r="45" spans="1:44" ht="24" customHeight="1" x14ac:dyDescent="0.3">
      <c r="A45" s="16" t="s">
        <v>35</v>
      </c>
      <c r="B45" s="16" t="s">
        <v>881</v>
      </c>
      <c r="C45" s="155">
        <v>23</v>
      </c>
      <c r="D45" s="155">
        <v>0</v>
      </c>
      <c r="E45" s="155">
        <v>13</v>
      </c>
      <c r="F45" s="155">
        <v>24.88</v>
      </c>
      <c r="G45" s="155">
        <v>22.687650000000001</v>
      </c>
      <c r="H45" s="155">
        <v>53.21</v>
      </c>
      <c r="I45" s="155">
        <v>0</v>
      </c>
      <c r="J45" s="155">
        <v>10.18</v>
      </c>
      <c r="K45" s="155">
        <v>9.11</v>
      </c>
      <c r="L45" s="155">
        <v>8.5790000000000006</v>
      </c>
      <c r="M45" s="155">
        <v>10.199999999999999</v>
      </c>
      <c r="N45" s="155">
        <v>10.199999999999999</v>
      </c>
      <c r="O45" s="155">
        <v>10.199999999999999</v>
      </c>
      <c r="P45" s="155">
        <v>10.199999999999999</v>
      </c>
      <c r="Q45" s="155">
        <v>0</v>
      </c>
      <c r="R45" s="155">
        <v>0</v>
      </c>
      <c r="S45" s="155">
        <v>3</v>
      </c>
      <c r="T45" s="155">
        <v>3</v>
      </c>
      <c r="U45" s="155">
        <v>0</v>
      </c>
      <c r="V45" s="155">
        <v>0</v>
      </c>
      <c r="W45" s="155">
        <v>0</v>
      </c>
      <c r="X45" s="155">
        <v>0.58401000000000003</v>
      </c>
      <c r="Y45" s="155">
        <v>0</v>
      </c>
      <c r="Z45" s="155">
        <v>0</v>
      </c>
      <c r="AA45" s="155">
        <v>9.6593800000000005</v>
      </c>
      <c r="AB45" s="155">
        <v>10.81978</v>
      </c>
      <c r="AC45" s="155">
        <v>0</v>
      </c>
      <c r="AD45" s="155">
        <v>0</v>
      </c>
      <c r="AE45" s="155">
        <v>0</v>
      </c>
      <c r="AF45" s="155">
        <v>10.82</v>
      </c>
      <c r="AG45" s="155">
        <v>11.02</v>
      </c>
      <c r="AH45" s="155">
        <v>0</v>
      </c>
      <c r="AI45" s="155">
        <v>507.91604000000001</v>
      </c>
      <c r="AJ45" s="155">
        <v>459.38902999999999</v>
      </c>
      <c r="AK45" s="155">
        <v>0</v>
      </c>
      <c r="AL45" s="155">
        <v>394.68635</v>
      </c>
      <c r="AM45" s="155">
        <v>237.23951</v>
      </c>
      <c r="AN45" s="155">
        <v>293.49218000000002</v>
      </c>
      <c r="AO45" s="155">
        <v>274.68</v>
      </c>
      <c r="AP45" s="155">
        <v>0</v>
      </c>
      <c r="AQ45" s="155">
        <v>0</v>
      </c>
      <c r="AR45" s="155">
        <v>0</v>
      </c>
    </row>
    <row r="46" spans="1:44" ht="24" customHeight="1" x14ac:dyDescent="0.3">
      <c r="A46" s="16" t="s">
        <v>35</v>
      </c>
      <c r="B46" s="16" t="s">
        <v>882</v>
      </c>
      <c r="C46" s="155">
        <v>24</v>
      </c>
      <c r="D46" s="155">
        <v>0</v>
      </c>
      <c r="E46" s="155">
        <v>12.88</v>
      </c>
      <c r="F46" s="155">
        <v>24.93</v>
      </c>
      <c r="G46" s="155">
        <v>22.687650000000001</v>
      </c>
      <c r="H46" s="155">
        <v>52.13</v>
      </c>
      <c r="I46" s="155">
        <v>0</v>
      </c>
      <c r="J46" s="155">
        <v>9.5</v>
      </c>
      <c r="K46" s="155">
        <v>9.0500000000000007</v>
      </c>
      <c r="L46" s="155">
        <v>8.4260000000000002</v>
      </c>
      <c r="M46" s="155">
        <v>10</v>
      </c>
      <c r="N46" s="155">
        <v>10</v>
      </c>
      <c r="O46" s="155">
        <v>10</v>
      </c>
      <c r="P46" s="155">
        <v>10</v>
      </c>
      <c r="Q46" s="155">
        <v>0.05</v>
      </c>
      <c r="R46" s="155">
        <v>0</v>
      </c>
      <c r="S46" s="155">
        <v>1</v>
      </c>
      <c r="T46" s="155">
        <v>1</v>
      </c>
      <c r="U46" s="155">
        <v>0</v>
      </c>
      <c r="V46" s="155">
        <v>0</v>
      </c>
      <c r="W46" s="155">
        <v>0</v>
      </c>
      <c r="X46" s="155">
        <v>0</v>
      </c>
      <c r="Y46" s="155">
        <v>0</v>
      </c>
      <c r="Z46" s="155">
        <v>0</v>
      </c>
      <c r="AA46" s="155">
        <v>11.160550000000001</v>
      </c>
      <c r="AB46" s="155">
        <v>10.97776</v>
      </c>
      <c r="AC46" s="155">
        <v>0</v>
      </c>
      <c r="AD46" s="155">
        <v>0</v>
      </c>
      <c r="AE46" s="155">
        <v>0</v>
      </c>
      <c r="AF46" s="155">
        <v>11.11</v>
      </c>
      <c r="AG46" s="155">
        <v>10.82</v>
      </c>
      <c r="AH46" s="155">
        <v>0</v>
      </c>
      <c r="AI46" s="155">
        <v>507.91604000000001</v>
      </c>
      <c r="AJ46" s="155">
        <v>459.38902999999999</v>
      </c>
      <c r="AK46" s="155">
        <v>0</v>
      </c>
      <c r="AL46" s="155">
        <v>394.68635</v>
      </c>
      <c r="AM46" s="155">
        <v>237.23951</v>
      </c>
      <c r="AN46" s="155">
        <v>293.49218000000002</v>
      </c>
      <c r="AO46" s="155">
        <v>274.68</v>
      </c>
      <c r="AP46" s="155">
        <v>0</v>
      </c>
      <c r="AQ46" s="155">
        <v>0</v>
      </c>
      <c r="AR46" s="155">
        <v>1.15E-2</v>
      </c>
    </row>
    <row r="47" spans="1:44" ht="24" customHeight="1" x14ac:dyDescent="0.3">
      <c r="A47" s="18" t="s">
        <v>35</v>
      </c>
      <c r="B47" s="18" t="s">
        <v>883</v>
      </c>
      <c r="C47" s="156">
        <v>24</v>
      </c>
      <c r="D47" s="156">
        <v>0</v>
      </c>
      <c r="E47" s="156">
        <v>12.34</v>
      </c>
      <c r="F47" s="156">
        <v>24.86</v>
      </c>
      <c r="G47" s="156">
        <v>22.687650000000001</v>
      </c>
      <c r="H47" s="156">
        <v>56.37</v>
      </c>
      <c r="I47" s="156"/>
      <c r="J47" s="156">
        <v>8.84</v>
      </c>
      <c r="K47" s="156">
        <v>8.61</v>
      </c>
      <c r="L47" s="156">
        <v>8.2929999999999993</v>
      </c>
      <c r="M47" s="156">
        <v>10.4</v>
      </c>
      <c r="N47" s="156">
        <v>10.4</v>
      </c>
      <c r="O47" s="156">
        <v>10.4</v>
      </c>
      <c r="P47" s="156">
        <v>10.4</v>
      </c>
      <c r="Q47" s="156"/>
      <c r="R47" s="156"/>
      <c r="S47" s="156">
        <v>1</v>
      </c>
      <c r="T47" s="156">
        <v>1</v>
      </c>
      <c r="U47" s="156"/>
      <c r="V47" s="156"/>
      <c r="W47" s="156"/>
      <c r="X47" s="156"/>
      <c r="Y47" s="156"/>
      <c r="Z47" s="156"/>
      <c r="AA47" s="156">
        <v>10.790369999999999</v>
      </c>
      <c r="AB47" s="156">
        <v>11.643990000000001</v>
      </c>
      <c r="AC47" s="156"/>
      <c r="AD47" s="156"/>
      <c r="AE47" s="156"/>
      <c r="AF47" s="156">
        <v>11.2</v>
      </c>
      <c r="AG47" s="156">
        <v>10.66</v>
      </c>
      <c r="AH47" s="156">
        <v>0</v>
      </c>
      <c r="AI47" s="156">
        <v>507.91604000000001</v>
      </c>
      <c r="AJ47" s="156">
        <v>459.38902999999999</v>
      </c>
      <c r="AK47" s="156">
        <v>0</v>
      </c>
      <c r="AL47" s="156">
        <v>394.68635</v>
      </c>
      <c r="AM47" s="156">
        <v>237.23951</v>
      </c>
      <c r="AN47" s="156">
        <v>293.49218000000002</v>
      </c>
      <c r="AO47" s="156">
        <v>274.68</v>
      </c>
      <c r="AP47" s="156">
        <v>0</v>
      </c>
      <c r="AQ47" s="156"/>
      <c r="AR47" s="156"/>
    </row>
    <row r="48" spans="1:44" ht="24" customHeight="1" x14ac:dyDescent="0.3">
      <c r="A48" s="13" t="s">
        <v>35</v>
      </c>
      <c r="B48" s="13" t="s">
        <v>884</v>
      </c>
      <c r="C48" s="154">
        <v>23</v>
      </c>
      <c r="D48" s="154">
        <v>0</v>
      </c>
      <c r="E48" s="154">
        <v>13.04</v>
      </c>
      <c r="F48" s="154">
        <v>24.99</v>
      </c>
      <c r="G48" s="154">
        <v>22.687650000000001</v>
      </c>
      <c r="H48" s="154">
        <v>57</v>
      </c>
      <c r="I48" s="154"/>
      <c r="J48" s="154">
        <v>9.1999999999999993</v>
      </c>
      <c r="K48" s="154">
        <v>7.62</v>
      </c>
      <c r="L48" s="154">
        <v>7.5289999999999999</v>
      </c>
      <c r="M48" s="154">
        <v>10.9</v>
      </c>
      <c r="N48" s="154">
        <v>10.9</v>
      </c>
      <c r="O48" s="154">
        <v>10.9</v>
      </c>
      <c r="P48" s="154">
        <v>10.9</v>
      </c>
      <c r="Q48" s="154"/>
      <c r="R48" s="154"/>
      <c r="S48" s="154">
        <v>1</v>
      </c>
      <c r="T48" s="154">
        <v>1</v>
      </c>
      <c r="U48" s="154"/>
      <c r="V48" s="154"/>
      <c r="W48" s="154"/>
      <c r="X48" s="154"/>
      <c r="Y48" s="154"/>
      <c r="Z48" s="154"/>
      <c r="AA48" s="154">
        <v>9.9158299999999997</v>
      </c>
      <c r="AB48" s="154">
        <v>10.77007</v>
      </c>
      <c r="AC48" s="154"/>
      <c r="AD48" s="154"/>
      <c r="AE48" s="154"/>
      <c r="AF48" s="154">
        <v>11.63</v>
      </c>
      <c r="AG48" s="154">
        <v>11.09</v>
      </c>
      <c r="AH48" s="154">
        <v>0</v>
      </c>
      <c r="AI48" s="154">
        <v>507.91604000000001</v>
      </c>
      <c r="AJ48" s="154">
        <v>459.38902999999999</v>
      </c>
      <c r="AK48" s="154">
        <v>0</v>
      </c>
      <c r="AL48" s="154">
        <v>394.68635</v>
      </c>
      <c r="AM48" s="154">
        <v>237.23951</v>
      </c>
      <c r="AN48" s="154">
        <v>293.49218000000002</v>
      </c>
      <c r="AO48" s="154">
        <v>274.68</v>
      </c>
      <c r="AP48" s="154">
        <v>0</v>
      </c>
      <c r="AQ48" s="154"/>
      <c r="AR48" s="154"/>
    </row>
    <row r="49" spans="1:44" ht="24" customHeight="1" x14ac:dyDescent="0.3">
      <c r="A49" s="16" t="s">
        <v>35</v>
      </c>
      <c r="B49" s="16" t="s">
        <v>885</v>
      </c>
      <c r="C49" s="155">
        <v>23</v>
      </c>
      <c r="D49" s="155">
        <v>0</v>
      </c>
      <c r="E49" s="155">
        <v>12.18</v>
      </c>
      <c r="F49" s="155">
        <v>24.97</v>
      </c>
      <c r="G49" s="155">
        <v>22.687650000000001</v>
      </c>
      <c r="H49" s="155">
        <v>55.21</v>
      </c>
      <c r="I49" s="155"/>
      <c r="J49" s="155">
        <v>9.1199999999999992</v>
      </c>
      <c r="K49" s="155">
        <v>7.55</v>
      </c>
      <c r="L49" s="155">
        <v>7.2320000000000002</v>
      </c>
      <c r="M49" s="155">
        <v>8.9</v>
      </c>
      <c r="N49" s="155">
        <v>8.9</v>
      </c>
      <c r="O49" s="155">
        <v>8.9</v>
      </c>
      <c r="P49" s="155">
        <v>8.9</v>
      </c>
      <c r="Q49" s="155"/>
      <c r="R49" s="155"/>
      <c r="S49" s="155">
        <v>1</v>
      </c>
      <c r="T49" s="155">
        <v>1</v>
      </c>
      <c r="U49" s="155"/>
      <c r="V49" s="155"/>
      <c r="W49" s="155"/>
      <c r="X49" s="155"/>
      <c r="Y49" s="155"/>
      <c r="Z49" s="155"/>
      <c r="AA49" s="155">
        <v>8.6593499999999999</v>
      </c>
      <c r="AB49" s="155">
        <v>9.4877900000000004</v>
      </c>
      <c r="AC49" s="155"/>
      <c r="AD49" s="155"/>
      <c r="AE49" s="155"/>
      <c r="AF49" s="155">
        <v>10.47</v>
      </c>
      <c r="AG49" s="155">
        <v>11.24</v>
      </c>
      <c r="AH49" s="155">
        <v>0</v>
      </c>
      <c r="AI49" s="155">
        <v>507.91604000000001</v>
      </c>
      <c r="AJ49" s="155">
        <v>459.38902999999999</v>
      </c>
      <c r="AK49" s="155">
        <v>0</v>
      </c>
      <c r="AL49" s="155">
        <v>394.68635</v>
      </c>
      <c r="AM49" s="155">
        <v>237.23951</v>
      </c>
      <c r="AN49" s="155">
        <v>293.49218000000002</v>
      </c>
      <c r="AO49" s="155">
        <v>274.68</v>
      </c>
      <c r="AP49" s="155">
        <v>0</v>
      </c>
      <c r="AQ49" s="155"/>
      <c r="AR49" s="155"/>
    </row>
    <row r="50" spans="1:44" ht="24" customHeight="1" x14ac:dyDescent="0.3">
      <c r="A50" s="16" t="s">
        <v>35</v>
      </c>
      <c r="B50" s="16" t="s">
        <v>886</v>
      </c>
      <c r="C50" s="155">
        <v>24</v>
      </c>
      <c r="D50" s="155">
        <v>0</v>
      </c>
      <c r="E50" s="155">
        <v>12.01</v>
      </c>
      <c r="F50" s="155">
        <v>24.97</v>
      </c>
      <c r="G50" s="155">
        <v>22.687650000000001</v>
      </c>
      <c r="H50" s="155">
        <v>51.98</v>
      </c>
      <c r="I50" s="155"/>
      <c r="J50" s="155">
        <v>8.86</v>
      </c>
      <c r="K50" s="155">
        <v>6.94</v>
      </c>
      <c r="L50" s="155">
        <v>7.1020000000000003</v>
      </c>
      <c r="M50" s="155">
        <v>8.9</v>
      </c>
      <c r="N50" s="155">
        <v>8.9</v>
      </c>
      <c r="O50" s="155">
        <v>8.9</v>
      </c>
      <c r="P50" s="155">
        <v>8.9</v>
      </c>
      <c r="Q50" s="155"/>
      <c r="R50" s="155"/>
      <c r="S50" s="155">
        <v>1</v>
      </c>
      <c r="T50" s="155">
        <v>1</v>
      </c>
      <c r="U50" s="155"/>
      <c r="V50" s="155"/>
      <c r="W50" s="155"/>
      <c r="X50" s="155"/>
      <c r="Y50" s="155"/>
      <c r="Z50" s="155"/>
      <c r="AA50" s="155">
        <v>5.7270599999999998</v>
      </c>
      <c r="AB50" s="155">
        <v>8.9297699999999995</v>
      </c>
      <c r="AC50" s="155"/>
      <c r="AD50" s="155"/>
      <c r="AE50" s="155"/>
      <c r="AF50" s="155">
        <v>10.56</v>
      </c>
      <c r="AG50" s="155">
        <v>10.6</v>
      </c>
      <c r="AH50" s="155">
        <v>0</v>
      </c>
      <c r="AI50" s="155">
        <v>507.91604000000001</v>
      </c>
      <c r="AJ50" s="155">
        <v>459.38902999999999</v>
      </c>
      <c r="AK50" s="155">
        <v>0</v>
      </c>
      <c r="AL50" s="155">
        <v>394.68635</v>
      </c>
      <c r="AM50" s="155">
        <v>237.23951</v>
      </c>
      <c r="AN50" s="155">
        <v>293.49218000000002</v>
      </c>
      <c r="AO50" s="155">
        <v>274.68</v>
      </c>
      <c r="AP50" s="155">
        <v>0</v>
      </c>
      <c r="AQ50" s="155"/>
      <c r="AR50" s="155"/>
    </row>
    <row r="51" spans="1:44" ht="24" customHeight="1" x14ac:dyDescent="0.3">
      <c r="A51" s="16" t="s">
        <v>35</v>
      </c>
      <c r="B51" s="16" t="s">
        <v>887</v>
      </c>
      <c r="C51" s="155">
        <v>24</v>
      </c>
      <c r="D51" s="155">
        <v>0</v>
      </c>
      <c r="E51" s="155">
        <v>12.34</v>
      </c>
      <c r="F51" s="155">
        <v>24.97</v>
      </c>
      <c r="G51" s="155">
        <v>22.687650000000001</v>
      </c>
      <c r="H51" s="155">
        <v>50.88</v>
      </c>
      <c r="I51" s="155"/>
      <c r="J51" s="155">
        <v>8.7799999999999994</v>
      </c>
      <c r="K51" s="155">
        <v>6.28</v>
      </c>
      <c r="L51" s="155">
        <v>7.7320000000000002</v>
      </c>
      <c r="M51" s="155">
        <v>8.1</v>
      </c>
      <c r="N51" s="155">
        <v>8.1</v>
      </c>
      <c r="O51" s="155">
        <v>8.1</v>
      </c>
      <c r="P51" s="155">
        <v>8.1</v>
      </c>
      <c r="Q51" s="155"/>
      <c r="R51" s="155"/>
      <c r="S51" s="155">
        <v>1</v>
      </c>
      <c r="T51" s="155">
        <v>1</v>
      </c>
      <c r="U51" s="155"/>
      <c r="V51" s="155"/>
      <c r="W51" s="155"/>
      <c r="X51" s="155"/>
      <c r="Y51" s="155"/>
      <c r="Z51" s="155"/>
      <c r="AA51" s="155">
        <v>4.7891899999999996</v>
      </c>
      <c r="AB51" s="155">
        <v>6.6996000000000002</v>
      </c>
      <c r="AC51" s="155"/>
      <c r="AD51" s="155"/>
      <c r="AE51" s="155"/>
      <c r="AF51" s="155">
        <v>10.8</v>
      </c>
      <c r="AG51" s="155">
        <v>10.69</v>
      </c>
      <c r="AH51" s="155">
        <v>0</v>
      </c>
      <c r="AI51" s="155">
        <v>507.91604000000001</v>
      </c>
      <c r="AJ51" s="155">
        <v>459.38902999999999</v>
      </c>
      <c r="AK51" s="155">
        <v>0</v>
      </c>
      <c r="AL51" s="155">
        <v>394.68635</v>
      </c>
      <c r="AM51" s="155">
        <v>237.23951</v>
      </c>
      <c r="AN51" s="155">
        <v>293.49218000000002</v>
      </c>
      <c r="AO51" s="155">
        <v>274.68</v>
      </c>
      <c r="AP51" s="155">
        <v>0</v>
      </c>
      <c r="AQ51" s="155"/>
      <c r="AR51" s="155"/>
    </row>
    <row r="52" spans="1:44" ht="24" customHeight="1" x14ac:dyDescent="0.3">
      <c r="A52" s="16" t="s">
        <v>35</v>
      </c>
      <c r="B52" s="16" t="s">
        <v>888</v>
      </c>
      <c r="C52" s="155">
        <v>24</v>
      </c>
      <c r="D52" s="155">
        <v>0</v>
      </c>
      <c r="E52" s="155">
        <v>11.57</v>
      </c>
      <c r="F52" s="155">
        <v>24.88</v>
      </c>
      <c r="G52" s="155">
        <v>22.687650000000001</v>
      </c>
      <c r="H52" s="155">
        <v>39.119999999999997</v>
      </c>
      <c r="I52" s="155"/>
      <c r="J52" s="155">
        <v>8.56</v>
      </c>
      <c r="K52" s="155">
        <v>7.01</v>
      </c>
      <c r="L52" s="155">
        <v>8.1140000000000008</v>
      </c>
      <c r="M52" s="155">
        <v>8.5</v>
      </c>
      <c r="N52" s="155">
        <v>8.5</v>
      </c>
      <c r="O52" s="155">
        <v>8.5</v>
      </c>
      <c r="P52" s="155">
        <v>8.5</v>
      </c>
      <c r="Q52" s="155"/>
      <c r="R52" s="155"/>
      <c r="S52" s="155">
        <v>3</v>
      </c>
      <c r="T52" s="155">
        <v>1</v>
      </c>
      <c r="U52" s="155"/>
      <c r="V52" s="155"/>
      <c r="W52" s="155"/>
      <c r="X52" s="155"/>
      <c r="Y52" s="155"/>
      <c r="Z52" s="155"/>
      <c r="AA52" s="155">
        <v>5.14161</v>
      </c>
      <c r="AB52" s="155">
        <v>6.68323</v>
      </c>
      <c r="AC52" s="155"/>
      <c r="AD52" s="155"/>
      <c r="AE52" s="155"/>
      <c r="AF52" s="155">
        <v>10.61</v>
      </c>
      <c r="AG52" s="155">
        <v>10.63</v>
      </c>
      <c r="AH52" s="155">
        <v>0</v>
      </c>
      <c r="AI52" s="155">
        <v>507.91604000000001</v>
      </c>
      <c r="AJ52" s="155">
        <v>459.38902999999999</v>
      </c>
      <c r="AK52" s="155">
        <v>0</v>
      </c>
      <c r="AL52" s="155">
        <v>394.68635</v>
      </c>
      <c r="AM52" s="155">
        <v>237.23951</v>
      </c>
      <c r="AN52" s="155">
        <v>293.49218000000002</v>
      </c>
      <c r="AO52" s="155">
        <v>274.68</v>
      </c>
      <c r="AP52" s="155">
        <v>0</v>
      </c>
      <c r="AQ52" s="155"/>
      <c r="AR52" s="155"/>
    </row>
    <row r="53" spans="1:44" ht="24" customHeight="1" x14ac:dyDescent="0.3">
      <c r="A53" s="16" t="s">
        <v>35</v>
      </c>
      <c r="B53" s="16" t="s">
        <v>889</v>
      </c>
      <c r="C53" s="155">
        <v>24</v>
      </c>
      <c r="D53" s="155">
        <v>0</v>
      </c>
      <c r="E53" s="155">
        <v>12.34</v>
      </c>
      <c r="F53" s="155">
        <v>24.93</v>
      </c>
      <c r="G53" s="155">
        <v>22.687650000000001</v>
      </c>
      <c r="H53" s="155">
        <v>48.94</v>
      </c>
      <c r="I53" s="155"/>
      <c r="J53" s="155">
        <v>8.6</v>
      </c>
      <c r="K53" s="155">
        <v>6.95</v>
      </c>
      <c r="L53" s="155">
        <v>7.0629999999999997</v>
      </c>
      <c r="M53" s="155">
        <v>8.1999999999999993</v>
      </c>
      <c r="N53" s="155">
        <v>8.1999999999999993</v>
      </c>
      <c r="O53" s="155">
        <v>8.1999999999999993</v>
      </c>
      <c r="P53" s="155">
        <v>8.1999999999999993</v>
      </c>
      <c r="Q53" s="155"/>
      <c r="R53" s="155"/>
      <c r="S53" s="155">
        <v>1</v>
      </c>
      <c r="T53" s="155">
        <v>1</v>
      </c>
      <c r="U53" s="155"/>
      <c r="V53" s="155"/>
      <c r="W53" s="155"/>
      <c r="X53" s="155"/>
      <c r="Y53" s="155"/>
      <c r="Z53" s="155"/>
      <c r="AA53" s="155">
        <v>4.3844599999999998</v>
      </c>
      <c r="AB53" s="155">
        <v>7.4095300000000002</v>
      </c>
      <c r="AC53" s="155"/>
      <c r="AD53" s="155"/>
      <c r="AE53" s="155"/>
      <c r="AF53" s="155">
        <v>10.57</v>
      </c>
      <c r="AG53" s="155">
        <v>10.77</v>
      </c>
      <c r="AH53" s="155">
        <v>0</v>
      </c>
      <c r="AI53" s="155">
        <v>511.15118000000001</v>
      </c>
      <c r="AJ53" s="155">
        <v>459.38902999999999</v>
      </c>
      <c r="AK53" s="155">
        <v>0</v>
      </c>
      <c r="AL53" s="155">
        <v>394.68635</v>
      </c>
      <c r="AM53" s="155">
        <v>237.23951</v>
      </c>
      <c r="AN53" s="155">
        <v>293.49218000000002</v>
      </c>
      <c r="AO53" s="155">
        <v>274.68</v>
      </c>
      <c r="AP53" s="155">
        <v>0</v>
      </c>
      <c r="AQ53" s="155"/>
      <c r="AR53" s="155"/>
    </row>
    <row r="54" spans="1:44" ht="24" customHeight="1" x14ac:dyDescent="0.3">
      <c r="A54" s="16" t="s">
        <v>35</v>
      </c>
      <c r="B54" s="16" t="s">
        <v>890</v>
      </c>
      <c r="C54" s="155">
        <v>24</v>
      </c>
      <c r="D54" s="155">
        <v>0</v>
      </c>
      <c r="E54" s="155">
        <v>12.5</v>
      </c>
      <c r="F54" s="155">
        <v>25.06</v>
      </c>
      <c r="G54" s="155">
        <v>22.687650000000001</v>
      </c>
      <c r="H54" s="155">
        <v>49.96</v>
      </c>
      <c r="I54" s="155"/>
      <c r="J54" s="155">
        <v>8.64</v>
      </c>
      <c r="K54" s="155">
        <v>6.48</v>
      </c>
      <c r="L54" s="155">
        <v>8.1950000000000003</v>
      </c>
      <c r="M54" s="155">
        <v>9.1999999999999993</v>
      </c>
      <c r="N54" s="155">
        <v>9.1999999999999993</v>
      </c>
      <c r="O54" s="155">
        <v>9.1999999999999993</v>
      </c>
      <c r="P54" s="155">
        <v>9.1999999999999993</v>
      </c>
      <c r="Q54" s="155"/>
      <c r="R54" s="155"/>
      <c r="S54" s="155">
        <v>1</v>
      </c>
      <c r="T54" s="155">
        <v>1</v>
      </c>
      <c r="U54" s="155"/>
      <c r="V54" s="155"/>
      <c r="W54" s="155"/>
      <c r="X54" s="155"/>
      <c r="Y54" s="155"/>
      <c r="Z54" s="155"/>
      <c r="AA54" s="155">
        <v>6.7662500000000003</v>
      </c>
      <c r="AB54" s="155">
        <v>7.1539700000000002</v>
      </c>
      <c r="AC54" s="155"/>
      <c r="AD54" s="155"/>
      <c r="AE54" s="155"/>
      <c r="AF54" s="155">
        <v>11.11</v>
      </c>
      <c r="AG54" s="155">
        <v>11.7</v>
      </c>
      <c r="AH54" s="155">
        <v>0</v>
      </c>
      <c r="AI54" s="155">
        <v>511.15118000000001</v>
      </c>
      <c r="AJ54" s="155">
        <v>459.38902999999999</v>
      </c>
      <c r="AK54" s="155">
        <v>0</v>
      </c>
      <c r="AL54" s="155">
        <v>394.68635</v>
      </c>
      <c r="AM54" s="155">
        <v>237.23951</v>
      </c>
      <c r="AN54" s="155">
        <v>293.49218000000002</v>
      </c>
      <c r="AO54" s="155">
        <v>274.68</v>
      </c>
      <c r="AP54" s="155">
        <v>0</v>
      </c>
      <c r="AQ54" s="155"/>
      <c r="AR54" s="155"/>
    </row>
    <row r="55" spans="1:44" ht="24" customHeight="1" x14ac:dyDescent="0.3">
      <c r="A55" s="18" t="s">
        <v>891</v>
      </c>
      <c r="B55" s="18" t="s">
        <v>36</v>
      </c>
      <c r="C55" s="156">
        <v>24</v>
      </c>
      <c r="D55" s="156">
        <v>0</v>
      </c>
      <c r="E55" s="156">
        <v>11.41</v>
      </c>
      <c r="F55" s="156">
        <v>25.06</v>
      </c>
      <c r="G55" s="156">
        <v>22.687650000000001</v>
      </c>
      <c r="H55" s="156">
        <v>55.3</v>
      </c>
      <c r="I55" s="156"/>
      <c r="J55" s="156">
        <v>8.3000000000000007</v>
      </c>
      <c r="K55" s="156">
        <v>6.86</v>
      </c>
      <c r="L55" s="156">
        <v>7.2789999999999999</v>
      </c>
      <c r="M55" s="156">
        <v>8.6</v>
      </c>
      <c r="N55" s="156">
        <v>8.6</v>
      </c>
      <c r="O55" s="156">
        <v>8.6</v>
      </c>
      <c r="P55" s="156">
        <v>8.6</v>
      </c>
      <c r="Q55" s="156"/>
      <c r="R55" s="156"/>
      <c r="S55" s="156">
        <v>1</v>
      </c>
      <c r="T55" s="156">
        <v>1</v>
      </c>
      <c r="U55" s="156"/>
      <c r="V55" s="156"/>
      <c r="W55" s="156"/>
      <c r="X55" s="156"/>
      <c r="Y55" s="156"/>
      <c r="Z55" s="156"/>
      <c r="AA55" s="156">
        <v>6.7683499999999999</v>
      </c>
      <c r="AB55" s="156">
        <v>7.6947299999999998</v>
      </c>
      <c r="AC55" s="156"/>
      <c r="AD55" s="156"/>
      <c r="AE55" s="156"/>
      <c r="AF55" s="156">
        <v>12.5</v>
      </c>
      <c r="AG55" s="156">
        <v>12.17</v>
      </c>
      <c r="AH55" s="156">
        <v>0</v>
      </c>
      <c r="AI55" s="156">
        <v>511.15118000000001</v>
      </c>
      <c r="AJ55" s="156">
        <v>459.38902999999999</v>
      </c>
      <c r="AK55" s="156">
        <v>0</v>
      </c>
      <c r="AL55" s="156">
        <v>394.68635</v>
      </c>
      <c r="AM55" s="156">
        <v>237.23951</v>
      </c>
      <c r="AN55" s="156">
        <v>293.49218000000002</v>
      </c>
      <c r="AO55" s="156">
        <v>274.68</v>
      </c>
      <c r="AP55" s="156">
        <v>0</v>
      </c>
      <c r="AQ55" s="156"/>
      <c r="AR55" s="156"/>
    </row>
    <row r="56" spans="1:44"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row>
  </sheetData>
  <mergeCells count="29">
    <mergeCell ref="AR6"/>
    <mergeCell ref="A4:AR4"/>
    <mergeCell ref="AE6"/>
    <mergeCell ref="AF6"/>
    <mergeCell ref="AG6"/>
    <mergeCell ref="AH6:AP6"/>
    <mergeCell ref="AQ6"/>
    <mergeCell ref="V6:W6"/>
    <mergeCell ref="X6"/>
    <mergeCell ref="Y6"/>
    <mergeCell ref="Z6"/>
    <mergeCell ref="AA6:AD6"/>
    <mergeCell ref="M6:Q6"/>
    <mergeCell ref="R6"/>
    <mergeCell ref="S6"/>
    <mergeCell ref="T6"/>
    <mergeCell ref="U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1774</v>
      </c>
      <c r="B4" s="200"/>
      <c r="C4" s="200"/>
      <c r="D4" s="200"/>
      <c r="E4" s="200"/>
      <c r="F4" s="200"/>
      <c r="G4" s="200"/>
      <c r="H4" s="200"/>
      <c r="I4" s="200"/>
      <c r="J4" s="200"/>
    </row>
    <row r="5" spans="1:10" ht="22.05" hidden="1" customHeight="1" x14ac:dyDescent="0.3">
      <c r="A5" s="200" t="s">
        <v>31</v>
      </c>
      <c r="B5" s="200" t="s">
        <v>617</v>
      </c>
      <c r="C5" s="9">
        <v>42879</v>
      </c>
      <c r="D5" s="9">
        <v>42880</v>
      </c>
      <c r="E5" s="9">
        <v>46665</v>
      </c>
      <c r="F5" s="9">
        <v>70163</v>
      </c>
      <c r="G5" s="9">
        <v>47090</v>
      </c>
      <c r="H5" s="9">
        <v>75130</v>
      </c>
      <c r="I5" s="9">
        <v>62201</v>
      </c>
      <c r="J5" s="200" t="s">
        <v>1775</v>
      </c>
    </row>
    <row r="6" spans="1:10" ht="40.049999999999997" customHeight="1" x14ac:dyDescent="0.3">
      <c r="A6" s="200"/>
      <c r="B6" s="200"/>
      <c r="C6" s="229" t="s">
        <v>672</v>
      </c>
      <c r="D6" s="229" t="s">
        <v>144</v>
      </c>
      <c r="E6" s="229" t="s">
        <v>673</v>
      </c>
      <c r="F6" s="229" t="s">
        <v>674</v>
      </c>
      <c r="G6" s="229" t="s">
        <v>670</v>
      </c>
      <c r="H6" s="229" t="s">
        <v>14</v>
      </c>
      <c r="I6" s="229" t="s">
        <v>671</v>
      </c>
      <c r="J6" s="200"/>
    </row>
    <row r="7" spans="1:10" ht="57" customHeight="1" x14ac:dyDescent="0.3">
      <c r="A7" s="200"/>
      <c r="B7" s="200"/>
      <c r="C7" s="9" t="s">
        <v>1776</v>
      </c>
      <c r="D7" s="9" t="s">
        <v>1777</v>
      </c>
      <c r="E7" s="9" t="s">
        <v>1778</v>
      </c>
      <c r="F7" s="9" t="s">
        <v>1779</v>
      </c>
      <c r="G7" s="9" t="s">
        <v>1780</v>
      </c>
      <c r="H7" s="9" t="s">
        <v>1781</v>
      </c>
      <c r="I7" s="9" t="s">
        <v>1782</v>
      </c>
      <c r="J7" s="200" t="s">
        <v>835</v>
      </c>
    </row>
    <row r="8" spans="1:10" ht="24" customHeight="1" x14ac:dyDescent="0.3">
      <c r="A8" s="13" t="s">
        <v>35</v>
      </c>
      <c r="B8" s="13" t="s">
        <v>844</v>
      </c>
      <c r="C8" s="154">
        <v>31</v>
      </c>
      <c r="D8" s="154">
        <v>0</v>
      </c>
      <c r="E8" s="154">
        <v>57.39</v>
      </c>
      <c r="F8" s="154">
        <v>76.89</v>
      </c>
      <c r="G8" s="154">
        <v>66.424109999999999</v>
      </c>
      <c r="H8" s="154">
        <v>214.07</v>
      </c>
      <c r="I8" s="154">
        <v>349.06</v>
      </c>
      <c r="J8" s="154">
        <v>794.83411000000001</v>
      </c>
    </row>
    <row r="9" spans="1:10" ht="24" customHeight="1" x14ac:dyDescent="0.3">
      <c r="A9" s="16" t="s">
        <v>35</v>
      </c>
      <c r="B9" s="16" t="s">
        <v>845</v>
      </c>
      <c r="C9" s="155">
        <v>31</v>
      </c>
      <c r="D9" s="155">
        <v>0</v>
      </c>
      <c r="E9" s="155">
        <v>53.91</v>
      </c>
      <c r="F9" s="155">
        <v>77.17</v>
      </c>
      <c r="G9" s="155">
        <v>66.424109999999999</v>
      </c>
      <c r="H9" s="155">
        <v>220.25</v>
      </c>
      <c r="I9" s="155">
        <v>348.21</v>
      </c>
      <c r="J9" s="155">
        <v>796.96411000000001</v>
      </c>
    </row>
    <row r="10" spans="1:10" ht="24" customHeight="1" x14ac:dyDescent="0.3">
      <c r="A10" s="16" t="s">
        <v>35</v>
      </c>
      <c r="B10" s="16" t="s">
        <v>846</v>
      </c>
      <c r="C10" s="155">
        <v>32</v>
      </c>
      <c r="D10" s="155">
        <v>0</v>
      </c>
      <c r="E10" s="155">
        <v>53.25</v>
      </c>
      <c r="F10" s="155">
        <v>75.42</v>
      </c>
      <c r="G10" s="155">
        <v>66.424109999999999</v>
      </c>
      <c r="H10" s="155">
        <v>196.21</v>
      </c>
      <c r="I10" s="155">
        <v>347.36</v>
      </c>
      <c r="J10" s="155">
        <v>770.66411000000005</v>
      </c>
    </row>
    <row r="11" spans="1:10" ht="24" customHeight="1" x14ac:dyDescent="0.3">
      <c r="A11" s="16" t="s">
        <v>35</v>
      </c>
      <c r="B11" s="16" t="s">
        <v>847</v>
      </c>
      <c r="C11" s="155">
        <v>32</v>
      </c>
      <c r="D11" s="155">
        <v>0</v>
      </c>
      <c r="E11" s="155">
        <v>57.7</v>
      </c>
      <c r="F11" s="155">
        <v>78.16</v>
      </c>
      <c r="G11" s="155">
        <v>66.424109999999999</v>
      </c>
      <c r="H11" s="155">
        <v>197.54</v>
      </c>
      <c r="I11" s="155">
        <v>346.32</v>
      </c>
      <c r="J11" s="155">
        <v>778.14410999999996</v>
      </c>
    </row>
    <row r="12" spans="1:10" ht="24" customHeight="1" x14ac:dyDescent="0.3">
      <c r="A12" s="16" t="s">
        <v>35</v>
      </c>
      <c r="B12" s="16" t="s">
        <v>848</v>
      </c>
      <c r="C12" s="155">
        <v>31</v>
      </c>
      <c r="D12" s="155">
        <v>0</v>
      </c>
      <c r="E12" s="155">
        <v>56.08</v>
      </c>
      <c r="F12" s="155">
        <v>78.78</v>
      </c>
      <c r="G12" s="155">
        <v>66.424109999999999</v>
      </c>
      <c r="H12" s="155">
        <v>208.16</v>
      </c>
      <c r="I12" s="155">
        <v>344.7</v>
      </c>
      <c r="J12" s="155">
        <v>785.14410999999996</v>
      </c>
    </row>
    <row r="13" spans="1:10" ht="24" customHeight="1" x14ac:dyDescent="0.3">
      <c r="A13" s="16" t="s">
        <v>35</v>
      </c>
      <c r="B13" s="16" t="s">
        <v>849</v>
      </c>
      <c r="C13" s="155">
        <v>31</v>
      </c>
      <c r="D13" s="155">
        <v>0</v>
      </c>
      <c r="E13" s="155">
        <v>56.18</v>
      </c>
      <c r="F13" s="155">
        <v>73.11</v>
      </c>
      <c r="G13" s="155">
        <v>66.424109999999999</v>
      </c>
      <c r="H13" s="155">
        <v>190.59</v>
      </c>
      <c r="I13" s="155">
        <v>345.02</v>
      </c>
      <c r="J13" s="155">
        <v>762.32411000000002</v>
      </c>
    </row>
    <row r="14" spans="1:10" ht="24" customHeight="1" x14ac:dyDescent="0.3">
      <c r="A14" s="16" t="s">
        <v>35</v>
      </c>
      <c r="B14" s="16" t="s">
        <v>850</v>
      </c>
      <c r="C14" s="155">
        <v>30</v>
      </c>
      <c r="D14" s="155">
        <v>0</v>
      </c>
      <c r="E14" s="155">
        <v>55.46</v>
      </c>
      <c r="F14" s="155">
        <v>73.930000000000007</v>
      </c>
      <c r="G14" s="155">
        <v>66.424109999999999</v>
      </c>
      <c r="H14" s="155">
        <v>198.6</v>
      </c>
      <c r="I14" s="155">
        <v>351.93</v>
      </c>
      <c r="J14" s="155">
        <v>776.34411</v>
      </c>
    </row>
    <row r="15" spans="1:10" ht="24" customHeight="1" x14ac:dyDescent="0.3">
      <c r="A15" s="18" t="s">
        <v>35</v>
      </c>
      <c r="B15" s="18" t="s">
        <v>851</v>
      </c>
      <c r="C15" s="156">
        <v>30</v>
      </c>
      <c r="D15" s="156">
        <v>0</v>
      </c>
      <c r="E15" s="156">
        <v>55.14</v>
      </c>
      <c r="F15" s="156">
        <v>84.49</v>
      </c>
      <c r="G15" s="156">
        <v>66.424109999999999</v>
      </c>
      <c r="H15" s="156">
        <v>196.25</v>
      </c>
      <c r="I15" s="156">
        <v>348.05</v>
      </c>
      <c r="J15" s="156">
        <v>780.35410999999999</v>
      </c>
    </row>
    <row r="16" spans="1:10" ht="24" customHeight="1" x14ac:dyDescent="0.3">
      <c r="A16" s="13" t="s">
        <v>35</v>
      </c>
      <c r="B16" s="13" t="s">
        <v>852</v>
      </c>
      <c r="C16" s="154">
        <v>32</v>
      </c>
      <c r="D16" s="154">
        <v>0</v>
      </c>
      <c r="E16" s="154">
        <v>50.53</v>
      </c>
      <c r="F16" s="154">
        <v>75.59</v>
      </c>
      <c r="G16" s="154">
        <v>66.424109999999999</v>
      </c>
      <c r="H16" s="154">
        <v>190.48</v>
      </c>
      <c r="I16" s="154">
        <v>350.09</v>
      </c>
      <c r="J16" s="154">
        <v>765.11410999999998</v>
      </c>
    </row>
    <row r="17" spans="1:10" ht="24" customHeight="1" x14ac:dyDescent="0.3">
      <c r="A17" s="16" t="s">
        <v>35</v>
      </c>
      <c r="B17" s="16" t="s">
        <v>853</v>
      </c>
      <c r="C17" s="155">
        <v>32</v>
      </c>
      <c r="D17" s="155">
        <v>0</v>
      </c>
      <c r="E17" s="155">
        <v>58.74</v>
      </c>
      <c r="F17" s="155">
        <v>75.790000000000006</v>
      </c>
      <c r="G17" s="155">
        <v>66.424109999999999</v>
      </c>
      <c r="H17" s="155">
        <v>189.97</v>
      </c>
      <c r="I17" s="155">
        <v>347.46</v>
      </c>
      <c r="J17" s="155">
        <v>770.38410999999996</v>
      </c>
    </row>
    <row r="18" spans="1:10" ht="24" customHeight="1" x14ac:dyDescent="0.3">
      <c r="A18" s="16" t="s">
        <v>35</v>
      </c>
      <c r="B18" s="16" t="s">
        <v>854</v>
      </c>
      <c r="C18" s="155">
        <v>32</v>
      </c>
      <c r="D18" s="155">
        <v>0</v>
      </c>
      <c r="E18" s="155">
        <v>55.21</v>
      </c>
      <c r="F18" s="155">
        <v>76.02</v>
      </c>
      <c r="G18" s="155">
        <v>66.424109999999999</v>
      </c>
      <c r="H18" s="155">
        <v>215.07</v>
      </c>
      <c r="I18" s="155">
        <v>347.98</v>
      </c>
      <c r="J18" s="155">
        <v>792.70411000000001</v>
      </c>
    </row>
    <row r="19" spans="1:10" ht="24" customHeight="1" x14ac:dyDescent="0.3">
      <c r="A19" s="16" t="s">
        <v>35</v>
      </c>
      <c r="B19" s="16" t="s">
        <v>855</v>
      </c>
      <c r="C19" s="155">
        <v>32</v>
      </c>
      <c r="D19" s="155">
        <v>0</v>
      </c>
      <c r="E19" s="155">
        <v>52.84</v>
      </c>
      <c r="F19" s="155">
        <v>76.16</v>
      </c>
      <c r="G19" s="155">
        <v>66.424109999999999</v>
      </c>
      <c r="H19" s="155">
        <v>194.51</v>
      </c>
      <c r="I19" s="155">
        <v>352.27</v>
      </c>
      <c r="J19" s="155">
        <v>774.20411000000001</v>
      </c>
    </row>
    <row r="20" spans="1:10" ht="24" customHeight="1" x14ac:dyDescent="0.3">
      <c r="A20" s="16" t="s">
        <v>35</v>
      </c>
      <c r="B20" s="16" t="s">
        <v>856</v>
      </c>
      <c r="C20" s="155">
        <v>24</v>
      </c>
      <c r="D20" s="155">
        <v>0</v>
      </c>
      <c r="E20" s="155">
        <v>54.83</v>
      </c>
      <c r="F20" s="155">
        <v>73.55</v>
      </c>
      <c r="G20" s="155">
        <v>66.424109999999999</v>
      </c>
      <c r="H20" s="155">
        <v>191.16</v>
      </c>
      <c r="I20" s="155">
        <v>349.57</v>
      </c>
      <c r="J20" s="155">
        <v>759.53411000000006</v>
      </c>
    </row>
    <row r="21" spans="1:10" ht="24" customHeight="1" x14ac:dyDescent="0.3">
      <c r="A21" s="16" t="s">
        <v>35</v>
      </c>
      <c r="B21" s="16" t="s">
        <v>857</v>
      </c>
      <c r="C21" s="155">
        <v>24</v>
      </c>
      <c r="D21" s="155">
        <v>0</v>
      </c>
      <c r="E21" s="155">
        <v>57.9</v>
      </c>
      <c r="F21" s="155">
        <v>73.489999999999995</v>
      </c>
      <c r="G21" s="155">
        <v>66.424109999999999</v>
      </c>
      <c r="H21" s="155">
        <v>187.86</v>
      </c>
      <c r="I21" s="155">
        <v>349.02</v>
      </c>
      <c r="J21" s="155">
        <v>758.69411000000002</v>
      </c>
    </row>
    <row r="22" spans="1:10" ht="24" customHeight="1" x14ac:dyDescent="0.3">
      <c r="A22" s="16" t="s">
        <v>35</v>
      </c>
      <c r="B22" s="16" t="s">
        <v>858</v>
      </c>
      <c r="C22" s="155">
        <v>22</v>
      </c>
      <c r="D22" s="155">
        <v>0</v>
      </c>
      <c r="E22" s="155">
        <v>49.2</v>
      </c>
      <c r="F22" s="155">
        <v>73.7</v>
      </c>
      <c r="G22" s="155">
        <v>66.424109999999999</v>
      </c>
      <c r="H22" s="155">
        <v>172.88</v>
      </c>
      <c r="I22" s="155">
        <v>350.99</v>
      </c>
      <c r="J22" s="155">
        <v>735.19411000000002</v>
      </c>
    </row>
    <row r="23" spans="1:10" ht="24" customHeight="1" x14ac:dyDescent="0.3">
      <c r="A23" s="18" t="s">
        <v>35</v>
      </c>
      <c r="B23" s="18" t="s">
        <v>859</v>
      </c>
      <c r="C23" s="156">
        <v>22</v>
      </c>
      <c r="D23" s="156">
        <v>0</v>
      </c>
      <c r="E23" s="156">
        <v>47.06</v>
      </c>
      <c r="F23" s="156">
        <v>73.680000000000007</v>
      </c>
      <c r="G23" s="156">
        <v>66.424109999999999</v>
      </c>
      <c r="H23" s="156">
        <v>188.44</v>
      </c>
      <c r="I23" s="156">
        <v>352.37</v>
      </c>
      <c r="J23" s="156">
        <v>749.97411</v>
      </c>
    </row>
    <row r="24" spans="1:10" ht="24" customHeight="1" x14ac:dyDescent="0.3">
      <c r="A24" s="13" t="s">
        <v>35</v>
      </c>
      <c r="B24" s="13" t="s">
        <v>860</v>
      </c>
      <c r="C24" s="154">
        <v>23</v>
      </c>
      <c r="D24" s="154">
        <v>0</v>
      </c>
      <c r="E24" s="154">
        <v>49.01</v>
      </c>
      <c r="F24" s="154">
        <v>74.17</v>
      </c>
      <c r="G24" s="154">
        <v>64.91104</v>
      </c>
      <c r="H24" s="154">
        <v>131.96</v>
      </c>
      <c r="I24" s="154">
        <v>351.28</v>
      </c>
      <c r="J24" s="154">
        <v>694.33104000000003</v>
      </c>
    </row>
    <row r="25" spans="1:10" ht="24" customHeight="1" x14ac:dyDescent="0.3">
      <c r="A25" s="16" t="s">
        <v>35</v>
      </c>
      <c r="B25" s="16" t="s">
        <v>861</v>
      </c>
      <c r="C25" s="155">
        <v>23</v>
      </c>
      <c r="D25" s="155">
        <v>0</v>
      </c>
      <c r="E25" s="155">
        <v>49.05</v>
      </c>
      <c r="F25" s="155">
        <v>74.11</v>
      </c>
      <c r="G25" s="155">
        <v>64.91104</v>
      </c>
      <c r="H25" s="155">
        <v>136.36000000000001</v>
      </c>
      <c r="I25" s="155">
        <v>350.23</v>
      </c>
      <c r="J25" s="155">
        <v>697.66103999999996</v>
      </c>
    </row>
    <row r="26" spans="1:10" ht="24" customHeight="1" x14ac:dyDescent="0.3">
      <c r="A26" s="16" t="s">
        <v>35</v>
      </c>
      <c r="B26" s="16" t="s">
        <v>862</v>
      </c>
      <c r="C26" s="155">
        <v>24</v>
      </c>
      <c r="D26" s="155">
        <v>0</v>
      </c>
      <c r="E26" s="155">
        <v>46.5</v>
      </c>
      <c r="F26" s="155">
        <v>75.400000000000006</v>
      </c>
      <c r="G26" s="155">
        <v>64.91104</v>
      </c>
      <c r="H26" s="155">
        <v>0</v>
      </c>
      <c r="I26" s="155">
        <v>351.89</v>
      </c>
      <c r="J26" s="155">
        <v>562.70104000000003</v>
      </c>
    </row>
    <row r="27" spans="1:10" ht="24" customHeight="1" x14ac:dyDescent="0.3">
      <c r="A27" s="16" t="s">
        <v>35</v>
      </c>
      <c r="B27" s="16" t="s">
        <v>863</v>
      </c>
      <c r="C27" s="155">
        <v>24</v>
      </c>
      <c r="D27" s="155">
        <v>0</v>
      </c>
      <c r="E27" s="155">
        <v>58.59</v>
      </c>
      <c r="F27" s="155">
        <v>74.540000000000006</v>
      </c>
      <c r="G27" s="155">
        <v>64.91104</v>
      </c>
      <c r="H27" s="155">
        <v>0</v>
      </c>
      <c r="I27" s="155">
        <v>352.19</v>
      </c>
      <c r="J27" s="155">
        <v>574.23104000000001</v>
      </c>
    </row>
    <row r="28" spans="1:10" ht="24" customHeight="1" x14ac:dyDescent="0.3">
      <c r="A28" s="16" t="s">
        <v>35</v>
      </c>
      <c r="B28" s="16" t="s">
        <v>864</v>
      </c>
      <c r="C28" s="155">
        <v>24</v>
      </c>
      <c r="D28" s="155">
        <v>0</v>
      </c>
      <c r="E28" s="155">
        <v>9.7899999999999991</v>
      </c>
      <c r="F28" s="155">
        <v>74.510000000000005</v>
      </c>
      <c r="G28" s="155">
        <v>64.91104</v>
      </c>
      <c r="H28" s="155">
        <v>40.9</v>
      </c>
      <c r="I28" s="155">
        <v>350.3</v>
      </c>
      <c r="J28" s="155">
        <v>564.41103999999996</v>
      </c>
    </row>
    <row r="29" spans="1:10" ht="24" customHeight="1" x14ac:dyDescent="0.3">
      <c r="A29" s="16" t="s">
        <v>35</v>
      </c>
      <c r="B29" s="16" t="s">
        <v>865</v>
      </c>
      <c r="C29" s="155">
        <v>24</v>
      </c>
      <c r="D29" s="155">
        <v>0</v>
      </c>
      <c r="E29" s="155">
        <v>53.55</v>
      </c>
      <c r="F29" s="155">
        <v>75.23</v>
      </c>
      <c r="G29" s="155">
        <v>64.91104</v>
      </c>
      <c r="H29" s="155">
        <v>54.88</v>
      </c>
      <c r="I29" s="155">
        <v>351.32</v>
      </c>
      <c r="J29" s="155">
        <v>623.89103999999998</v>
      </c>
    </row>
    <row r="30" spans="1:10" ht="24" customHeight="1" x14ac:dyDescent="0.3">
      <c r="A30" s="16" t="s">
        <v>35</v>
      </c>
      <c r="B30" s="16" t="s">
        <v>866</v>
      </c>
      <c r="C30" s="155">
        <v>23</v>
      </c>
      <c r="D30" s="155">
        <v>0</v>
      </c>
      <c r="E30" s="155">
        <v>49.63</v>
      </c>
      <c r="F30" s="155">
        <v>75.84</v>
      </c>
      <c r="G30" s="155">
        <v>64.91104</v>
      </c>
      <c r="H30" s="155">
        <v>55.78</v>
      </c>
      <c r="I30" s="155">
        <v>352.46</v>
      </c>
      <c r="J30" s="155">
        <v>621.62103999999999</v>
      </c>
    </row>
    <row r="31" spans="1:10" ht="24" customHeight="1" x14ac:dyDescent="0.3">
      <c r="A31" s="18" t="s">
        <v>35</v>
      </c>
      <c r="B31" s="18" t="s">
        <v>867</v>
      </c>
      <c r="C31" s="156">
        <v>23</v>
      </c>
      <c r="D31" s="156">
        <v>0</v>
      </c>
      <c r="E31" s="156">
        <v>55.76</v>
      </c>
      <c r="F31" s="156">
        <v>74.78</v>
      </c>
      <c r="G31" s="156">
        <v>64.91104</v>
      </c>
      <c r="H31" s="156">
        <v>90.37</v>
      </c>
      <c r="I31" s="156">
        <v>352.56</v>
      </c>
      <c r="J31" s="156">
        <v>661.38103999999998</v>
      </c>
    </row>
    <row r="32" spans="1:10" ht="24" customHeight="1" x14ac:dyDescent="0.3">
      <c r="A32" s="13" t="s">
        <v>35</v>
      </c>
      <c r="B32" s="13" t="s">
        <v>868</v>
      </c>
      <c r="C32" s="154">
        <v>23</v>
      </c>
      <c r="D32" s="154">
        <v>0</v>
      </c>
      <c r="E32" s="154">
        <v>54.88</v>
      </c>
      <c r="F32" s="154">
        <v>72.56</v>
      </c>
      <c r="G32" s="154">
        <v>64.91104</v>
      </c>
      <c r="H32" s="154">
        <v>110.49</v>
      </c>
      <c r="I32" s="154">
        <v>351.73</v>
      </c>
      <c r="J32" s="154">
        <v>677.57104000000004</v>
      </c>
    </row>
    <row r="33" spans="1:10" ht="24" customHeight="1" x14ac:dyDescent="0.3">
      <c r="A33" s="16" t="s">
        <v>35</v>
      </c>
      <c r="B33" s="16" t="s">
        <v>869</v>
      </c>
      <c r="C33" s="155">
        <v>23</v>
      </c>
      <c r="D33" s="155">
        <v>0</v>
      </c>
      <c r="E33" s="155">
        <v>57.3</v>
      </c>
      <c r="F33" s="155">
        <v>72.75</v>
      </c>
      <c r="G33" s="155">
        <v>64.91104</v>
      </c>
      <c r="H33" s="155">
        <v>111.78</v>
      </c>
      <c r="I33" s="155">
        <v>352.85</v>
      </c>
      <c r="J33" s="155">
        <v>682.59104000000002</v>
      </c>
    </row>
    <row r="34" spans="1:10" ht="24" customHeight="1" x14ac:dyDescent="0.3">
      <c r="A34" s="16" t="s">
        <v>35</v>
      </c>
      <c r="B34" s="16" t="s">
        <v>870</v>
      </c>
      <c r="C34" s="155">
        <v>24</v>
      </c>
      <c r="D34" s="155">
        <v>0</v>
      </c>
      <c r="E34" s="155">
        <v>51.81</v>
      </c>
      <c r="F34" s="155">
        <v>72.91</v>
      </c>
      <c r="G34" s="155">
        <v>64.91104</v>
      </c>
      <c r="H34" s="155">
        <v>146.4</v>
      </c>
      <c r="I34" s="155">
        <v>351.61</v>
      </c>
      <c r="J34" s="155">
        <v>711.64103999999998</v>
      </c>
    </row>
    <row r="35" spans="1:10" ht="24" customHeight="1" x14ac:dyDescent="0.3">
      <c r="A35" s="16" t="s">
        <v>35</v>
      </c>
      <c r="B35" s="16" t="s">
        <v>871</v>
      </c>
      <c r="C35" s="155">
        <v>24</v>
      </c>
      <c r="D35" s="155">
        <v>0</v>
      </c>
      <c r="E35" s="155">
        <v>56.15</v>
      </c>
      <c r="F35" s="155">
        <v>72.599999999999994</v>
      </c>
      <c r="G35" s="155">
        <v>64.91104</v>
      </c>
      <c r="H35" s="155">
        <v>154.36000000000001</v>
      </c>
      <c r="I35" s="155">
        <v>352.71</v>
      </c>
      <c r="J35" s="155">
        <v>724.73104000000001</v>
      </c>
    </row>
    <row r="36" spans="1:10" ht="24" customHeight="1" x14ac:dyDescent="0.3">
      <c r="A36" s="16" t="s">
        <v>35</v>
      </c>
      <c r="B36" s="16" t="s">
        <v>872</v>
      </c>
      <c r="C36" s="155">
        <v>23</v>
      </c>
      <c r="D36" s="155">
        <v>0</v>
      </c>
      <c r="E36" s="155">
        <v>52.4</v>
      </c>
      <c r="F36" s="155">
        <v>73.67</v>
      </c>
      <c r="G36" s="155">
        <v>64.91104</v>
      </c>
      <c r="H36" s="155">
        <v>168.1</v>
      </c>
      <c r="I36" s="155">
        <v>350.44</v>
      </c>
      <c r="J36" s="155">
        <v>732.52103999999997</v>
      </c>
    </row>
    <row r="37" spans="1:10" ht="24" customHeight="1" x14ac:dyDescent="0.3">
      <c r="A37" s="16" t="s">
        <v>35</v>
      </c>
      <c r="B37" s="16" t="s">
        <v>873</v>
      </c>
      <c r="C37" s="155">
        <v>23</v>
      </c>
      <c r="D37" s="155">
        <v>0</v>
      </c>
      <c r="E37" s="155">
        <v>48.48</v>
      </c>
      <c r="F37" s="155">
        <v>73.459999999999994</v>
      </c>
      <c r="G37" s="155">
        <v>64.91104</v>
      </c>
      <c r="H37" s="155">
        <v>170.64</v>
      </c>
      <c r="I37" s="155">
        <v>351.1</v>
      </c>
      <c r="J37" s="155">
        <v>731.59104000000002</v>
      </c>
    </row>
    <row r="38" spans="1:10" ht="24" customHeight="1" x14ac:dyDescent="0.3">
      <c r="A38" s="16" t="s">
        <v>35</v>
      </c>
      <c r="B38" s="16" t="s">
        <v>874</v>
      </c>
      <c r="C38" s="155">
        <v>23</v>
      </c>
      <c r="D38" s="155">
        <v>0</v>
      </c>
      <c r="E38" s="155">
        <v>53.87</v>
      </c>
      <c r="F38" s="155">
        <v>73.33</v>
      </c>
      <c r="G38" s="155">
        <v>64.91104</v>
      </c>
      <c r="H38" s="155">
        <v>202.96</v>
      </c>
      <c r="I38" s="155">
        <v>349.73</v>
      </c>
      <c r="J38" s="155">
        <v>767.80103999999994</v>
      </c>
    </row>
    <row r="39" spans="1:10" ht="24" customHeight="1" x14ac:dyDescent="0.3">
      <c r="A39" s="18" t="s">
        <v>35</v>
      </c>
      <c r="B39" s="18" t="s">
        <v>875</v>
      </c>
      <c r="C39" s="156">
        <v>23</v>
      </c>
      <c r="D39" s="156">
        <v>0</v>
      </c>
      <c r="E39" s="156">
        <v>52.92</v>
      </c>
      <c r="F39" s="156">
        <v>73.650000000000006</v>
      </c>
      <c r="G39" s="156">
        <v>64.91104</v>
      </c>
      <c r="H39" s="156">
        <v>175.68</v>
      </c>
      <c r="I39" s="156">
        <v>349.97</v>
      </c>
      <c r="J39" s="156">
        <v>740.13103999999998</v>
      </c>
    </row>
    <row r="40" spans="1:10" ht="24" customHeight="1" x14ac:dyDescent="0.3">
      <c r="A40" s="13" t="s">
        <v>35</v>
      </c>
      <c r="B40" s="13" t="s">
        <v>876</v>
      </c>
      <c r="C40" s="154">
        <v>24</v>
      </c>
      <c r="D40" s="154">
        <v>0</v>
      </c>
      <c r="E40" s="154">
        <v>47.91</v>
      </c>
      <c r="F40" s="154">
        <v>73.62</v>
      </c>
      <c r="G40" s="154">
        <v>70.585080000000005</v>
      </c>
      <c r="H40" s="154">
        <v>168.08</v>
      </c>
      <c r="I40" s="154">
        <v>349.55</v>
      </c>
      <c r="J40" s="154">
        <v>733.74508000000003</v>
      </c>
    </row>
    <row r="41" spans="1:10" ht="24" customHeight="1" x14ac:dyDescent="0.3">
      <c r="A41" s="16" t="s">
        <v>35</v>
      </c>
      <c r="B41" s="16" t="s">
        <v>877</v>
      </c>
      <c r="C41" s="155">
        <v>24</v>
      </c>
      <c r="D41" s="155">
        <v>0</v>
      </c>
      <c r="E41" s="155">
        <v>58.9</v>
      </c>
      <c r="F41" s="155">
        <v>73.58</v>
      </c>
      <c r="G41" s="155">
        <v>70.585080000000005</v>
      </c>
      <c r="H41" s="155">
        <v>164.46</v>
      </c>
      <c r="I41" s="155">
        <v>350.81</v>
      </c>
      <c r="J41" s="155">
        <v>742.33507999999995</v>
      </c>
    </row>
    <row r="42" spans="1:10" ht="24" customHeight="1" x14ac:dyDescent="0.3">
      <c r="A42" s="16" t="s">
        <v>35</v>
      </c>
      <c r="B42" s="16" t="s">
        <v>878</v>
      </c>
      <c r="C42" s="155">
        <v>24</v>
      </c>
      <c r="D42" s="155">
        <v>0</v>
      </c>
      <c r="E42" s="155">
        <v>52.97</v>
      </c>
      <c r="F42" s="155">
        <v>71.680000000000007</v>
      </c>
      <c r="G42" s="155">
        <v>70.585080000000005</v>
      </c>
      <c r="H42" s="155">
        <v>172.97</v>
      </c>
      <c r="I42" s="155">
        <v>351.93</v>
      </c>
      <c r="J42" s="155">
        <v>744.13508000000002</v>
      </c>
    </row>
    <row r="43" spans="1:10" ht="24" customHeight="1" x14ac:dyDescent="0.3">
      <c r="A43" s="16" t="s">
        <v>35</v>
      </c>
      <c r="B43" s="16" t="s">
        <v>879</v>
      </c>
      <c r="C43" s="155">
        <v>24</v>
      </c>
      <c r="D43" s="155">
        <v>0</v>
      </c>
      <c r="E43" s="155">
        <v>52.8</v>
      </c>
      <c r="F43" s="155">
        <v>75.010000000000005</v>
      </c>
      <c r="G43" s="155">
        <v>70.585080000000005</v>
      </c>
      <c r="H43" s="155">
        <v>167.51</v>
      </c>
      <c r="I43" s="155">
        <v>350.5</v>
      </c>
      <c r="J43" s="155">
        <v>740.40508</v>
      </c>
    </row>
    <row r="44" spans="1:10" ht="24" customHeight="1" x14ac:dyDescent="0.3">
      <c r="A44" s="16" t="s">
        <v>35</v>
      </c>
      <c r="B44" s="16" t="s">
        <v>880</v>
      </c>
      <c r="C44" s="155">
        <v>23</v>
      </c>
      <c r="D44" s="155">
        <v>0</v>
      </c>
      <c r="E44" s="155">
        <v>49.83</v>
      </c>
      <c r="F44" s="155">
        <v>76.2</v>
      </c>
      <c r="G44" s="155">
        <v>70.585080000000005</v>
      </c>
      <c r="H44" s="155">
        <v>202.64</v>
      </c>
      <c r="I44" s="155">
        <v>352.12</v>
      </c>
      <c r="J44" s="155">
        <v>774.37508000000003</v>
      </c>
    </row>
    <row r="45" spans="1:10" ht="24" customHeight="1" x14ac:dyDescent="0.3">
      <c r="A45" s="16" t="s">
        <v>35</v>
      </c>
      <c r="B45" s="16" t="s">
        <v>881</v>
      </c>
      <c r="C45" s="155">
        <v>23</v>
      </c>
      <c r="D45" s="155">
        <v>0</v>
      </c>
      <c r="E45" s="155">
        <v>53.05</v>
      </c>
      <c r="F45" s="155">
        <v>76.34</v>
      </c>
      <c r="G45" s="155">
        <v>70.585080000000005</v>
      </c>
      <c r="H45" s="155">
        <v>192.23</v>
      </c>
      <c r="I45" s="155">
        <v>349.68</v>
      </c>
      <c r="J45" s="155">
        <v>764.88508000000002</v>
      </c>
    </row>
    <row r="46" spans="1:10" ht="24" customHeight="1" x14ac:dyDescent="0.3">
      <c r="A46" s="16" t="s">
        <v>35</v>
      </c>
      <c r="B46" s="16" t="s">
        <v>882</v>
      </c>
      <c r="C46" s="155">
        <v>24</v>
      </c>
      <c r="D46" s="155">
        <v>0</v>
      </c>
      <c r="E46" s="155">
        <v>55.9</v>
      </c>
      <c r="F46" s="155">
        <v>76.44</v>
      </c>
      <c r="G46" s="155">
        <v>70.585080000000005</v>
      </c>
      <c r="H46" s="155">
        <v>179.89</v>
      </c>
      <c r="I46" s="155">
        <v>352.88</v>
      </c>
      <c r="J46" s="155">
        <v>759.69507999999996</v>
      </c>
    </row>
    <row r="47" spans="1:10" ht="24" customHeight="1" x14ac:dyDescent="0.3">
      <c r="A47" s="18" t="s">
        <v>35</v>
      </c>
      <c r="B47" s="18" t="s">
        <v>883</v>
      </c>
      <c r="C47" s="156">
        <v>24</v>
      </c>
      <c r="D47" s="156">
        <v>0</v>
      </c>
      <c r="E47" s="156">
        <v>53.52</v>
      </c>
      <c r="F47" s="156">
        <v>76.23</v>
      </c>
      <c r="G47" s="156">
        <v>70.585080000000005</v>
      </c>
      <c r="H47" s="156">
        <v>194.52</v>
      </c>
      <c r="I47" s="156">
        <v>352.24</v>
      </c>
      <c r="J47" s="156">
        <v>771.09508000000005</v>
      </c>
    </row>
    <row r="48" spans="1:10" ht="24" customHeight="1" x14ac:dyDescent="0.3">
      <c r="A48" s="13" t="s">
        <v>35</v>
      </c>
      <c r="B48" s="13" t="s">
        <v>884</v>
      </c>
      <c r="C48" s="154">
        <v>23</v>
      </c>
      <c r="D48" s="154">
        <v>0</v>
      </c>
      <c r="E48" s="154">
        <v>55.37</v>
      </c>
      <c r="F48" s="154">
        <v>76.69</v>
      </c>
      <c r="G48" s="154">
        <v>70.585080000000005</v>
      </c>
      <c r="H48" s="154">
        <v>197</v>
      </c>
      <c r="I48" s="154">
        <v>351.43</v>
      </c>
      <c r="J48" s="154">
        <v>774.07507999999996</v>
      </c>
    </row>
    <row r="49" spans="1:10" ht="24" customHeight="1" x14ac:dyDescent="0.3">
      <c r="A49" s="16" t="s">
        <v>35</v>
      </c>
      <c r="B49" s="16" t="s">
        <v>885</v>
      </c>
      <c r="C49" s="155">
        <v>23</v>
      </c>
      <c r="D49" s="155">
        <v>0</v>
      </c>
      <c r="E49" s="155">
        <v>51.68</v>
      </c>
      <c r="F49" s="155">
        <v>76.62</v>
      </c>
      <c r="G49" s="155">
        <v>70.585080000000005</v>
      </c>
      <c r="H49" s="155">
        <v>190.8</v>
      </c>
      <c r="I49" s="155">
        <v>350.61</v>
      </c>
      <c r="J49" s="155">
        <v>763.29507999999998</v>
      </c>
    </row>
    <row r="50" spans="1:10" ht="24" customHeight="1" x14ac:dyDescent="0.3">
      <c r="A50" s="16" t="s">
        <v>35</v>
      </c>
      <c r="B50" s="16" t="s">
        <v>886</v>
      </c>
      <c r="C50" s="155">
        <v>24</v>
      </c>
      <c r="D50" s="155">
        <v>0</v>
      </c>
      <c r="E50" s="155">
        <v>52.99</v>
      </c>
      <c r="F50" s="155">
        <v>74.62</v>
      </c>
      <c r="G50" s="155">
        <v>70.585080000000005</v>
      </c>
      <c r="H50" s="155">
        <v>162.13999999999999</v>
      </c>
      <c r="I50" s="155">
        <v>349.03</v>
      </c>
      <c r="J50" s="155">
        <v>733.36508000000003</v>
      </c>
    </row>
    <row r="51" spans="1:10" ht="24" customHeight="1" x14ac:dyDescent="0.3">
      <c r="A51" s="16" t="s">
        <v>35</v>
      </c>
      <c r="B51" s="16" t="s">
        <v>887</v>
      </c>
      <c r="C51" s="155">
        <v>24</v>
      </c>
      <c r="D51" s="155">
        <v>0</v>
      </c>
      <c r="E51" s="155">
        <v>54.44</v>
      </c>
      <c r="F51" s="155">
        <v>74.62</v>
      </c>
      <c r="G51" s="155">
        <v>70.585080000000005</v>
      </c>
      <c r="H51" s="155">
        <v>158.71</v>
      </c>
      <c r="I51" s="155">
        <v>349.94</v>
      </c>
      <c r="J51" s="155">
        <v>732.29507999999998</v>
      </c>
    </row>
    <row r="52" spans="1:10" ht="24" customHeight="1" x14ac:dyDescent="0.3">
      <c r="A52" s="16" t="s">
        <v>35</v>
      </c>
      <c r="B52" s="16" t="s">
        <v>888</v>
      </c>
      <c r="C52" s="155">
        <v>24</v>
      </c>
      <c r="D52" s="155">
        <v>0</v>
      </c>
      <c r="E52" s="155">
        <v>48.39</v>
      </c>
      <c r="F52" s="155">
        <v>74.319999999999993</v>
      </c>
      <c r="G52" s="155">
        <v>70.585080000000005</v>
      </c>
      <c r="H52" s="155">
        <v>136.85</v>
      </c>
      <c r="I52" s="155">
        <v>348.06</v>
      </c>
      <c r="J52" s="155">
        <v>702.20507999999995</v>
      </c>
    </row>
    <row r="53" spans="1:10" ht="24" customHeight="1" x14ac:dyDescent="0.3">
      <c r="A53" s="16" t="s">
        <v>35</v>
      </c>
      <c r="B53" s="16" t="s">
        <v>889</v>
      </c>
      <c r="C53" s="155">
        <v>24</v>
      </c>
      <c r="D53" s="155">
        <v>0</v>
      </c>
      <c r="E53" s="155">
        <v>51.64</v>
      </c>
      <c r="F53" s="155">
        <v>74.459999999999994</v>
      </c>
      <c r="G53" s="155">
        <v>70.585080000000005</v>
      </c>
      <c r="H53" s="155">
        <v>171.19</v>
      </c>
      <c r="I53" s="155">
        <v>351.01</v>
      </c>
      <c r="J53" s="155">
        <v>742.88508000000002</v>
      </c>
    </row>
    <row r="54" spans="1:10" ht="24" customHeight="1" x14ac:dyDescent="0.3">
      <c r="A54" s="16" t="s">
        <v>35</v>
      </c>
      <c r="B54" s="16" t="s">
        <v>890</v>
      </c>
      <c r="C54" s="155">
        <v>24</v>
      </c>
      <c r="D54" s="155">
        <v>0</v>
      </c>
      <c r="E54" s="155">
        <v>49.49</v>
      </c>
      <c r="F54" s="155">
        <v>74.959999999999994</v>
      </c>
      <c r="G54" s="155">
        <v>70.585080000000005</v>
      </c>
      <c r="H54" s="155">
        <v>148.86000000000001</v>
      </c>
      <c r="I54" s="155">
        <v>348.34</v>
      </c>
      <c r="J54" s="155">
        <v>716.23508000000004</v>
      </c>
    </row>
    <row r="55" spans="1:10" ht="24" customHeight="1" x14ac:dyDescent="0.3">
      <c r="A55" s="18" t="s">
        <v>891</v>
      </c>
      <c r="B55" s="18" t="s">
        <v>36</v>
      </c>
      <c r="C55" s="156">
        <v>24</v>
      </c>
      <c r="D55" s="156">
        <v>0</v>
      </c>
      <c r="E55" s="156">
        <v>45.2</v>
      </c>
      <c r="F55" s="156">
        <v>74.959999999999994</v>
      </c>
      <c r="G55" s="156">
        <v>70.585080000000005</v>
      </c>
      <c r="H55" s="156">
        <v>164.75</v>
      </c>
      <c r="I55" s="156">
        <v>346.36</v>
      </c>
      <c r="J55" s="156">
        <v>725.85508000000004</v>
      </c>
    </row>
    <row r="56" spans="1:10" ht="15.6" x14ac:dyDescent="0.3">
      <c r="A56" s="205" t="s">
        <v>1138</v>
      </c>
      <c r="B56" s="206"/>
      <c r="C56" s="158">
        <v>611</v>
      </c>
      <c r="D56" s="158">
        <v>0</v>
      </c>
      <c r="E56" s="158">
        <v>1252.595</v>
      </c>
      <c r="F56" s="158">
        <v>1799.895</v>
      </c>
      <c r="G56" s="158">
        <v>1615.36184</v>
      </c>
      <c r="H56" s="158">
        <v>3837.65</v>
      </c>
      <c r="I56" s="158">
        <v>8403.6299999999992</v>
      </c>
      <c r="J56" s="158">
        <v>17520.131839999998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1783</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1785</v>
      </c>
      <c r="B6" s="231"/>
      <c r="C6" s="160" t="s">
        <v>1786</v>
      </c>
      <c r="D6" s="160" t="s">
        <v>1787</v>
      </c>
      <c r="E6" s="160" t="s">
        <v>1788</v>
      </c>
      <c r="F6" s="160" t="s">
        <v>1789</v>
      </c>
      <c r="G6" s="160" t="s">
        <v>1790</v>
      </c>
      <c r="H6" s="160" t="s">
        <v>1791</v>
      </c>
      <c r="I6" s="160" t="s">
        <v>1792</v>
      </c>
      <c r="J6" s="160" t="s">
        <v>1793</v>
      </c>
      <c r="K6" s="160" t="s">
        <v>1794</v>
      </c>
      <c r="L6" s="160" t="s">
        <v>1795</v>
      </c>
      <c r="M6" s="160" t="s">
        <v>1796</v>
      </c>
      <c r="N6" s="160" t="s">
        <v>1797</v>
      </c>
      <c r="O6" s="160" t="s">
        <v>1798</v>
      </c>
      <c r="P6" s="160" t="s">
        <v>1799</v>
      </c>
      <c r="Q6" s="160" t="s">
        <v>1800</v>
      </c>
      <c r="R6" s="160" t="s">
        <v>1801</v>
      </c>
      <c r="S6" s="160" t="s">
        <v>1802</v>
      </c>
      <c r="T6" s="160" t="s">
        <v>1803</v>
      </c>
      <c r="U6" s="160" t="s">
        <v>1804</v>
      </c>
      <c r="V6" s="160" t="s">
        <v>1805</v>
      </c>
      <c r="W6" s="160" t="s">
        <v>1806</v>
      </c>
      <c r="X6" s="160" t="s">
        <v>1807</v>
      </c>
      <c r="Y6" s="160" t="s">
        <v>1808</v>
      </c>
      <c r="Z6" s="160" t="s">
        <v>1809</v>
      </c>
      <c r="AA6" s="160" t="s">
        <v>1810</v>
      </c>
      <c r="AB6" s="160" t="s">
        <v>1811</v>
      </c>
      <c r="AC6" s="160" t="s">
        <v>1812</v>
      </c>
      <c r="AD6" s="160" t="s">
        <v>1813</v>
      </c>
      <c r="AE6" s="160" t="s">
        <v>1814</v>
      </c>
      <c r="AF6" s="160" t="s">
        <v>1815</v>
      </c>
      <c r="AG6" s="160" t="s">
        <v>1816</v>
      </c>
      <c r="AH6" s="160" t="s">
        <v>1817</v>
      </c>
      <c r="AI6" s="160" t="s">
        <v>1818</v>
      </c>
      <c r="AJ6" s="160" t="s">
        <v>1819</v>
      </c>
      <c r="AK6" s="160" t="s">
        <v>1820</v>
      </c>
      <c r="AL6" s="160" t="s">
        <v>1821</v>
      </c>
      <c r="AM6" s="160" t="s">
        <v>1822</v>
      </c>
      <c r="AN6" s="160" t="s">
        <v>1823</v>
      </c>
      <c r="AO6" s="160" t="s">
        <v>1824</v>
      </c>
      <c r="AP6" s="160" t="s">
        <v>1825</v>
      </c>
      <c r="AQ6" s="160" t="s">
        <v>1826</v>
      </c>
      <c r="AR6" s="160" t="s">
        <v>1827</v>
      </c>
      <c r="AS6" s="160" t="s">
        <v>1828</v>
      </c>
      <c r="AT6" s="160" t="s">
        <v>1829</v>
      </c>
      <c r="AU6" s="160" t="s">
        <v>1830</v>
      </c>
      <c r="AV6" s="160" t="s">
        <v>1831</v>
      </c>
      <c r="AW6" s="160" t="s">
        <v>1832</v>
      </c>
      <c r="AX6" s="160" t="s">
        <v>1833</v>
      </c>
      <c r="AY6" s="160" t="s">
        <v>1834</v>
      </c>
      <c r="AZ6" s="160" t="s">
        <v>1835</v>
      </c>
      <c r="BA6" s="160" t="s">
        <v>1836</v>
      </c>
      <c r="BB6" s="160" t="s">
        <v>1837</v>
      </c>
      <c r="BC6" s="160" t="s">
        <v>1838</v>
      </c>
      <c r="BD6" s="160" t="s">
        <v>1839</v>
      </c>
      <c r="BE6" s="160" t="s">
        <v>1840</v>
      </c>
      <c r="BF6" s="160" t="s">
        <v>1841</v>
      </c>
      <c r="BG6" s="160" t="s">
        <v>1842</v>
      </c>
      <c r="BH6" s="160" t="s">
        <v>1843</v>
      </c>
      <c r="BI6" s="160" t="s">
        <v>1844</v>
      </c>
      <c r="BJ6" s="160" t="s">
        <v>1845</v>
      </c>
      <c r="BK6" s="160" t="s">
        <v>1846</v>
      </c>
      <c r="BL6" s="160" t="s">
        <v>1847</v>
      </c>
      <c r="BM6" s="160" t="s">
        <v>1848</v>
      </c>
      <c r="BN6" s="160" t="s">
        <v>1849</v>
      </c>
      <c r="BO6" s="160" t="s">
        <v>1850</v>
      </c>
      <c r="BP6" s="160" t="s">
        <v>1851</v>
      </c>
      <c r="BQ6" s="160" t="s">
        <v>1852</v>
      </c>
      <c r="BR6" s="160" t="s">
        <v>1853</v>
      </c>
      <c r="BS6" s="160" t="s">
        <v>1854</v>
      </c>
      <c r="BT6" s="160" t="s">
        <v>1855</v>
      </c>
      <c r="BU6" s="160" t="s">
        <v>1856</v>
      </c>
      <c r="BV6" s="160" t="s">
        <v>1857</v>
      </c>
      <c r="BW6" s="160" t="s">
        <v>1858</v>
      </c>
      <c r="BX6" s="160" t="s">
        <v>1859</v>
      </c>
      <c r="BY6" s="160" t="s">
        <v>1860</v>
      </c>
      <c r="BZ6" s="160" t="s">
        <v>1861</v>
      </c>
      <c r="CA6" s="160" t="s">
        <v>1862</v>
      </c>
      <c r="CB6" s="160" t="s">
        <v>1863</v>
      </c>
      <c r="CC6" s="160" t="s">
        <v>1864</v>
      </c>
      <c r="CD6" s="160" t="s">
        <v>1865</v>
      </c>
      <c r="CE6" s="160" t="s">
        <v>1866</v>
      </c>
      <c r="CF6" s="160" t="s">
        <v>1867</v>
      </c>
      <c r="CG6" s="160" t="s">
        <v>1868</v>
      </c>
      <c r="CH6" s="160" t="s">
        <v>1869</v>
      </c>
      <c r="CI6" s="160" t="s">
        <v>1870</v>
      </c>
      <c r="CJ6" s="160" t="s">
        <v>1871</v>
      </c>
      <c r="CK6" s="160" t="s">
        <v>1872</v>
      </c>
      <c r="CL6" s="160" t="s">
        <v>1873</v>
      </c>
      <c r="CM6" s="160" t="s">
        <v>1874</v>
      </c>
      <c r="CN6" s="160" t="s">
        <v>1875</v>
      </c>
      <c r="CO6" s="160" t="s">
        <v>1876</v>
      </c>
      <c r="CP6" s="160" t="s">
        <v>1877</v>
      </c>
      <c r="CQ6" s="160" t="s">
        <v>1878</v>
      </c>
      <c r="CR6" s="160" t="s">
        <v>1879</v>
      </c>
      <c r="CS6" s="160" t="s">
        <v>1880</v>
      </c>
      <c r="CT6" s="160" t="s">
        <v>1881</v>
      </c>
      <c r="CU6" s="160" t="s">
        <v>1882</v>
      </c>
      <c r="CV6" s="160" t="s">
        <v>1883</v>
      </c>
      <c r="CW6" s="160" t="s">
        <v>1884</v>
      </c>
      <c r="CX6" s="160" t="s">
        <v>1885</v>
      </c>
      <c r="CY6" s="160" t="s">
        <v>1886</v>
      </c>
      <c r="CZ6" s="160" t="s">
        <v>1887</v>
      </c>
      <c r="DA6" s="160" t="s">
        <v>1888</v>
      </c>
      <c r="DB6" s="160" t="s">
        <v>1889</v>
      </c>
      <c r="DC6" s="160" t="s">
        <v>1890</v>
      </c>
      <c r="DD6" s="160" t="s">
        <v>1891</v>
      </c>
      <c r="DE6" s="160" t="s">
        <v>1892</v>
      </c>
      <c r="DF6" s="160" t="s">
        <v>1893</v>
      </c>
      <c r="DG6" s="160" t="s">
        <v>1894</v>
      </c>
      <c r="DH6" s="160" t="s">
        <v>1895</v>
      </c>
      <c r="DI6" s="160" t="s">
        <v>1896</v>
      </c>
      <c r="DJ6" s="160" t="s">
        <v>1897</v>
      </c>
      <c r="DK6" s="160" t="s">
        <v>1898</v>
      </c>
      <c r="DL6" s="160" t="s">
        <v>1899</v>
      </c>
      <c r="DM6" s="160" t="s">
        <v>1900</v>
      </c>
      <c r="DN6" s="160" t="s">
        <v>1901</v>
      </c>
      <c r="DO6" s="160" t="s">
        <v>1902</v>
      </c>
      <c r="DP6" s="160" t="s">
        <v>1903</v>
      </c>
      <c r="DQ6" s="160" t="s">
        <v>1904</v>
      </c>
      <c r="DR6" s="160" t="s">
        <v>1905</v>
      </c>
      <c r="DS6" s="160" t="s">
        <v>1906</v>
      </c>
      <c r="DT6" s="160" t="s">
        <v>1907</v>
      </c>
      <c r="DU6" s="160" t="s">
        <v>1908</v>
      </c>
      <c r="DV6" s="160" t="s">
        <v>1909</v>
      </c>
      <c r="DW6" s="160" t="s">
        <v>1910</v>
      </c>
      <c r="DX6" s="160" t="s">
        <v>1911</v>
      </c>
      <c r="DY6" s="160" t="s">
        <v>1912</v>
      </c>
      <c r="DZ6" s="160" t="s">
        <v>1913</v>
      </c>
      <c r="EA6" s="160" t="s">
        <v>1914</v>
      </c>
      <c r="EB6" s="160" t="s">
        <v>1915</v>
      </c>
      <c r="EC6" s="160" t="s">
        <v>1916</v>
      </c>
      <c r="ED6" s="160" t="s">
        <v>1917</v>
      </c>
      <c r="EE6" s="160" t="s">
        <v>1918</v>
      </c>
      <c r="EF6" s="160" t="s">
        <v>1919</v>
      </c>
      <c r="EG6" s="160" t="s">
        <v>1920</v>
      </c>
      <c r="EH6" s="160" t="s">
        <v>1921</v>
      </c>
      <c r="EI6" s="160" t="s">
        <v>1922</v>
      </c>
      <c r="EJ6" s="160" t="s">
        <v>1923</v>
      </c>
      <c r="EK6" s="160" t="s">
        <v>1924</v>
      </c>
      <c r="EL6" s="160" t="s">
        <v>1925</v>
      </c>
      <c r="EM6" s="160" t="s">
        <v>1926</v>
      </c>
      <c r="EN6" s="160" t="s">
        <v>1927</v>
      </c>
      <c r="EO6" s="160" t="s">
        <v>1928</v>
      </c>
      <c r="EP6" s="160" t="s">
        <v>1929</v>
      </c>
      <c r="EQ6" s="160" t="s">
        <v>1930</v>
      </c>
      <c r="ER6" s="160" t="s">
        <v>1931</v>
      </c>
      <c r="ES6" s="160" t="s">
        <v>1932</v>
      </c>
      <c r="ET6" s="160" t="s">
        <v>1933</v>
      </c>
      <c r="EU6" s="160" t="s">
        <v>1934</v>
      </c>
      <c r="EV6" s="160" t="s">
        <v>1935</v>
      </c>
      <c r="EW6" s="160" t="s">
        <v>1936</v>
      </c>
      <c r="EX6" s="160" t="s">
        <v>1937</v>
      </c>
      <c r="EY6" s="160" t="s">
        <v>1938</v>
      </c>
      <c r="EZ6" s="160" t="s">
        <v>1939</v>
      </c>
      <c r="FA6" s="160" t="s">
        <v>1940</v>
      </c>
      <c r="FB6" s="160" t="s">
        <v>1941</v>
      </c>
      <c r="FC6" s="160" t="s">
        <v>1942</v>
      </c>
      <c r="FD6" s="160" t="s">
        <v>1943</v>
      </c>
      <c r="FE6" s="160" t="s">
        <v>1944</v>
      </c>
      <c r="FF6" s="160" t="s">
        <v>1945</v>
      </c>
      <c r="FG6" s="160" t="s">
        <v>1946</v>
      </c>
      <c r="FH6" s="160" t="s">
        <v>1947</v>
      </c>
      <c r="FI6" s="160" t="s">
        <v>1948</v>
      </c>
      <c r="FJ6" s="160" t="s">
        <v>1949</v>
      </c>
      <c r="FK6" s="160" t="s">
        <v>1950</v>
      </c>
      <c r="FL6" s="160" t="s">
        <v>1951</v>
      </c>
      <c r="FM6" s="160" t="s">
        <v>1952</v>
      </c>
      <c r="FN6" s="160" t="s">
        <v>1953</v>
      </c>
      <c r="FO6" s="160" t="s">
        <v>1954</v>
      </c>
      <c r="FP6" s="160" t="s">
        <v>1955</v>
      </c>
      <c r="FQ6" s="160" t="s">
        <v>1956</v>
      </c>
      <c r="FR6" s="160" t="s">
        <v>1957</v>
      </c>
      <c r="FS6" s="160" t="s">
        <v>1958</v>
      </c>
      <c r="FT6" s="160" t="s">
        <v>1959</v>
      </c>
      <c r="FU6" s="160" t="s">
        <v>1960</v>
      </c>
      <c r="FV6" s="160" t="s">
        <v>1961</v>
      </c>
      <c r="FW6" s="160" t="s">
        <v>1962</v>
      </c>
      <c r="FX6" s="160" t="s">
        <v>1963</v>
      </c>
      <c r="FY6" s="160" t="s">
        <v>1964</v>
      </c>
      <c r="FZ6" s="160" t="s">
        <v>1965</v>
      </c>
      <c r="GA6" s="160" t="s">
        <v>1966</v>
      </c>
      <c r="GB6" s="160" t="s">
        <v>1967</v>
      </c>
      <c r="GC6" s="160" t="s">
        <v>1968</v>
      </c>
      <c r="GD6" s="160" t="s">
        <v>1969</v>
      </c>
      <c r="GE6" s="160" t="s">
        <v>1970</v>
      </c>
      <c r="GF6" s="160" t="s">
        <v>1971</v>
      </c>
      <c r="GG6" s="160" t="s">
        <v>1972</v>
      </c>
      <c r="GH6" s="160" t="s">
        <v>1973</v>
      </c>
      <c r="GI6" s="160" t="s">
        <v>1974</v>
      </c>
      <c r="GJ6" s="160" t="s">
        <v>1975</v>
      </c>
      <c r="GK6" s="160" t="s">
        <v>1976</v>
      </c>
      <c r="GL6" s="160" t="s">
        <v>1977</v>
      </c>
      <c r="GM6" s="160" t="s">
        <v>1978</v>
      </c>
      <c r="GN6" s="160" t="s">
        <v>1979</v>
      </c>
      <c r="GO6" s="160" t="s">
        <v>1980</v>
      </c>
      <c r="GP6" s="160" t="s">
        <v>1981</v>
      </c>
      <c r="GQ6" s="160" t="s">
        <v>1982</v>
      </c>
      <c r="GR6" s="160" t="s">
        <v>1983</v>
      </c>
      <c r="GS6" s="160" t="s">
        <v>1984</v>
      </c>
      <c r="GT6" s="160" t="s">
        <v>1985</v>
      </c>
      <c r="GU6" s="160" t="s">
        <v>1986</v>
      </c>
      <c r="GV6" s="160" t="s">
        <v>1987</v>
      </c>
      <c r="GW6" s="160" t="s">
        <v>1988</v>
      </c>
      <c r="GX6" s="160" t="s">
        <v>1989</v>
      </c>
      <c r="GY6" s="160" t="s">
        <v>1990</v>
      </c>
      <c r="GZ6" s="160" t="s">
        <v>1991</v>
      </c>
      <c r="HA6" s="160" t="s">
        <v>1992</v>
      </c>
      <c r="HB6" s="160" t="s">
        <v>1993</v>
      </c>
      <c r="HC6" s="160" t="s">
        <v>1994</v>
      </c>
      <c r="HD6" s="160" t="s">
        <v>1995</v>
      </c>
      <c r="HE6" s="160" t="s">
        <v>1996</v>
      </c>
      <c r="HF6" s="160" t="s">
        <v>1997</v>
      </c>
      <c r="HG6" s="160" t="s">
        <v>1998</v>
      </c>
      <c r="HH6" s="160" t="s">
        <v>1999</v>
      </c>
      <c r="HI6" s="160" t="s">
        <v>2000</v>
      </c>
      <c r="HJ6" s="160" t="s">
        <v>2001</v>
      </c>
      <c r="HK6" s="160" t="s">
        <v>2002</v>
      </c>
      <c r="HL6" s="160" t="s">
        <v>2003</v>
      </c>
      <c r="HM6" s="160" t="s">
        <v>2004</v>
      </c>
      <c r="HN6" s="160" t="s">
        <v>2005</v>
      </c>
      <c r="HO6" s="160" t="s">
        <v>2006</v>
      </c>
      <c r="HP6" s="160" t="s">
        <v>2007</v>
      </c>
      <c r="HQ6" s="160" t="s">
        <v>2008</v>
      </c>
      <c r="HR6" s="160" t="s">
        <v>2009</v>
      </c>
      <c r="HS6" s="160" t="s">
        <v>2010</v>
      </c>
      <c r="HT6" s="160" t="s">
        <v>2011</v>
      </c>
      <c r="HU6" s="160" t="s">
        <v>2012</v>
      </c>
      <c r="HV6" s="160" t="s">
        <v>2013</v>
      </c>
      <c r="HW6" s="160" t="s">
        <v>2014</v>
      </c>
      <c r="HX6" s="160" t="s">
        <v>2015</v>
      </c>
      <c r="HY6" s="160" t="s">
        <v>2016</v>
      </c>
      <c r="HZ6" s="160" t="s">
        <v>2017</v>
      </c>
      <c r="IA6" s="160" t="s">
        <v>2018</v>
      </c>
      <c r="IB6" s="160" t="s">
        <v>2019</v>
      </c>
      <c r="IC6" s="160" t="s">
        <v>2020</v>
      </c>
      <c r="ID6" s="160" t="s">
        <v>2021</v>
      </c>
      <c r="IE6" s="160" t="s">
        <v>2022</v>
      </c>
      <c r="IF6" s="160" t="s">
        <v>2023</v>
      </c>
      <c r="IG6" s="160" t="s">
        <v>2024</v>
      </c>
      <c r="IH6" s="160" t="s">
        <v>2025</v>
      </c>
      <c r="II6" s="160" t="s">
        <v>2026</v>
      </c>
      <c r="IJ6" s="160" t="s">
        <v>2027</v>
      </c>
      <c r="IK6" s="160" t="s">
        <v>2028</v>
      </c>
      <c r="IL6" s="160" t="s">
        <v>2029</v>
      </c>
      <c r="IM6" s="160" t="s">
        <v>2030</v>
      </c>
      <c r="IN6" s="160" t="s">
        <v>2031</v>
      </c>
      <c r="IO6" s="160" t="s">
        <v>2032</v>
      </c>
      <c r="IP6" s="160" t="s">
        <v>2033</v>
      </c>
      <c r="IQ6" s="160" t="s">
        <v>2034</v>
      </c>
      <c r="IR6" s="160" t="s">
        <v>2035</v>
      </c>
      <c r="IS6" s="160" t="s">
        <v>2036</v>
      </c>
      <c r="IT6" s="160" t="s">
        <v>2037</v>
      </c>
      <c r="IU6" s="160" t="s">
        <v>2038</v>
      </c>
      <c r="IV6" s="160" t="s">
        <v>2039</v>
      </c>
      <c r="IW6" s="160" t="s">
        <v>2040</v>
      </c>
      <c r="IX6" s="160" t="s">
        <v>2041</v>
      </c>
      <c r="IY6" s="160" t="s">
        <v>2042</v>
      </c>
      <c r="IZ6" s="160" t="s">
        <v>2043</v>
      </c>
      <c r="JA6" s="160" t="s">
        <v>2044</v>
      </c>
      <c r="JB6" s="160" t="s">
        <v>2045</v>
      </c>
      <c r="JC6" s="160" t="s">
        <v>2046</v>
      </c>
      <c r="JD6" s="160" t="s">
        <v>2047</v>
      </c>
      <c r="JE6" s="160" t="s">
        <v>2048</v>
      </c>
      <c r="JF6" s="160" t="s">
        <v>2049</v>
      </c>
      <c r="JG6" s="160" t="s">
        <v>2050</v>
      </c>
      <c r="JH6" s="160" t="s">
        <v>2051</v>
      </c>
      <c r="JI6" s="160" t="s">
        <v>2052</v>
      </c>
      <c r="JJ6" s="160" t="s">
        <v>2053</v>
      </c>
      <c r="JK6" s="160" t="s">
        <v>2054</v>
      </c>
      <c r="JL6" s="160" t="s">
        <v>2055</v>
      </c>
      <c r="JM6" s="160" t="s">
        <v>2056</v>
      </c>
      <c r="JN6" s="160" t="s">
        <v>2057</v>
      </c>
      <c r="JO6" s="160" t="s">
        <v>2058</v>
      </c>
      <c r="JP6" s="160" t="s">
        <v>2059</v>
      </c>
      <c r="JQ6" s="160" t="s">
        <v>2060</v>
      </c>
      <c r="JR6" s="160" t="s">
        <v>2061</v>
      </c>
      <c r="JS6" s="160" t="s">
        <v>2062</v>
      </c>
      <c r="JT6" s="160" t="s">
        <v>2063</v>
      </c>
      <c r="JU6" s="160" t="s">
        <v>2064</v>
      </c>
      <c r="JV6" s="160" t="s">
        <v>2065</v>
      </c>
      <c r="JW6" s="160" t="s">
        <v>2066</v>
      </c>
      <c r="JX6" s="160" t="s">
        <v>2067</v>
      </c>
      <c r="JY6" s="160" t="s">
        <v>2068</v>
      </c>
      <c r="JZ6" s="160" t="s">
        <v>2069</v>
      </c>
      <c r="KA6" s="160" t="s">
        <v>2070</v>
      </c>
      <c r="KB6" s="160" t="s">
        <v>2071</v>
      </c>
      <c r="KC6" s="160" t="s">
        <v>2072</v>
      </c>
      <c r="KD6" s="160" t="s">
        <v>2073</v>
      </c>
      <c r="KE6" s="160" t="s">
        <v>2074</v>
      </c>
      <c r="KF6" s="160" t="s">
        <v>2075</v>
      </c>
      <c r="KG6" s="160" t="s">
        <v>2076</v>
      </c>
      <c r="KH6" s="160" t="s">
        <v>2077</v>
      </c>
      <c r="KI6" s="160" t="s">
        <v>2078</v>
      </c>
    </row>
    <row r="7" spans="1:295" ht="27" customHeight="1" x14ac:dyDescent="0.3">
      <c r="A7" s="231" t="s">
        <v>250</v>
      </c>
      <c r="B7" s="231"/>
      <c r="C7" s="232" t="s">
        <v>2079</v>
      </c>
      <c r="D7" s="232"/>
      <c r="E7" s="232"/>
      <c r="F7" s="232" t="s">
        <v>2080</v>
      </c>
      <c r="G7" s="232" t="s">
        <v>2081</v>
      </c>
      <c r="H7" s="232"/>
      <c r="I7" s="232"/>
      <c r="J7" s="232"/>
      <c r="K7" s="232" t="s">
        <v>2082</v>
      </c>
      <c r="L7" s="232"/>
      <c r="M7" s="232"/>
      <c r="N7" s="232" t="s">
        <v>2083</v>
      </c>
      <c r="O7" s="232" t="s">
        <v>2084</v>
      </c>
      <c r="P7" s="232"/>
      <c r="Q7" s="232" t="s">
        <v>2085</v>
      </c>
      <c r="R7" s="232"/>
      <c r="S7" s="232" t="s">
        <v>2086</v>
      </c>
      <c r="T7" s="232"/>
      <c r="U7" s="232" t="s">
        <v>2087</v>
      </c>
      <c r="V7" s="232"/>
      <c r="W7" s="232"/>
      <c r="X7" s="232" t="s">
        <v>2088</v>
      </c>
      <c r="Y7" s="232"/>
      <c r="Z7" s="232"/>
      <c r="AA7" s="232" t="s">
        <v>2089</v>
      </c>
      <c r="AB7" s="232"/>
      <c r="AC7" s="232"/>
      <c r="AD7" s="232"/>
      <c r="AE7" s="232"/>
      <c r="AF7" s="232"/>
      <c r="AG7" s="232"/>
      <c r="AH7" s="232"/>
      <c r="AI7" s="232"/>
      <c r="AJ7" s="232" t="s">
        <v>2090</v>
      </c>
      <c r="AK7" s="232"/>
      <c r="AL7" s="232"/>
      <c r="AM7" s="232" t="s">
        <v>2091</v>
      </c>
      <c r="AN7" s="232"/>
      <c r="AO7" s="232" t="s">
        <v>2092</v>
      </c>
      <c r="AP7" s="232"/>
      <c r="AQ7" s="232" t="s">
        <v>2093</v>
      </c>
      <c r="AR7" s="232"/>
      <c r="AS7" s="232"/>
      <c r="AT7" s="232" t="s">
        <v>2094</v>
      </c>
      <c r="AU7" s="232"/>
      <c r="AV7" s="232" t="s">
        <v>2095</v>
      </c>
      <c r="AW7" s="232"/>
      <c r="AX7" s="232" t="s">
        <v>2094</v>
      </c>
      <c r="AY7" s="232"/>
      <c r="AZ7" s="232"/>
      <c r="BA7" s="232" t="s">
        <v>2096</v>
      </c>
      <c r="BB7" s="232" t="s">
        <v>2097</v>
      </c>
      <c r="BC7" s="232" t="s">
        <v>2098</v>
      </c>
      <c r="BD7" s="232"/>
      <c r="BE7" s="232"/>
      <c r="BF7" s="232" t="s">
        <v>2099</v>
      </c>
      <c r="BG7" s="232"/>
      <c r="BH7" s="232"/>
      <c r="BI7" s="232"/>
      <c r="BJ7" s="232"/>
      <c r="BK7" s="232" t="s">
        <v>2100</v>
      </c>
      <c r="BL7" s="232" t="s">
        <v>2101</v>
      </c>
      <c r="BM7" s="232"/>
      <c r="BN7" s="232" t="s">
        <v>2102</v>
      </c>
      <c r="BO7" s="232"/>
      <c r="BP7" s="232"/>
      <c r="BQ7" s="232" t="s">
        <v>2103</v>
      </c>
      <c r="BR7" s="232"/>
      <c r="BS7" s="232"/>
      <c r="BT7" s="232"/>
      <c r="BU7" s="232" t="s">
        <v>2104</v>
      </c>
      <c r="BV7" s="232" t="s">
        <v>2105</v>
      </c>
      <c r="BW7" s="232" t="s">
        <v>2106</v>
      </c>
      <c r="BX7" s="232"/>
      <c r="BY7" s="232"/>
      <c r="BZ7" s="232"/>
      <c r="CA7" s="232" t="s">
        <v>2107</v>
      </c>
      <c r="CB7" s="232"/>
      <c r="CC7" s="232"/>
      <c r="CD7" s="232"/>
      <c r="CE7" s="232"/>
      <c r="CF7" s="232" t="s">
        <v>2108</v>
      </c>
      <c r="CG7" s="232"/>
      <c r="CH7" s="232"/>
      <c r="CI7" s="232"/>
      <c r="CJ7" s="232" t="s">
        <v>2109</v>
      </c>
      <c r="CK7" s="232"/>
      <c r="CL7" s="232" t="s">
        <v>2110</v>
      </c>
      <c r="CM7" s="232"/>
      <c r="CN7" s="232" t="s">
        <v>2111</v>
      </c>
      <c r="CO7" s="232" t="s">
        <v>2112</v>
      </c>
      <c r="CP7" s="232"/>
      <c r="CQ7" s="232"/>
      <c r="CR7" s="232" t="s">
        <v>2113</v>
      </c>
      <c r="CS7" s="232"/>
      <c r="CT7" s="232"/>
      <c r="CU7" s="232"/>
      <c r="CV7" s="232"/>
      <c r="CW7" s="232" t="s">
        <v>2114</v>
      </c>
      <c r="CX7" s="232" t="s">
        <v>2115</v>
      </c>
      <c r="CY7" s="232"/>
      <c r="CZ7" s="232"/>
      <c r="DA7" s="232"/>
      <c r="DB7" s="232"/>
      <c r="DC7" s="232"/>
      <c r="DD7" s="232" t="s">
        <v>2116</v>
      </c>
      <c r="DE7" s="232"/>
      <c r="DF7" s="232"/>
      <c r="DG7" s="232" t="s">
        <v>2117</v>
      </c>
      <c r="DH7" s="232"/>
      <c r="DI7" s="232" t="s">
        <v>2118</v>
      </c>
      <c r="DJ7" s="232"/>
      <c r="DK7" s="232" t="s">
        <v>2119</v>
      </c>
      <c r="DL7" s="232" t="s">
        <v>2120</v>
      </c>
      <c r="DM7" s="232"/>
      <c r="DN7" s="232"/>
      <c r="DO7" s="232"/>
      <c r="DP7" s="232"/>
      <c r="DQ7" s="232" t="s">
        <v>2121</v>
      </c>
      <c r="DR7" s="232" t="s">
        <v>2122</v>
      </c>
      <c r="DS7" s="232" t="s">
        <v>2123</v>
      </c>
      <c r="DT7" s="232"/>
      <c r="DU7" s="232"/>
      <c r="DV7" s="232"/>
      <c r="DW7" s="232"/>
      <c r="DX7" s="232"/>
      <c r="DY7" s="232"/>
      <c r="DZ7" s="232"/>
      <c r="EA7" s="232" t="s">
        <v>2124</v>
      </c>
      <c r="EB7" s="232" t="s">
        <v>2125</v>
      </c>
      <c r="EC7" s="232"/>
      <c r="ED7" s="232"/>
      <c r="EE7" s="232" t="s">
        <v>2124</v>
      </c>
      <c r="EF7" s="232"/>
      <c r="EG7" s="232" t="s">
        <v>2126</v>
      </c>
      <c r="EH7" s="232" t="s">
        <v>2127</v>
      </c>
      <c r="EI7" s="232"/>
      <c r="EJ7" s="232" t="s">
        <v>2128</v>
      </c>
      <c r="EK7" s="232"/>
      <c r="EL7" s="232"/>
      <c r="EM7" s="232"/>
      <c r="EN7" s="232"/>
      <c r="EO7" s="232"/>
      <c r="EP7" s="232"/>
      <c r="EQ7" s="232"/>
      <c r="ER7" s="232"/>
      <c r="ES7" s="232"/>
      <c r="ET7" s="232" t="s">
        <v>2129</v>
      </c>
      <c r="EU7" s="232" t="s">
        <v>2130</v>
      </c>
      <c r="EV7" s="232" t="s">
        <v>2131</v>
      </c>
      <c r="EW7" s="232" t="s">
        <v>2132</v>
      </c>
      <c r="EX7" s="232" t="s">
        <v>2133</v>
      </c>
      <c r="EY7" s="232" t="s">
        <v>2134</v>
      </c>
      <c r="EZ7" s="232" t="s">
        <v>2135</v>
      </c>
      <c r="FA7" s="232"/>
      <c r="FB7" s="232" t="s">
        <v>2136</v>
      </c>
      <c r="FC7" s="232"/>
      <c r="FD7" s="232" t="s">
        <v>2137</v>
      </c>
      <c r="FE7" s="232"/>
      <c r="FF7" s="232"/>
      <c r="FG7" s="232" t="s">
        <v>2138</v>
      </c>
      <c r="FH7" s="232"/>
      <c r="FI7" s="232"/>
      <c r="FJ7" s="232" t="s">
        <v>2139</v>
      </c>
      <c r="FK7" s="232"/>
      <c r="FL7" s="232"/>
      <c r="FM7" s="232" t="s">
        <v>2140</v>
      </c>
      <c r="FN7" s="232"/>
      <c r="FO7" s="232"/>
      <c r="FP7" s="232" t="s">
        <v>2141</v>
      </c>
      <c r="FQ7" s="232"/>
      <c r="FR7" s="232"/>
      <c r="FS7" s="232" t="s">
        <v>2142</v>
      </c>
      <c r="FT7" s="232" t="s">
        <v>2141</v>
      </c>
      <c r="FU7" s="232"/>
      <c r="FV7" s="232"/>
      <c r="FW7" s="232"/>
      <c r="FX7" s="232" t="s">
        <v>2143</v>
      </c>
      <c r="FY7" s="232" t="s">
        <v>2144</v>
      </c>
      <c r="FZ7" s="232" t="s">
        <v>2145</v>
      </c>
      <c r="GA7" s="232" t="s">
        <v>2146</v>
      </c>
      <c r="GB7" s="232" t="s">
        <v>2147</v>
      </c>
      <c r="GC7" s="232" t="s">
        <v>2148</v>
      </c>
      <c r="GD7" s="232"/>
      <c r="GE7" s="232" t="s">
        <v>2149</v>
      </c>
      <c r="GF7" s="232" t="s">
        <v>2150</v>
      </c>
      <c r="GG7" s="232" t="s">
        <v>2151</v>
      </c>
      <c r="GH7" s="232" t="s">
        <v>2152</v>
      </c>
      <c r="GI7" s="232" t="s">
        <v>2153</v>
      </c>
      <c r="GJ7" s="232"/>
      <c r="GK7" s="232" t="s">
        <v>2152</v>
      </c>
      <c r="GL7" s="232" t="s">
        <v>2154</v>
      </c>
      <c r="GM7" s="232"/>
      <c r="GN7" s="232" t="s">
        <v>2155</v>
      </c>
      <c r="GO7" s="232" t="s">
        <v>2156</v>
      </c>
      <c r="GP7" s="232" t="s">
        <v>2151</v>
      </c>
      <c r="GQ7" s="232"/>
      <c r="GR7" s="232" t="s">
        <v>2157</v>
      </c>
      <c r="GS7" s="232"/>
      <c r="GT7" s="232"/>
      <c r="GU7" s="232" t="s">
        <v>2158</v>
      </c>
      <c r="GV7" s="232" t="s">
        <v>2153</v>
      </c>
      <c r="GW7" s="232"/>
      <c r="GX7" s="232" t="s">
        <v>2159</v>
      </c>
      <c r="GY7" s="232" t="s">
        <v>2160</v>
      </c>
      <c r="GZ7" s="232"/>
      <c r="HA7" s="232" t="s">
        <v>2159</v>
      </c>
      <c r="HB7" s="232" t="s">
        <v>2161</v>
      </c>
      <c r="HC7" s="232"/>
      <c r="HD7" s="232" t="s">
        <v>2162</v>
      </c>
      <c r="HE7" s="232" t="s">
        <v>2163</v>
      </c>
      <c r="HF7" s="232" t="s">
        <v>2164</v>
      </c>
      <c r="HG7" s="232" t="s">
        <v>2165</v>
      </c>
      <c r="HH7" s="232" t="s">
        <v>2163</v>
      </c>
      <c r="HI7" s="232" t="s">
        <v>2166</v>
      </c>
      <c r="HJ7" s="232"/>
      <c r="HK7" s="232"/>
      <c r="HL7" s="232"/>
      <c r="HM7" s="232"/>
      <c r="HN7" s="232"/>
      <c r="HO7" s="232" t="s">
        <v>2167</v>
      </c>
      <c r="HP7" s="232"/>
      <c r="HQ7" s="232"/>
      <c r="HR7" s="232"/>
      <c r="HS7" s="232"/>
      <c r="HT7" s="232"/>
      <c r="HU7" s="232"/>
      <c r="HV7" s="232"/>
      <c r="HW7" s="232"/>
      <c r="HX7" s="232"/>
      <c r="HY7" s="232" t="s">
        <v>2168</v>
      </c>
      <c r="HZ7" s="232"/>
      <c r="IA7" s="232" t="s">
        <v>2169</v>
      </c>
      <c r="IB7" s="232"/>
      <c r="IC7" s="232"/>
      <c r="ID7" s="232"/>
      <c r="IE7" s="232"/>
      <c r="IF7" s="232"/>
      <c r="IG7" s="232"/>
      <c r="IH7" s="232"/>
      <c r="II7" s="232"/>
      <c r="IJ7" s="232" t="s">
        <v>2170</v>
      </c>
      <c r="IK7" s="232"/>
      <c r="IL7" s="232"/>
      <c r="IM7" s="232"/>
      <c r="IN7" s="232"/>
      <c r="IO7" s="232" t="s">
        <v>2171</v>
      </c>
      <c r="IP7" s="232"/>
      <c r="IQ7" s="232" t="s">
        <v>2172</v>
      </c>
      <c r="IR7" s="232"/>
      <c r="IS7" s="232" t="s">
        <v>2173</v>
      </c>
      <c r="IT7" s="232"/>
      <c r="IU7" s="232"/>
      <c r="IV7" s="232"/>
      <c r="IW7" s="232" t="s">
        <v>2174</v>
      </c>
      <c r="IX7" s="232"/>
      <c r="IY7" s="232" t="s">
        <v>2175</v>
      </c>
      <c r="IZ7" s="232" t="s">
        <v>2176</v>
      </c>
      <c r="JA7" s="232" t="s">
        <v>2177</v>
      </c>
      <c r="JB7" s="232" t="s">
        <v>2178</v>
      </c>
      <c r="JC7" s="232"/>
      <c r="JD7" s="232" t="s">
        <v>2179</v>
      </c>
      <c r="JE7" s="232"/>
      <c r="JF7" s="232" t="s">
        <v>2180</v>
      </c>
      <c r="JG7" s="232"/>
      <c r="JH7" s="232"/>
      <c r="JI7" s="232" t="s">
        <v>2181</v>
      </c>
      <c r="JJ7" s="232"/>
      <c r="JK7" s="232"/>
      <c r="JL7" s="232"/>
      <c r="JM7" s="232"/>
      <c r="JN7" s="232"/>
      <c r="JO7" s="232" t="s">
        <v>2182</v>
      </c>
      <c r="JP7" s="232"/>
      <c r="JQ7" s="232" t="s">
        <v>2183</v>
      </c>
      <c r="JR7" s="232"/>
      <c r="JS7" s="232"/>
      <c r="JT7" s="232" t="s">
        <v>2184</v>
      </c>
      <c r="JU7" s="232" t="s">
        <v>2185</v>
      </c>
      <c r="JV7" s="232" t="s">
        <v>2186</v>
      </c>
      <c r="JW7" s="232" t="s">
        <v>2169</v>
      </c>
      <c r="JX7" s="232" t="s">
        <v>2187</v>
      </c>
      <c r="JY7" s="232" t="s">
        <v>2188</v>
      </c>
      <c r="JZ7" s="232" t="s">
        <v>2189</v>
      </c>
      <c r="KA7" s="232"/>
      <c r="KB7" s="232"/>
      <c r="KC7" s="232" t="s">
        <v>2190</v>
      </c>
      <c r="KD7" s="232"/>
      <c r="KE7" s="232"/>
      <c r="KF7" s="232" t="s">
        <v>2185</v>
      </c>
      <c r="KG7" s="232" t="s">
        <v>2191</v>
      </c>
      <c r="KH7" s="232" t="s">
        <v>2192</v>
      </c>
      <c r="KI7" s="232"/>
    </row>
    <row r="8" spans="1:295" ht="27" customHeight="1" x14ac:dyDescent="0.3">
      <c r="A8" s="159" t="s">
        <v>31</v>
      </c>
      <c r="B8" s="159" t="s">
        <v>617</v>
      </c>
      <c r="C8" s="160" t="s">
        <v>428</v>
      </c>
      <c r="D8" s="160" t="s">
        <v>2193</v>
      </c>
      <c r="E8" s="160" t="s">
        <v>2194</v>
      </c>
      <c r="F8" s="160" t="s">
        <v>2195</v>
      </c>
      <c r="G8" s="160" t="s">
        <v>2196</v>
      </c>
      <c r="H8" s="160" t="s">
        <v>506</v>
      </c>
      <c r="I8" s="160" t="s">
        <v>2197</v>
      </c>
      <c r="J8" s="160" t="s">
        <v>2198</v>
      </c>
      <c r="K8" s="160" t="s">
        <v>2199</v>
      </c>
      <c r="L8" s="160" t="s">
        <v>2200</v>
      </c>
      <c r="M8" s="160" t="s">
        <v>449</v>
      </c>
      <c r="N8" s="160" t="s">
        <v>2201</v>
      </c>
      <c r="O8" s="161" t="s">
        <v>2202</v>
      </c>
      <c r="P8" s="160" t="s">
        <v>2203</v>
      </c>
      <c r="Q8" s="160" t="s">
        <v>2204</v>
      </c>
      <c r="R8" s="160" t="s">
        <v>2203</v>
      </c>
      <c r="S8" s="160" t="s">
        <v>2205</v>
      </c>
      <c r="T8" s="160" t="s">
        <v>2198</v>
      </c>
      <c r="U8" s="160" t="s">
        <v>2206</v>
      </c>
      <c r="V8" s="160" t="s">
        <v>2207</v>
      </c>
      <c r="W8" s="160" t="s">
        <v>2208</v>
      </c>
      <c r="X8" s="160" t="s">
        <v>2209</v>
      </c>
      <c r="Y8" s="160" t="s">
        <v>2210</v>
      </c>
      <c r="Z8" s="160" t="s">
        <v>2211</v>
      </c>
      <c r="AA8" s="160" t="s">
        <v>2212</v>
      </c>
      <c r="AB8" s="160" t="s">
        <v>2213</v>
      </c>
      <c r="AC8" s="160" t="s">
        <v>2214</v>
      </c>
      <c r="AD8" s="160" t="s">
        <v>2215</v>
      </c>
      <c r="AE8" s="160" t="s">
        <v>2216</v>
      </c>
      <c r="AF8" s="160" t="s">
        <v>2201</v>
      </c>
      <c r="AG8" s="160" t="s">
        <v>2202</v>
      </c>
      <c r="AH8" s="160" t="s">
        <v>2217</v>
      </c>
      <c r="AI8" s="160" t="s">
        <v>2218</v>
      </c>
      <c r="AJ8" s="161" t="s">
        <v>2219</v>
      </c>
      <c r="AK8" s="161" t="s">
        <v>2220</v>
      </c>
      <c r="AL8" s="160" t="s">
        <v>2221</v>
      </c>
      <c r="AM8" s="160" t="s">
        <v>2219</v>
      </c>
      <c r="AN8" s="160" t="s">
        <v>2220</v>
      </c>
      <c r="AO8" s="160" t="s">
        <v>2222</v>
      </c>
      <c r="AP8" s="160" t="s">
        <v>2223</v>
      </c>
      <c r="AQ8" s="160" t="s">
        <v>2224</v>
      </c>
      <c r="AR8" s="160" t="s">
        <v>2225</v>
      </c>
      <c r="AS8" s="160" t="s">
        <v>2226</v>
      </c>
      <c r="AT8" s="161" t="s">
        <v>2227</v>
      </c>
      <c r="AU8" s="161" t="s">
        <v>2228</v>
      </c>
      <c r="AV8" s="160" t="s">
        <v>2229</v>
      </c>
      <c r="AW8" s="160" t="s">
        <v>2230</v>
      </c>
      <c r="AX8" s="160" t="s">
        <v>2231</v>
      </c>
      <c r="AY8" s="160" t="s">
        <v>2232</v>
      </c>
      <c r="AZ8" s="160" t="s">
        <v>2233</v>
      </c>
      <c r="BA8" s="160" t="s">
        <v>2234</v>
      </c>
      <c r="BB8" s="161" t="s">
        <v>2235</v>
      </c>
      <c r="BC8" s="160" t="s">
        <v>361</v>
      </c>
      <c r="BD8" s="160" t="s">
        <v>2236</v>
      </c>
      <c r="BE8" s="160" t="s">
        <v>2237</v>
      </c>
      <c r="BF8" s="160" t="s">
        <v>2227</v>
      </c>
      <c r="BG8" s="160" t="s">
        <v>2228</v>
      </c>
      <c r="BH8" s="160" t="s">
        <v>2238</v>
      </c>
      <c r="BI8" s="160" t="s">
        <v>2239</v>
      </c>
      <c r="BJ8" s="160" t="s">
        <v>2240</v>
      </c>
      <c r="BK8" s="160" t="s">
        <v>2241</v>
      </c>
      <c r="BL8" s="160" t="s">
        <v>2242</v>
      </c>
      <c r="BM8" s="160" t="s">
        <v>2243</v>
      </c>
      <c r="BN8" s="160" t="s">
        <v>2235</v>
      </c>
      <c r="BO8" s="160" t="s">
        <v>2244</v>
      </c>
      <c r="BP8" s="160" t="s">
        <v>2245</v>
      </c>
      <c r="BQ8" s="160" t="s">
        <v>2246</v>
      </c>
      <c r="BR8" s="160" t="s">
        <v>2247</v>
      </c>
      <c r="BS8" s="160" t="s">
        <v>2248</v>
      </c>
      <c r="BT8" s="160" t="s">
        <v>2249</v>
      </c>
      <c r="BU8" s="160" t="s">
        <v>2249</v>
      </c>
      <c r="BV8" s="160" t="s">
        <v>2250</v>
      </c>
      <c r="BW8" s="160" t="s">
        <v>2251</v>
      </c>
      <c r="BX8" s="160" t="s">
        <v>2252</v>
      </c>
      <c r="BY8" s="160" t="s">
        <v>2253</v>
      </c>
      <c r="BZ8" s="160" t="s">
        <v>2254</v>
      </c>
      <c r="CA8" s="160" t="s">
        <v>2255</v>
      </c>
      <c r="CB8" s="160" t="s">
        <v>2256</v>
      </c>
      <c r="CC8" s="160" t="s">
        <v>2257</v>
      </c>
      <c r="CD8" s="160" t="s">
        <v>2258</v>
      </c>
      <c r="CE8" s="160" t="s">
        <v>2259</v>
      </c>
      <c r="CF8" s="160" t="s">
        <v>2260</v>
      </c>
      <c r="CG8" s="160" t="s">
        <v>2261</v>
      </c>
      <c r="CH8" s="160" t="s">
        <v>2262</v>
      </c>
      <c r="CI8" s="160" t="s">
        <v>2263</v>
      </c>
      <c r="CJ8" s="160" t="s">
        <v>2264</v>
      </c>
      <c r="CK8" s="160" t="s">
        <v>2265</v>
      </c>
      <c r="CL8" s="160" t="s">
        <v>2266</v>
      </c>
      <c r="CM8" s="160" t="s">
        <v>2267</v>
      </c>
      <c r="CN8" s="160" t="s">
        <v>2268</v>
      </c>
      <c r="CO8" s="160" t="s">
        <v>2269</v>
      </c>
      <c r="CP8" s="160" t="s">
        <v>2270</v>
      </c>
      <c r="CQ8" s="160" t="s">
        <v>2271</v>
      </c>
      <c r="CR8" s="160" t="s">
        <v>2272</v>
      </c>
      <c r="CS8" s="160" t="s">
        <v>2273</v>
      </c>
      <c r="CT8" s="160" t="s">
        <v>442</v>
      </c>
      <c r="CU8" s="160" t="s">
        <v>2274</v>
      </c>
      <c r="CV8" s="160" t="s">
        <v>2275</v>
      </c>
      <c r="CW8" s="160" t="s">
        <v>2276</v>
      </c>
      <c r="CX8" s="160" t="s">
        <v>2277</v>
      </c>
      <c r="CY8" s="160" t="s">
        <v>2278</v>
      </c>
      <c r="CZ8" s="160" t="s">
        <v>2279</v>
      </c>
      <c r="DA8" s="160" t="s">
        <v>2280</v>
      </c>
      <c r="DB8" s="160" t="s">
        <v>2281</v>
      </c>
      <c r="DC8" s="160" t="s">
        <v>2282</v>
      </c>
      <c r="DD8" s="160" t="s">
        <v>2262</v>
      </c>
      <c r="DE8" s="160" t="s">
        <v>2263</v>
      </c>
      <c r="DF8" s="160" t="s">
        <v>2283</v>
      </c>
      <c r="DG8" s="160" t="s">
        <v>2284</v>
      </c>
      <c r="DH8" s="160" t="s">
        <v>2285</v>
      </c>
      <c r="DI8" s="160" t="s">
        <v>2286</v>
      </c>
      <c r="DJ8" s="160" t="s">
        <v>2287</v>
      </c>
      <c r="DK8" s="160" t="s">
        <v>2288</v>
      </c>
      <c r="DL8" s="160" t="s">
        <v>2278</v>
      </c>
      <c r="DM8" s="160" t="s">
        <v>2279</v>
      </c>
      <c r="DN8" s="160" t="s">
        <v>2280</v>
      </c>
      <c r="DO8" s="160" t="s">
        <v>2289</v>
      </c>
      <c r="DP8" s="160" t="s">
        <v>2290</v>
      </c>
      <c r="DQ8" s="160" t="s">
        <v>2291</v>
      </c>
      <c r="DR8" s="160" t="s">
        <v>2292</v>
      </c>
      <c r="DS8" s="160" t="s">
        <v>2293</v>
      </c>
      <c r="DT8" s="160" t="s">
        <v>2294</v>
      </c>
      <c r="DU8" s="160" t="s">
        <v>2277</v>
      </c>
      <c r="DV8" s="160" t="s">
        <v>2278</v>
      </c>
      <c r="DW8" s="160" t="s">
        <v>2283</v>
      </c>
      <c r="DX8" s="160" t="s">
        <v>2292</v>
      </c>
      <c r="DY8" s="160" t="s">
        <v>2295</v>
      </c>
      <c r="DZ8" s="160" t="s">
        <v>2296</v>
      </c>
      <c r="EA8" s="160" t="s">
        <v>2297</v>
      </c>
      <c r="EB8" s="160" t="s">
        <v>2298</v>
      </c>
      <c r="EC8" s="160" t="s">
        <v>2299</v>
      </c>
      <c r="ED8" s="160" t="s">
        <v>2300</v>
      </c>
      <c r="EE8" s="160" t="s">
        <v>2301</v>
      </c>
      <c r="EF8" s="160" t="s">
        <v>2302</v>
      </c>
      <c r="EG8" s="160" t="s">
        <v>2236</v>
      </c>
      <c r="EH8" s="160" t="s">
        <v>2246</v>
      </c>
      <c r="EI8" s="160" t="s">
        <v>2303</v>
      </c>
      <c r="EJ8" s="160" t="s">
        <v>2304</v>
      </c>
      <c r="EK8" s="160" t="s">
        <v>2305</v>
      </c>
      <c r="EL8" s="160" t="s">
        <v>2306</v>
      </c>
      <c r="EM8" s="160" t="s">
        <v>2307</v>
      </c>
      <c r="EN8" s="160" t="s">
        <v>2308</v>
      </c>
      <c r="EO8" s="160" t="s">
        <v>2309</v>
      </c>
      <c r="EP8" s="160" t="s">
        <v>2310</v>
      </c>
      <c r="EQ8" s="160" t="s">
        <v>2311</v>
      </c>
      <c r="ER8" s="160" t="s">
        <v>2312</v>
      </c>
      <c r="ES8" s="160" t="s">
        <v>2313</v>
      </c>
      <c r="ET8" s="160" t="s">
        <v>2314</v>
      </c>
      <c r="EU8" s="160" t="s">
        <v>2315</v>
      </c>
      <c r="EV8" s="160" t="s">
        <v>2316</v>
      </c>
      <c r="EW8" s="160" t="s">
        <v>2317</v>
      </c>
      <c r="EX8" s="160" t="s">
        <v>2318</v>
      </c>
      <c r="EY8" s="160" t="s">
        <v>493</v>
      </c>
      <c r="EZ8" s="160" t="s">
        <v>2319</v>
      </c>
      <c r="FA8" s="160" t="s">
        <v>2320</v>
      </c>
      <c r="FB8" s="160" t="s">
        <v>2302</v>
      </c>
      <c r="FC8" s="160" t="s">
        <v>2307</v>
      </c>
      <c r="FD8" s="160" t="s">
        <v>2321</v>
      </c>
      <c r="FE8" s="160" t="s">
        <v>2322</v>
      </c>
      <c r="FF8" s="160" t="s">
        <v>2323</v>
      </c>
      <c r="FG8" s="160" t="s">
        <v>2324</v>
      </c>
      <c r="FH8" s="160" t="s">
        <v>2325</v>
      </c>
      <c r="FI8" s="160" t="s">
        <v>2326</v>
      </c>
      <c r="FJ8" s="160" t="s">
        <v>2255</v>
      </c>
      <c r="FK8" s="160" t="s">
        <v>2256</v>
      </c>
      <c r="FL8" s="160" t="s">
        <v>2327</v>
      </c>
      <c r="FM8" s="160" t="s">
        <v>2295</v>
      </c>
      <c r="FN8" s="160" t="s">
        <v>2296</v>
      </c>
      <c r="FO8" s="160" t="s">
        <v>2328</v>
      </c>
      <c r="FP8" s="160" t="s">
        <v>2329</v>
      </c>
      <c r="FQ8" s="161" t="s">
        <v>2330</v>
      </c>
      <c r="FR8" s="160" t="s">
        <v>2331</v>
      </c>
      <c r="FS8" s="160" t="s">
        <v>2332</v>
      </c>
      <c r="FT8" s="160" t="s">
        <v>2333</v>
      </c>
      <c r="FU8" s="160" t="s">
        <v>2334</v>
      </c>
      <c r="FV8" s="160" t="s">
        <v>2335</v>
      </c>
      <c r="FW8" s="160" t="s">
        <v>2336</v>
      </c>
      <c r="FX8" s="160" t="s">
        <v>2337</v>
      </c>
      <c r="FY8" s="160" t="s">
        <v>2338</v>
      </c>
      <c r="FZ8" s="160" t="s">
        <v>2339</v>
      </c>
      <c r="GA8" s="160" t="s">
        <v>2304</v>
      </c>
      <c r="GB8" s="161" t="s">
        <v>2340</v>
      </c>
      <c r="GC8" s="160" t="s">
        <v>2329</v>
      </c>
      <c r="GD8" s="160" t="s">
        <v>2328</v>
      </c>
      <c r="GE8" s="160" t="s">
        <v>2341</v>
      </c>
      <c r="GF8" s="161" t="s">
        <v>2342</v>
      </c>
      <c r="GG8" s="160" t="s">
        <v>2343</v>
      </c>
      <c r="GH8" s="160" t="s">
        <v>2344</v>
      </c>
      <c r="GI8" s="160" t="s">
        <v>2277</v>
      </c>
      <c r="GJ8" s="160" t="s">
        <v>2345</v>
      </c>
      <c r="GK8" s="160" t="s">
        <v>2346</v>
      </c>
      <c r="GL8" s="160" t="s">
        <v>2347</v>
      </c>
      <c r="GM8" s="160" t="s">
        <v>2348</v>
      </c>
      <c r="GN8" s="160" t="s">
        <v>2349</v>
      </c>
      <c r="GO8" s="160" t="s">
        <v>2350</v>
      </c>
      <c r="GP8" s="160" t="s">
        <v>2351</v>
      </c>
      <c r="GQ8" s="161" t="s">
        <v>2350</v>
      </c>
      <c r="GR8" s="160" t="s">
        <v>2352</v>
      </c>
      <c r="GS8" s="160" t="s">
        <v>2353</v>
      </c>
      <c r="GT8" s="160" t="s">
        <v>2354</v>
      </c>
      <c r="GU8" s="160" t="s">
        <v>2355</v>
      </c>
      <c r="GV8" s="160" t="s">
        <v>2356</v>
      </c>
      <c r="GW8" s="160" t="s">
        <v>2357</v>
      </c>
      <c r="GX8" s="160" t="s">
        <v>2358</v>
      </c>
      <c r="GY8" s="160" t="s">
        <v>2359</v>
      </c>
      <c r="GZ8" s="160" t="s">
        <v>2360</v>
      </c>
      <c r="HA8" s="160" t="s">
        <v>2361</v>
      </c>
      <c r="HB8" s="161" t="s">
        <v>2362</v>
      </c>
      <c r="HC8" s="161" t="s">
        <v>2363</v>
      </c>
      <c r="HD8" s="160" t="s">
        <v>2364</v>
      </c>
      <c r="HE8" s="160" t="s">
        <v>2364</v>
      </c>
      <c r="HF8" s="160" t="s">
        <v>579</v>
      </c>
      <c r="HG8" s="160" t="s">
        <v>579</v>
      </c>
      <c r="HH8" s="160" t="s">
        <v>2365</v>
      </c>
      <c r="HI8" s="161" t="s">
        <v>2362</v>
      </c>
      <c r="HJ8" s="161" t="s">
        <v>2363</v>
      </c>
      <c r="HK8" s="160" t="s">
        <v>2366</v>
      </c>
      <c r="HL8" s="160" t="s">
        <v>2367</v>
      </c>
      <c r="HM8" s="160" t="s">
        <v>2368</v>
      </c>
      <c r="HN8" s="160" t="s">
        <v>2369</v>
      </c>
      <c r="HO8" s="160" t="s">
        <v>2370</v>
      </c>
      <c r="HP8" s="160" t="s">
        <v>2371</v>
      </c>
      <c r="HQ8" s="160" t="s">
        <v>2372</v>
      </c>
      <c r="HR8" s="160" t="s">
        <v>2373</v>
      </c>
      <c r="HS8" s="160" t="s">
        <v>2374</v>
      </c>
      <c r="HT8" s="160" t="s">
        <v>2375</v>
      </c>
      <c r="HU8" s="160" t="s">
        <v>2376</v>
      </c>
      <c r="HV8" s="160" t="s">
        <v>2377</v>
      </c>
      <c r="HW8" s="160" t="s">
        <v>2378</v>
      </c>
      <c r="HX8" s="160" t="s">
        <v>2379</v>
      </c>
      <c r="HY8" s="160" t="s">
        <v>2380</v>
      </c>
      <c r="HZ8" s="160" t="s">
        <v>2381</v>
      </c>
      <c r="IA8" s="160" t="s">
        <v>2382</v>
      </c>
      <c r="IB8" s="160" t="s">
        <v>2383</v>
      </c>
      <c r="IC8" s="160" t="s">
        <v>2384</v>
      </c>
      <c r="ID8" s="160" t="s">
        <v>2385</v>
      </c>
      <c r="IE8" s="160" t="s">
        <v>2386</v>
      </c>
      <c r="IF8" s="160" t="s">
        <v>2372</v>
      </c>
      <c r="IG8" s="160" t="s">
        <v>2373</v>
      </c>
      <c r="IH8" s="160" t="s">
        <v>268</v>
      </c>
      <c r="II8" s="160" t="s">
        <v>2387</v>
      </c>
      <c r="IJ8" s="160" t="s">
        <v>2365</v>
      </c>
      <c r="IK8" s="160" t="s">
        <v>2303</v>
      </c>
      <c r="IL8" s="161" t="s">
        <v>2388</v>
      </c>
      <c r="IM8" s="161" t="s">
        <v>2389</v>
      </c>
      <c r="IN8" s="160" t="s">
        <v>2390</v>
      </c>
      <c r="IO8" s="160" t="s">
        <v>2389</v>
      </c>
      <c r="IP8" s="160" t="s">
        <v>2391</v>
      </c>
      <c r="IQ8" s="160" t="s">
        <v>2392</v>
      </c>
      <c r="IR8" s="160" t="s">
        <v>2393</v>
      </c>
      <c r="IS8" s="161" t="s">
        <v>2391</v>
      </c>
      <c r="IT8" s="160" t="s">
        <v>2394</v>
      </c>
      <c r="IU8" s="160" t="s">
        <v>2395</v>
      </c>
      <c r="IV8" s="160" t="s">
        <v>2392</v>
      </c>
      <c r="IW8" s="161" t="s">
        <v>2388</v>
      </c>
      <c r="IX8" s="160" t="s">
        <v>2393</v>
      </c>
      <c r="IY8" s="160" t="s">
        <v>610</v>
      </c>
      <c r="IZ8" s="160" t="s">
        <v>610</v>
      </c>
      <c r="JA8" s="160" t="s">
        <v>2396</v>
      </c>
      <c r="JB8" s="160" t="s">
        <v>2397</v>
      </c>
      <c r="JC8" s="160" t="s">
        <v>2398</v>
      </c>
      <c r="JD8" s="160" t="s">
        <v>2399</v>
      </c>
      <c r="JE8" s="160" t="s">
        <v>2400</v>
      </c>
      <c r="JF8" s="160" t="s">
        <v>2398</v>
      </c>
      <c r="JG8" s="160" t="s">
        <v>2401</v>
      </c>
      <c r="JH8" s="160" t="s">
        <v>2402</v>
      </c>
      <c r="JI8" s="160" t="s">
        <v>2401</v>
      </c>
      <c r="JJ8" s="160" t="s">
        <v>2403</v>
      </c>
      <c r="JK8" s="160" t="s">
        <v>2404</v>
      </c>
      <c r="JL8" s="160" t="s">
        <v>2405</v>
      </c>
      <c r="JM8" s="160" t="s">
        <v>2406</v>
      </c>
      <c r="JN8" s="160" t="s">
        <v>2407</v>
      </c>
      <c r="JO8" s="160" t="s">
        <v>2408</v>
      </c>
      <c r="JP8" s="160" t="s">
        <v>2409</v>
      </c>
      <c r="JQ8" s="160" t="s">
        <v>2410</v>
      </c>
      <c r="JR8" s="160" t="s">
        <v>2411</v>
      </c>
      <c r="JS8" s="160" t="s">
        <v>2412</v>
      </c>
      <c r="JT8" s="160" t="s">
        <v>2413</v>
      </c>
      <c r="JU8" s="160" t="s">
        <v>2386</v>
      </c>
      <c r="JV8" s="160" t="s">
        <v>2414</v>
      </c>
      <c r="JW8" s="160" t="s">
        <v>2415</v>
      </c>
      <c r="JX8" s="160" t="s">
        <v>2416</v>
      </c>
      <c r="JY8" s="160" t="s">
        <v>2417</v>
      </c>
      <c r="JZ8" s="160" t="s">
        <v>2418</v>
      </c>
      <c r="KA8" s="160" t="s">
        <v>2366</v>
      </c>
      <c r="KB8" s="160" t="s">
        <v>2419</v>
      </c>
      <c r="KC8" s="160" t="s">
        <v>2418</v>
      </c>
      <c r="KD8" s="160" t="s">
        <v>2367</v>
      </c>
      <c r="KE8" s="160" t="s">
        <v>2420</v>
      </c>
      <c r="KF8" s="160" t="s">
        <v>2421</v>
      </c>
      <c r="KG8" s="160" t="s">
        <v>2421</v>
      </c>
      <c r="KH8" s="160" t="s">
        <v>2422</v>
      </c>
      <c r="KI8" s="160" t="s">
        <v>2248</v>
      </c>
    </row>
    <row r="9" spans="1:295" ht="18" customHeight="1" x14ac:dyDescent="0.3">
      <c r="A9" s="162" t="s">
        <v>35</v>
      </c>
      <c r="B9" s="162" t="s">
        <v>844</v>
      </c>
      <c r="C9" s="163">
        <v>0</v>
      </c>
      <c r="D9" s="163">
        <v>14.661899999999999</v>
      </c>
      <c r="E9" s="163">
        <v>-22.407699999999998</v>
      </c>
      <c r="F9" s="163">
        <v>-15.190099999999999</v>
      </c>
      <c r="G9" s="163">
        <v>26.358899999999998</v>
      </c>
      <c r="H9" s="164"/>
      <c r="I9" s="163">
        <v>44.685699999999997</v>
      </c>
      <c r="J9" s="163">
        <v>-90.111400000000003</v>
      </c>
      <c r="K9" s="163">
        <v>46.948700000000002</v>
      </c>
      <c r="L9" s="163">
        <v>23.807300000000001</v>
      </c>
      <c r="M9" s="163">
        <v>23.309799999999999</v>
      </c>
      <c r="N9" s="163">
        <v>6.66</v>
      </c>
      <c r="O9" s="163">
        <v>-41.91</v>
      </c>
      <c r="P9" s="163">
        <v>37.4</v>
      </c>
      <c r="Q9" s="163">
        <v>19.044</v>
      </c>
      <c r="R9" s="163">
        <v>-37.4</v>
      </c>
      <c r="S9" s="163">
        <v>14.4114</v>
      </c>
      <c r="T9" s="163">
        <v>50.361400000000003</v>
      </c>
      <c r="U9" s="163">
        <v>10.684799999999999</v>
      </c>
      <c r="V9" s="163">
        <v>11.0014</v>
      </c>
      <c r="W9" s="163">
        <v>18.038499999999999</v>
      </c>
      <c r="X9" s="163">
        <v>16.5837</v>
      </c>
      <c r="Y9" s="163">
        <v>2.1234999999999999</v>
      </c>
      <c r="Z9" s="163">
        <v>8.0135000000000005</v>
      </c>
      <c r="AA9" s="164"/>
      <c r="AB9" s="164"/>
      <c r="AC9" s="163">
        <v>-55.37</v>
      </c>
      <c r="AD9" s="163">
        <v>-55.31</v>
      </c>
      <c r="AE9" s="164"/>
      <c r="AF9" s="163">
        <v>-6.66</v>
      </c>
      <c r="AG9" s="163">
        <v>39.6</v>
      </c>
      <c r="AH9" s="163">
        <v>21.484000000000002</v>
      </c>
      <c r="AI9" s="163">
        <v>0.26200000000000001</v>
      </c>
      <c r="AJ9" s="165">
        <v>-63.69</v>
      </c>
      <c r="AK9" s="163">
        <v>-62.83</v>
      </c>
      <c r="AL9" s="163">
        <v>-22.37</v>
      </c>
      <c r="AM9" s="163">
        <v>63.69</v>
      </c>
      <c r="AN9" s="163">
        <v>63.55</v>
      </c>
      <c r="AO9" s="163">
        <v>17.920000000000002</v>
      </c>
      <c r="AP9" s="163">
        <v>-1.0921000000000001</v>
      </c>
      <c r="AQ9" s="163">
        <v>56.305799999999998</v>
      </c>
      <c r="AR9" s="163">
        <v>58.502699999999997</v>
      </c>
      <c r="AS9" s="163">
        <v>40.190199999999997</v>
      </c>
      <c r="AT9" s="163">
        <v>-63.094799999999999</v>
      </c>
      <c r="AU9" s="163">
        <v>0</v>
      </c>
      <c r="AV9" s="163">
        <v>33.558999999999997</v>
      </c>
      <c r="AW9" s="163">
        <v>31.336300000000001</v>
      </c>
      <c r="AX9" s="163">
        <v>59.337600000000002</v>
      </c>
      <c r="AY9" s="163">
        <v>59.479599999999998</v>
      </c>
      <c r="AZ9" s="163">
        <v>34.144500000000001</v>
      </c>
      <c r="BA9" s="163">
        <v>32.260199999999998</v>
      </c>
      <c r="BB9" s="163">
        <v>-509.25920000000002</v>
      </c>
      <c r="BC9" s="163">
        <v>-2.1116999999999999</v>
      </c>
      <c r="BD9" s="163">
        <v>-10.199999999999999</v>
      </c>
      <c r="BE9" s="163">
        <v>-10.199999999999999</v>
      </c>
      <c r="BF9" s="163">
        <v>71.506900000000002</v>
      </c>
      <c r="BG9" s="163">
        <v>0</v>
      </c>
      <c r="BH9" s="163">
        <v>-4.4256000000000002</v>
      </c>
      <c r="BI9" s="164"/>
      <c r="BJ9" s="163">
        <v>-49.455300000000001</v>
      </c>
      <c r="BK9" s="163">
        <v>4.4367999999999999</v>
      </c>
      <c r="BL9" s="164"/>
      <c r="BM9" s="163">
        <v>3.137</v>
      </c>
      <c r="BN9" s="163">
        <v>552.84270000000004</v>
      </c>
      <c r="BO9" s="163">
        <v>123.47790000000001</v>
      </c>
      <c r="BP9" s="163">
        <v>123.661</v>
      </c>
      <c r="BQ9" s="163">
        <v>-545.85910000000001</v>
      </c>
      <c r="BR9" s="163">
        <v>478.02420000000001</v>
      </c>
      <c r="BS9" s="164"/>
      <c r="BT9" s="163">
        <v>-37.582700000000003</v>
      </c>
      <c r="BU9" s="163">
        <v>39.463999999999999</v>
      </c>
      <c r="BV9" s="163">
        <v>83.219499999999996</v>
      </c>
      <c r="BW9" s="163">
        <v>25.91</v>
      </c>
      <c r="BX9" s="163">
        <v>23.18</v>
      </c>
      <c r="BY9" s="163">
        <v>57.62</v>
      </c>
      <c r="BZ9" s="163">
        <v>76.489999999999995</v>
      </c>
      <c r="CA9" s="163">
        <v>-29.734300000000001</v>
      </c>
      <c r="CB9" s="163">
        <v>-30.270099999999999</v>
      </c>
      <c r="CC9" s="163">
        <v>83.800600000000003</v>
      </c>
      <c r="CD9" s="163">
        <v>84.552700000000002</v>
      </c>
      <c r="CE9" s="163">
        <v>-2.4735999999999998</v>
      </c>
      <c r="CF9" s="163">
        <v>-81.015000000000001</v>
      </c>
      <c r="CG9" s="163">
        <v>-80.885000000000005</v>
      </c>
      <c r="CH9" s="163">
        <v>-9.3544999999999998</v>
      </c>
      <c r="CI9" s="164"/>
      <c r="CJ9" s="164"/>
      <c r="CK9" s="164"/>
      <c r="CL9" s="163">
        <v>100.1</v>
      </c>
      <c r="CM9" s="163">
        <v>89.7</v>
      </c>
      <c r="CN9" s="163">
        <v>-14.46</v>
      </c>
      <c r="CO9" s="163">
        <v>68.389899999999997</v>
      </c>
      <c r="CP9" s="163">
        <v>67.307699999999997</v>
      </c>
      <c r="CQ9" s="163">
        <v>65.912700000000001</v>
      </c>
      <c r="CR9" s="163">
        <v>-13.252800000000001</v>
      </c>
      <c r="CS9" s="163">
        <v>-13.1052</v>
      </c>
      <c r="CT9" s="163">
        <v>45.877600000000001</v>
      </c>
      <c r="CU9" s="163">
        <v>-77.7209</v>
      </c>
      <c r="CV9" s="163">
        <v>52.182699999999997</v>
      </c>
      <c r="CW9" s="163">
        <v>14.676500000000001</v>
      </c>
      <c r="CX9" s="163">
        <v>58.74</v>
      </c>
      <c r="CY9" s="163">
        <v>30.54</v>
      </c>
      <c r="CZ9" s="163">
        <v>39.851100000000002</v>
      </c>
      <c r="DA9" s="163">
        <v>37.6511</v>
      </c>
      <c r="DB9" s="163">
        <v>-26.88</v>
      </c>
      <c r="DC9" s="163">
        <v>-4.1471999999999998</v>
      </c>
      <c r="DD9" s="164"/>
      <c r="DE9" s="164"/>
      <c r="DF9" s="163">
        <v>-84.966300000000004</v>
      </c>
      <c r="DG9" s="163">
        <v>-2.3578999999999999</v>
      </c>
      <c r="DH9" s="163">
        <v>-16.401900000000001</v>
      </c>
      <c r="DI9" s="163">
        <v>-82.2</v>
      </c>
      <c r="DJ9" s="163">
        <v>-83.2</v>
      </c>
      <c r="DK9" s="163">
        <v>20.624099999999999</v>
      </c>
      <c r="DL9" s="163">
        <v>39.852899999999998</v>
      </c>
      <c r="DM9" s="163">
        <v>45.570300000000003</v>
      </c>
      <c r="DN9" s="163">
        <v>56.854199999999999</v>
      </c>
      <c r="DO9" s="163">
        <v>39.67</v>
      </c>
      <c r="DP9" s="163">
        <v>-4.7699999999999996</v>
      </c>
      <c r="DQ9" s="163">
        <v>54.296500000000002</v>
      </c>
      <c r="DR9" s="163">
        <v>83.169700000000006</v>
      </c>
      <c r="DS9" s="163">
        <v>-19.309999999999999</v>
      </c>
      <c r="DT9" s="163">
        <v>-24.03</v>
      </c>
      <c r="DU9" s="163">
        <v>91.88</v>
      </c>
      <c r="DV9" s="163">
        <v>52.66</v>
      </c>
      <c r="DW9" s="163">
        <v>84.054500000000004</v>
      </c>
      <c r="DX9" s="163">
        <v>82.018199999999993</v>
      </c>
      <c r="DY9" s="163">
        <v>-12.083399999999999</v>
      </c>
      <c r="DZ9" s="163">
        <v>-11.7818</v>
      </c>
      <c r="EA9" s="163">
        <v>176.8629</v>
      </c>
      <c r="EB9" s="163">
        <v>136.45410000000001</v>
      </c>
      <c r="EC9" s="163">
        <v>130.27430000000001</v>
      </c>
      <c r="ED9" s="163">
        <v>131.7465</v>
      </c>
      <c r="EE9" s="163">
        <v>78.829899999999995</v>
      </c>
      <c r="EF9" s="163">
        <v>65.281700000000001</v>
      </c>
      <c r="EG9" s="163">
        <v>-26.347000000000001</v>
      </c>
      <c r="EH9" s="163">
        <v>559.23770000000002</v>
      </c>
      <c r="EI9" s="163">
        <v>347.99250000000001</v>
      </c>
      <c r="EJ9" s="164"/>
      <c r="EK9" s="163">
        <v>-30.8002</v>
      </c>
      <c r="EL9" s="163">
        <v>-28.453199999999999</v>
      </c>
      <c r="EM9" s="163">
        <v>16.4514</v>
      </c>
      <c r="EN9" s="163">
        <v>26.1907</v>
      </c>
      <c r="EO9" s="163">
        <v>24.306100000000001</v>
      </c>
      <c r="EP9" s="163">
        <v>50.735999999999997</v>
      </c>
      <c r="EQ9" s="163">
        <v>-56.301000000000002</v>
      </c>
      <c r="ER9" s="163">
        <v>-56.954099999999997</v>
      </c>
      <c r="ES9" s="163">
        <v>-24.8856</v>
      </c>
      <c r="ET9" s="163">
        <v>0</v>
      </c>
      <c r="EU9" s="163">
        <v>-15.1</v>
      </c>
      <c r="EV9" s="163">
        <v>1</v>
      </c>
      <c r="EW9" s="163">
        <v>12.5533</v>
      </c>
      <c r="EX9" s="163">
        <v>-1.8170999999999999</v>
      </c>
      <c r="EY9" s="163">
        <v>-38.8889</v>
      </c>
      <c r="EZ9" s="163">
        <v>-38.403799999999997</v>
      </c>
      <c r="FA9" s="163">
        <v>13.1602</v>
      </c>
      <c r="FB9" s="163">
        <v>-62.627200000000002</v>
      </c>
      <c r="FC9" s="163">
        <v>25.674199999999999</v>
      </c>
      <c r="FD9" s="163">
        <v>21.633199999999999</v>
      </c>
      <c r="FE9" s="164"/>
      <c r="FF9" s="163">
        <v>21.615400000000001</v>
      </c>
      <c r="FG9" s="163">
        <v>41.606699999999996</v>
      </c>
      <c r="FH9" s="163">
        <v>42.703400000000002</v>
      </c>
      <c r="FI9" s="163">
        <v>40.960900000000002</v>
      </c>
      <c r="FJ9" s="163">
        <v>31.816700000000001</v>
      </c>
      <c r="FK9" s="163">
        <v>31.146899999999999</v>
      </c>
      <c r="FL9" s="163">
        <v>6.5308000000000002</v>
      </c>
      <c r="FM9" s="163">
        <v>13.541399999999999</v>
      </c>
      <c r="FN9" s="163">
        <v>13.4574</v>
      </c>
      <c r="FO9" s="163">
        <v>-26.054300000000001</v>
      </c>
      <c r="FP9" s="163">
        <v>-22.553100000000001</v>
      </c>
      <c r="FQ9" s="163">
        <v>29.0428</v>
      </c>
      <c r="FR9" s="163">
        <v>-16.37</v>
      </c>
      <c r="FS9" s="163">
        <v>2.6568999999999998</v>
      </c>
      <c r="FT9" s="163">
        <v>0.92810000000000004</v>
      </c>
      <c r="FU9" s="163">
        <v>-0.59</v>
      </c>
      <c r="FV9" s="163">
        <v>18.84</v>
      </c>
      <c r="FW9" s="163">
        <v>27.517099999999999</v>
      </c>
      <c r="FX9" s="164"/>
      <c r="FY9" s="163">
        <v>-5.2489999999999997</v>
      </c>
      <c r="FZ9" s="163">
        <v>4.3760000000000003</v>
      </c>
      <c r="GA9" s="164"/>
      <c r="GB9" s="163">
        <v>47.09</v>
      </c>
      <c r="GC9" s="163">
        <v>22.330200000000001</v>
      </c>
      <c r="GD9" s="163">
        <v>26.376799999999999</v>
      </c>
      <c r="GE9" s="163">
        <v>14.14</v>
      </c>
      <c r="GF9" s="163">
        <v>86.698599999999999</v>
      </c>
      <c r="GG9" s="163">
        <v>23.8</v>
      </c>
      <c r="GH9" s="163">
        <v>-18.735099999999999</v>
      </c>
      <c r="GI9" s="163">
        <v>-0.7823</v>
      </c>
      <c r="GJ9" s="163">
        <v>0</v>
      </c>
      <c r="GK9" s="163">
        <v>1.6164000000000001</v>
      </c>
      <c r="GL9" s="164"/>
      <c r="GM9" s="164"/>
      <c r="GN9" s="164"/>
      <c r="GO9" s="163">
        <v>-29.7332</v>
      </c>
      <c r="GP9" s="163">
        <v>18.0593</v>
      </c>
      <c r="GQ9" s="163">
        <v>31.174199999999999</v>
      </c>
      <c r="GR9" s="163">
        <v>58.747999999999998</v>
      </c>
      <c r="GS9" s="163">
        <v>61.1417</v>
      </c>
      <c r="GT9" s="163">
        <v>-147.31270000000001</v>
      </c>
      <c r="GU9" s="163">
        <v>-41.042099999999998</v>
      </c>
      <c r="GV9" s="163">
        <v>38.9206</v>
      </c>
      <c r="GW9" s="163">
        <v>-47.540300000000002</v>
      </c>
      <c r="GX9" s="163">
        <v>12.1983</v>
      </c>
      <c r="GY9" s="163">
        <v>7.0620000000000003</v>
      </c>
      <c r="GZ9" s="163">
        <v>6.7515000000000001</v>
      </c>
      <c r="HA9" s="163">
        <v>14</v>
      </c>
      <c r="HB9" s="163">
        <v>122.8843</v>
      </c>
      <c r="HC9" s="163">
        <v>124.5805</v>
      </c>
      <c r="HD9" s="163">
        <v>156.69999999999999</v>
      </c>
      <c r="HE9" s="163">
        <v>-154.87530000000001</v>
      </c>
      <c r="HF9" s="163">
        <v>-391.50830000000002</v>
      </c>
      <c r="HG9" s="163">
        <v>396.61270000000002</v>
      </c>
      <c r="HH9" s="163">
        <v>455.97629999999998</v>
      </c>
      <c r="HI9" s="163">
        <v>-120.13</v>
      </c>
      <c r="HJ9" s="163">
        <v>-118.533</v>
      </c>
      <c r="HK9" s="163">
        <v>-61.417400000000001</v>
      </c>
      <c r="HL9" s="163">
        <v>-54.281999999999996</v>
      </c>
      <c r="HM9" s="163">
        <v>78.293000000000006</v>
      </c>
      <c r="HN9" s="163">
        <v>82.176900000000003</v>
      </c>
      <c r="HO9" s="164"/>
      <c r="HP9" s="164"/>
      <c r="HQ9" s="163">
        <v>30.973700000000001</v>
      </c>
      <c r="HR9" s="163">
        <v>30.204599999999999</v>
      </c>
      <c r="HS9" s="163">
        <v>-44.634399999999999</v>
      </c>
      <c r="HT9" s="163">
        <v>-44.855600000000003</v>
      </c>
      <c r="HU9" s="163">
        <v>88.88</v>
      </c>
      <c r="HV9" s="163">
        <v>87.92</v>
      </c>
      <c r="HW9" s="163">
        <v>6.9</v>
      </c>
      <c r="HX9" s="163">
        <v>7.4</v>
      </c>
      <c r="HY9" s="163">
        <v>21.760999999999999</v>
      </c>
      <c r="HZ9" s="163">
        <v>29.84</v>
      </c>
      <c r="IA9" s="163">
        <v>-290.31540000000001</v>
      </c>
      <c r="IB9" s="163">
        <v>111.02630000000001</v>
      </c>
      <c r="IC9" s="163">
        <v>110.8873</v>
      </c>
      <c r="ID9" s="163">
        <v>15</v>
      </c>
      <c r="IE9" s="163">
        <v>-51.4</v>
      </c>
      <c r="IF9" s="163">
        <v>-28.4</v>
      </c>
      <c r="IG9" s="163">
        <v>-28.5</v>
      </c>
      <c r="IH9" s="164"/>
      <c r="II9" s="163">
        <v>2.9171999999999998</v>
      </c>
      <c r="IJ9" s="163">
        <v>-446.64010000000002</v>
      </c>
      <c r="IK9" s="163">
        <v>-313.9092</v>
      </c>
      <c r="IL9" s="163">
        <v>375.86189999999999</v>
      </c>
      <c r="IM9" s="163">
        <v>315.36970000000002</v>
      </c>
      <c r="IN9" s="163">
        <v>-26.958100000000002</v>
      </c>
      <c r="IO9" s="163">
        <v>-304.91570000000002</v>
      </c>
      <c r="IP9" s="163">
        <v>308.65440000000001</v>
      </c>
      <c r="IQ9" s="163">
        <v>-130.56139999999999</v>
      </c>
      <c r="IR9" s="163">
        <v>-186.1283</v>
      </c>
      <c r="IS9" s="163">
        <v>-300.68990000000002</v>
      </c>
      <c r="IT9" s="163">
        <v>85.636300000000006</v>
      </c>
      <c r="IU9" s="163">
        <v>82.884900000000002</v>
      </c>
      <c r="IV9" s="163">
        <v>132.6781</v>
      </c>
      <c r="IW9" s="163">
        <v>-369.01949999999999</v>
      </c>
      <c r="IX9" s="163">
        <v>190.54910000000001</v>
      </c>
      <c r="IY9" s="163">
        <v>-178.08019999999999</v>
      </c>
      <c r="IZ9" s="163">
        <v>178.78899999999999</v>
      </c>
      <c r="JA9" s="163">
        <v>-8.6203000000000003</v>
      </c>
      <c r="JB9" s="164"/>
      <c r="JC9" s="163">
        <v>9.0399999999999991</v>
      </c>
      <c r="JD9" s="163">
        <v>8.2609999999999992</v>
      </c>
      <c r="JE9" s="163">
        <v>8.2439999999999998</v>
      </c>
      <c r="JF9" s="163">
        <v>-8.9600000000000009</v>
      </c>
      <c r="JG9" s="163">
        <v>-14.8</v>
      </c>
      <c r="JH9" s="164"/>
      <c r="JI9" s="163">
        <v>15.706099999999999</v>
      </c>
      <c r="JJ9" s="163">
        <v>-22.761900000000001</v>
      </c>
      <c r="JK9" s="163">
        <v>-44.8264</v>
      </c>
      <c r="JL9" s="163">
        <v>22.4</v>
      </c>
      <c r="JM9" s="163">
        <v>51.389000000000003</v>
      </c>
      <c r="JN9" s="163">
        <v>49.664999999999999</v>
      </c>
      <c r="JO9" s="163">
        <v>11.1632</v>
      </c>
      <c r="JP9" s="164"/>
      <c r="JQ9" s="163">
        <v>52.337899999999998</v>
      </c>
      <c r="JR9" s="163">
        <v>52.3887</v>
      </c>
      <c r="JS9" s="163">
        <v>51.516199999999998</v>
      </c>
      <c r="JT9" s="164"/>
      <c r="JU9" s="163">
        <v>53.5</v>
      </c>
      <c r="JV9" s="163">
        <v>31.195399999999999</v>
      </c>
      <c r="JW9" s="163">
        <v>6.88</v>
      </c>
      <c r="JX9" s="164"/>
      <c r="JY9" s="163">
        <v>-54.922400000000003</v>
      </c>
      <c r="JZ9" s="163">
        <v>79.419799999999995</v>
      </c>
      <c r="KA9" s="163">
        <v>63.186799999999998</v>
      </c>
      <c r="KB9" s="163">
        <v>-54.7958</v>
      </c>
      <c r="KC9" s="163">
        <v>-78.378299999999996</v>
      </c>
      <c r="KD9" s="163">
        <v>53.258000000000003</v>
      </c>
      <c r="KE9" s="163">
        <v>24.438600000000001</v>
      </c>
      <c r="KF9" s="163">
        <v>-63.5</v>
      </c>
      <c r="KG9" s="163">
        <v>63.3</v>
      </c>
      <c r="KH9" s="163">
        <v>64.829800000000006</v>
      </c>
      <c r="KI9" s="163">
        <v>95.138499999999993</v>
      </c>
    </row>
    <row r="10" spans="1:295" ht="18" customHeight="1" x14ac:dyDescent="0.3">
      <c r="A10" s="162" t="s">
        <v>35</v>
      </c>
      <c r="B10" s="162" t="s">
        <v>845</v>
      </c>
      <c r="C10" s="166">
        <v>0</v>
      </c>
      <c r="D10" s="166">
        <v>14.0661</v>
      </c>
      <c r="E10" s="166">
        <v>-21.715800000000002</v>
      </c>
      <c r="F10" s="166">
        <v>-15.8467</v>
      </c>
      <c r="G10" s="166">
        <v>25.476500000000001</v>
      </c>
      <c r="H10" s="167"/>
      <c r="I10" s="166">
        <v>43.5762</v>
      </c>
      <c r="J10" s="166">
        <v>-84.456900000000005</v>
      </c>
      <c r="K10" s="166">
        <v>44.786299999999997</v>
      </c>
      <c r="L10" s="166">
        <v>22.679300000000001</v>
      </c>
      <c r="M10" s="166">
        <v>21.996500000000001</v>
      </c>
      <c r="N10" s="166">
        <v>11.1</v>
      </c>
      <c r="O10" s="166">
        <v>-39.726999999999997</v>
      </c>
      <c r="P10" s="166">
        <v>35.200000000000003</v>
      </c>
      <c r="Q10" s="166">
        <v>19.044</v>
      </c>
      <c r="R10" s="166">
        <v>-35.200000000000003</v>
      </c>
      <c r="S10" s="166">
        <v>14.118</v>
      </c>
      <c r="T10" s="166">
        <v>48.332599999999999</v>
      </c>
      <c r="U10" s="166">
        <v>10.9275</v>
      </c>
      <c r="V10" s="166">
        <v>10.946300000000001</v>
      </c>
      <c r="W10" s="166">
        <v>17.877099999999999</v>
      </c>
      <c r="X10" s="166">
        <v>16.764099999999999</v>
      </c>
      <c r="Y10" s="166">
        <v>4.9085000000000001</v>
      </c>
      <c r="Z10" s="166">
        <v>8.1373999999999995</v>
      </c>
      <c r="AA10" s="167"/>
      <c r="AB10" s="167"/>
      <c r="AC10" s="166">
        <v>-52.67</v>
      </c>
      <c r="AD10" s="166">
        <v>-52.72</v>
      </c>
      <c r="AE10" s="167"/>
      <c r="AF10" s="166">
        <v>-11.1</v>
      </c>
      <c r="AG10" s="166">
        <v>39.6</v>
      </c>
      <c r="AH10" s="166">
        <v>21.106000000000002</v>
      </c>
      <c r="AI10" s="166">
        <v>0.26100000000000001</v>
      </c>
      <c r="AJ10" s="168">
        <v>-57.85</v>
      </c>
      <c r="AK10" s="166">
        <v>-59.01</v>
      </c>
      <c r="AL10" s="166">
        <v>-27.81</v>
      </c>
      <c r="AM10" s="166">
        <v>57.85</v>
      </c>
      <c r="AN10" s="166">
        <v>58.07</v>
      </c>
      <c r="AO10" s="166">
        <v>17.048999999999999</v>
      </c>
      <c r="AP10" s="166">
        <v>-0.57440000000000002</v>
      </c>
      <c r="AQ10" s="166">
        <v>53.029800000000002</v>
      </c>
      <c r="AR10" s="166">
        <v>55.421799999999998</v>
      </c>
      <c r="AS10" s="166">
        <v>38.040399999999998</v>
      </c>
      <c r="AT10" s="166">
        <v>-58.406199999999998</v>
      </c>
      <c r="AU10" s="166">
        <v>0</v>
      </c>
      <c r="AV10" s="166">
        <v>29.9376</v>
      </c>
      <c r="AW10" s="166">
        <v>31.499199999999998</v>
      </c>
      <c r="AX10" s="166">
        <v>55.834400000000002</v>
      </c>
      <c r="AY10" s="166">
        <v>57.349600000000002</v>
      </c>
      <c r="AZ10" s="166">
        <v>21.023199999999999</v>
      </c>
      <c r="BA10" s="166">
        <v>22.8126</v>
      </c>
      <c r="BB10" s="166">
        <v>-470.40640000000002</v>
      </c>
      <c r="BC10" s="166">
        <v>5.5362999999999998</v>
      </c>
      <c r="BD10" s="166">
        <v>-11.2</v>
      </c>
      <c r="BE10" s="166">
        <v>-11.2</v>
      </c>
      <c r="BF10" s="166">
        <v>65.2654</v>
      </c>
      <c r="BG10" s="166">
        <v>0</v>
      </c>
      <c r="BH10" s="166">
        <v>-4.2121000000000004</v>
      </c>
      <c r="BI10" s="167"/>
      <c r="BJ10" s="166">
        <v>-47.224800000000002</v>
      </c>
      <c r="BK10" s="166">
        <v>3.5897000000000001</v>
      </c>
      <c r="BL10" s="167"/>
      <c r="BM10" s="166">
        <v>2.6766999999999999</v>
      </c>
      <c r="BN10" s="166">
        <v>518.11249999999995</v>
      </c>
      <c r="BO10" s="166">
        <v>111.423</v>
      </c>
      <c r="BP10" s="166">
        <v>111.301</v>
      </c>
      <c r="BQ10" s="166">
        <v>-513.61180000000002</v>
      </c>
      <c r="BR10" s="166">
        <v>443.19060000000002</v>
      </c>
      <c r="BS10" s="167"/>
      <c r="BT10" s="166">
        <v>-45.445700000000002</v>
      </c>
      <c r="BU10" s="166">
        <v>47.09</v>
      </c>
      <c r="BV10" s="166">
        <v>79.856399999999994</v>
      </c>
      <c r="BW10" s="166">
        <v>25.16</v>
      </c>
      <c r="BX10" s="166">
        <v>21.53</v>
      </c>
      <c r="BY10" s="166">
        <v>54.68</v>
      </c>
      <c r="BZ10" s="166">
        <v>73.349999999999994</v>
      </c>
      <c r="CA10" s="166">
        <v>-31.073899999999998</v>
      </c>
      <c r="CB10" s="166">
        <v>-31.073899999999998</v>
      </c>
      <c r="CC10" s="166">
        <v>86.05</v>
      </c>
      <c r="CD10" s="166">
        <v>86.088899999999995</v>
      </c>
      <c r="CE10" s="166">
        <v>-2.1175999999999999</v>
      </c>
      <c r="CF10" s="166">
        <v>-70.103399999999993</v>
      </c>
      <c r="CG10" s="166">
        <v>-69.813800000000001</v>
      </c>
      <c r="CH10" s="166">
        <v>-10.565300000000001</v>
      </c>
      <c r="CI10" s="167"/>
      <c r="CJ10" s="167"/>
      <c r="CK10" s="167"/>
      <c r="CL10" s="166">
        <v>96.6</v>
      </c>
      <c r="CM10" s="166">
        <v>87.4</v>
      </c>
      <c r="CN10" s="166">
        <v>-13.94</v>
      </c>
      <c r="CO10" s="166">
        <v>69.197299999999998</v>
      </c>
      <c r="CP10" s="166">
        <v>68.421800000000005</v>
      </c>
      <c r="CQ10" s="166">
        <v>67.736900000000006</v>
      </c>
      <c r="CR10" s="166">
        <v>-16.061699999999998</v>
      </c>
      <c r="CS10" s="166">
        <v>-14.728999999999999</v>
      </c>
      <c r="CT10" s="166">
        <v>42.594099999999997</v>
      </c>
      <c r="CU10" s="166">
        <v>-69.876900000000006</v>
      </c>
      <c r="CV10" s="166">
        <v>46.463299999999997</v>
      </c>
      <c r="CW10" s="166">
        <v>14.218999999999999</v>
      </c>
      <c r="CX10" s="166">
        <v>54.38</v>
      </c>
      <c r="CY10" s="166">
        <v>28.64</v>
      </c>
      <c r="CZ10" s="166">
        <v>37.038600000000002</v>
      </c>
      <c r="DA10" s="166">
        <v>35.014299999999999</v>
      </c>
      <c r="DB10" s="166">
        <v>-26.07</v>
      </c>
      <c r="DC10" s="166">
        <v>-3.7324999999999999</v>
      </c>
      <c r="DD10" s="167"/>
      <c r="DE10" s="167"/>
      <c r="DF10" s="166">
        <v>-61.523099999999999</v>
      </c>
      <c r="DG10" s="166">
        <v>-1.1186</v>
      </c>
      <c r="DH10" s="166">
        <v>-15.9116</v>
      </c>
      <c r="DI10" s="166">
        <v>-79.599999999999994</v>
      </c>
      <c r="DJ10" s="166">
        <v>-78.5</v>
      </c>
      <c r="DK10" s="166">
        <v>20.871300000000002</v>
      </c>
      <c r="DL10" s="166">
        <v>38.095100000000002</v>
      </c>
      <c r="DM10" s="166">
        <v>40.404200000000003</v>
      </c>
      <c r="DN10" s="166">
        <v>54.5105</v>
      </c>
      <c r="DO10" s="166">
        <v>38.01</v>
      </c>
      <c r="DP10" s="166">
        <v>-3.44</v>
      </c>
      <c r="DQ10" s="166">
        <v>54.466999999999999</v>
      </c>
      <c r="DR10" s="166">
        <v>61.288499999999999</v>
      </c>
      <c r="DS10" s="166">
        <v>-20.100000000000001</v>
      </c>
      <c r="DT10" s="166">
        <v>-24.93</v>
      </c>
      <c r="DU10" s="166">
        <v>93.14</v>
      </c>
      <c r="DV10" s="166">
        <v>50.77</v>
      </c>
      <c r="DW10" s="166">
        <v>63.2</v>
      </c>
      <c r="DX10" s="166">
        <v>62.2545</v>
      </c>
      <c r="DY10" s="166">
        <v>-19.663499999999999</v>
      </c>
      <c r="DZ10" s="166">
        <v>-19.118200000000002</v>
      </c>
      <c r="EA10" s="166">
        <v>157.25880000000001</v>
      </c>
      <c r="EB10" s="166">
        <v>117.9803</v>
      </c>
      <c r="EC10" s="166">
        <v>113.1138</v>
      </c>
      <c r="ED10" s="166">
        <v>113.57769999999999</v>
      </c>
      <c r="EE10" s="166">
        <v>100.5401</v>
      </c>
      <c r="EF10" s="166">
        <v>87.845299999999995</v>
      </c>
      <c r="EG10" s="166">
        <v>-25.006</v>
      </c>
      <c r="EH10" s="166">
        <v>524.03489999999999</v>
      </c>
      <c r="EI10" s="166">
        <v>353.45269999999999</v>
      </c>
      <c r="EJ10" s="167"/>
      <c r="EK10" s="166">
        <v>-30.16</v>
      </c>
      <c r="EL10" s="166">
        <v>-27.5793</v>
      </c>
      <c r="EM10" s="166">
        <v>-8.1411999999999995</v>
      </c>
      <c r="EN10" s="166">
        <v>19.235199999999999</v>
      </c>
      <c r="EO10" s="166">
        <v>18.532499999999999</v>
      </c>
      <c r="EP10" s="166">
        <v>159.804</v>
      </c>
      <c r="EQ10" s="166">
        <v>-75.258799999999994</v>
      </c>
      <c r="ER10" s="166">
        <v>-76.124499999999998</v>
      </c>
      <c r="ES10" s="166">
        <v>-46.735399999999998</v>
      </c>
      <c r="ET10" s="166">
        <v>11.53</v>
      </c>
      <c r="EU10" s="166">
        <v>-15.2</v>
      </c>
      <c r="EV10" s="166">
        <v>109.8</v>
      </c>
      <c r="EW10" s="166">
        <v>16.376799999999999</v>
      </c>
      <c r="EX10" s="166">
        <v>-31.721900000000002</v>
      </c>
      <c r="EY10" s="166">
        <v>-40.226999999999997</v>
      </c>
      <c r="EZ10" s="166">
        <v>-39.177100000000003</v>
      </c>
      <c r="FA10" s="166">
        <v>14.5884</v>
      </c>
      <c r="FB10" s="166">
        <v>-83.666799999999995</v>
      </c>
      <c r="FC10" s="166">
        <v>50.1188</v>
      </c>
      <c r="FD10" s="166">
        <v>22.735800000000001</v>
      </c>
      <c r="FE10" s="167"/>
      <c r="FF10" s="166">
        <v>22.3034</v>
      </c>
      <c r="FG10" s="166">
        <v>42.223300000000002</v>
      </c>
      <c r="FH10" s="166">
        <v>41.720300000000002</v>
      </c>
      <c r="FI10" s="166">
        <v>40.743099999999998</v>
      </c>
      <c r="FJ10" s="166">
        <v>29.974699999999999</v>
      </c>
      <c r="FK10" s="166">
        <v>29.974699999999999</v>
      </c>
      <c r="FL10" s="166">
        <v>-8.5403000000000002</v>
      </c>
      <c r="FM10" s="166">
        <v>21.8767</v>
      </c>
      <c r="FN10" s="166">
        <v>21.9635</v>
      </c>
      <c r="FO10" s="166">
        <v>-38.200600000000001</v>
      </c>
      <c r="FP10" s="166">
        <v>-30.770499999999998</v>
      </c>
      <c r="FQ10" s="166">
        <v>23.893799999999999</v>
      </c>
      <c r="FR10" s="166">
        <v>-18.3</v>
      </c>
      <c r="FS10" s="166">
        <v>2.7765</v>
      </c>
      <c r="FT10" s="166">
        <v>0.878</v>
      </c>
      <c r="FU10" s="166">
        <v>-0.57999999999999996</v>
      </c>
      <c r="FV10" s="166">
        <v>17.45</v>
      </c>
      <c r="FW10" s="166">
        <v>21.750599999999999</v>
      </c>
      <c r="FX10" s="167"/>
      <c r="FY10" s="166">
        <v>-5.444</v>
      </c>
      <c r="FZ10" s="166">
        <v>4.47</v>
      </c>
      <c r="GA10" s="167"/>
      <c r="GB10" s="166">
        <v>45.93</v>
      </c>
      <c r="GC10" s="166">
        <v>31.523299999999999</v>
      </c>
      <c r="GD10" s="166">
        <v>36.8703</v>
      </c>
      <c r="GE10" s="166">
        <v>14.06</v>
      </c>
      <c r="GF10" s="166">
        <v>85.838899999999995</v>
      </c>
      <c r="GG10" s="166">
        <v>24.2</v>
      </c>
      <c r="GH10" s="166">
        <v>-18.462700000000002</v>
      </c>
      <c r="GI10" s="166">
        <v>-0.7732</v>
      </c>
      <c r="GJ10" s="166">
        <v>0</v>
      </c>
      <c r="GK10" s="166">
        <v>1.4956</v>
      </c>
      <c r="GL10" s="167"/>
      <c r="GM10" s="167"/>
      <c r="GN10" s="166">
        <v>-15.0466</v>
      </c>
      <c r="GO10" s="166">
        <v>-28.351099999999999</v>
      </c>
      <c r="GP10" s="166">
        <v>19.214600000000001</v>
      </c>
      <c r="GQ10" s="166">
        <v>29.9024</v>
      </c>
      <c r="GR10" s="166">
        <v>60.365099999999998</v>
      </c>
      <c r="GS10" s="166">
        <v>61.1387</v>
      </c>
      <c r="GT10" s="166">
        <v>-144.98240000000001</v>
      </c>
      <c r="GU10" s="166">
        <v>-38.981900000000003</v>
      </c>
      <c r="GV10" s="166">
        <v>37.5548</v>
      </c>
      <c r="GW10" s="166">
        <v>-45.028500000000001</v>
      </c>
      <c r="GX10" s="166">
        <v>12.696300000000001</v>
      </c>
      <c r="GY10" s="166">
        <v>6.2904999999999998</v>
      </c>
      <c r="GZ10" s="166">
        <v>6.0026999999999999</v>
      </c>
      <c r="HA10" s="167"/>
      <c r="HB10" s="166">
        <v>121.8678</v>
      </c>
      <c r="HC10" s="166">
        <v>121.7671</v>
      </c>
      <c r="HD10" s="166">
        <v>154.6</v>
      </c>
      <c r="HE10" s="166">
        <v>-154.9272</v>
      </c>
      <c r="HF10" s="166">
        <v>-390.99250000000001</v>
      </c>
      <c r="HG10" s="166">
        <v>393.26499999999999</v>
      </c>
      <c r="HH10" s="166">
        <v>467.85640000000001</v>
      </c>
      <c r="HI10" s="166">
        <v>-118.04559999999999</v>
      </c>
      <c r="HJ10" s="166">
        <v>-116.5483</v>
      </c>
      <c r="HK10" s="166">
        <v>-66.269900000000007</v>
      </c>
      <c r="HL10" s="166">
        <v>-59.1235</v>
      </c>
      <c r="HM10" s="166">
        <v>77.557900000000004</v>
      </c>
      <c r="HN10" s="166">
        <v>74.878399999999999</v>
      </c>
      <c r="HO10" s="167"/>
      <c r="HP10" s="167"/>
      <c r="HQ10" s="166">
        <v>31.105499999999999</v>
      </c>
      <c r="HR10" s="166">
        <v>30.2376</v>
      </c>
      <c r="HS10" s="166">
        <v>-41.643099999999997</v>
      </c>
      <c r="HT10" s="166">
        <v>-41.908900000000003</v>
      </c>
      <c r="HU10" s="166">
        <v>101.01</v>
      </c>
      <c r="HV10" s="166">
        <v>99.63</v>
      </c>
      <c r="HW10" s="166">
        <v>3.6</v>
      </c>
      <c r="HX10" s="166">
        <v>3.6</v>
      </c>
      <c r="HY10" s="166">
        <v>21.720500000000001</v>
      </c>
      <c r="HZ10" s="166">
        <v>26.08</v>
      </c>
      <c r="IA10" s="166">
        <v>-284.8836</v>
      </c>
      <c r="IB10" s="166">
        <v>111.04089999999999</v>
      </c>
      <c r="IC10" s="166">
        <v>110.92059999999999</v>
      </c>
      <c r="ID10" s="166">
        <v>14.5</v>
      </c>
      <c r="IE10" s="166">
        <v>-54.7</v>
      </c>
      <c r="IF10" s="166">
        <v>-28.4</v>
      </c>
      <c r="IG10" s="166">
        <v>-28.5</v>
      </c>
      <c r="IH10" s="167"/>
      <c r="II10" s="166">
        <v>3.0729000000000002</v>
      </c>
      <c r="IJ10" s="166">
        <v>-458.00799999999998</v>
      </c>
      <c r="IK10" s="166">
        <v>-324.0883</v>
      </c>
      <c r="IL10" s="166">
        <v>372.77960000000002</v>
      </c>
      <c r="IM10" s="166">
        <v>311.4246</v>
      </c>
      <c r="IN10" s="166">
        <v>-36.230899999999998</v>
      </c>
      <c r="IO10" s="166">
        <v>-305.54250000000002</v>
      </c>
      <c r="IP10" s="166">
        <v>304.7697</v>
      </c>
      <c r="IQ10" s="166">
        <v>-120.0446</v>
      </c>
      <c r="IR10" s="166">
        <v>-185.4222</v>
      </c>
      <c r="IS10" s="166">
        <v>-303.25549999999998</v>
      </c>
      <c r="IT10" s="166">
        <v>89.568200000000004</v>
      </c>
      <c r="IU10" s="166">
        <v>88.733000000000004</v>
      </c>
      <c r="IV10" s="166">
        <v>120.9973</v>
      </c>
      <c r="IW10" s="166">
        <v>-365.95639999999997</v>
      </c>
      <c r="IX10" s="166">
        <v>190.2302</v>
      </c>
      <c r="IY10" s="166">
        <v>-174.93620000000001</v>
      </c>
      <c r="IZ10" s="166">
        <v>174.6841</v>
      </c>
      <c r="JA10" s="166">
        <v>-9.7024000000000008</v>
      </c>
      <c r="JB10" s="167"/>
      <c r="JC10" s="166">
        <v>7.52</v>
      </c>
      <c r="JD10" s="166">
        <v>8.3439999999999994</v>
      </c>
      <c r="JE10" s="166">
        <v>8.4250000000000007</v>
      </c>
      <c r="JF10" s="166">
        <v>-7.6</v>
      </c>
      <c r="JG10" s="166">
        <v>-15.52</v>
      </c>
      <c r="JH10" s="167"/>
      <c r="JI10" s="166">
        <v>16.7315</v>
      </c>
      <c r="JJ10" s="166">
        <v>-24.7852</v>
      </c>
      <c r="JK10" s="166">
        <v>-45.235399999999998</v>
      </c>
      <c r="JL10" s="166">
        <v>24.7</v>
      </c>
      <c r="JM10" s="166">
        <v>51.418999999999997</v>
      </c>
      <c r="JN10" s="166">
        <v>51.19</v>
      </c>
      <c r="JO10" s="167"/>
      <c r="JP10" s="167"/>
      <c r="JQ10" s="166">
        <v>50.011200000000002</v>
      </c>
      <c r="JR10" s="166">
        <v>49.910600000000002</v>
      </c>
      <c r="JS10" s="166">
        <v>50.669499999999999</v>
      </c>
      <c r="JT10" s="167"/>
      <c r="JU10" s="166">
        <v>57.1</v>
      </c>
      <c r="JV10" s="166">
        <v>31.457100000000001</v>
      </c>
      <c r="JW10" s="166">
        <v>6.6</v>
      </c>
      <c r="JX10" s="167"/>
      <c r="JY10" s="166">
        <v>-61.148200000000003</v>
      </c>
      <c r="JZ10" s="166">
        <v>82.615300000000005</v>
      </c>
      <c r="KA10" s="166">
        <v>68.141400000000004</v>
      </c>
      <c r="KB10" s="166">
        <v>-60.898200000000003</v>
      </c>
      <c r="KC10" s="166">
        <v>-82.296499999999995</v>
      </c>
      <c r="KD10" s="166">
        <v>58.362400000000001</v>
      </c>
      <c r="KE10" s="166">
        <v>22.668099999999999</v>
      </c>
      <c r="KF10" s="166">
        <v>-67.099999999999994</v>
      </c>
      <c r="KG10" s="166">
        <v>66.599999999999994</v>
      </c>
      <c r="KH10" s="166">
        <v>78.843699999999998</v>
      </c>
      <c r="KI10" s="166">
        <v>89.201999999999998</v>
      </c>
    </row>
    <row r="11" spans="1:295" ht="18" customHeight="1" x14ac:dyDescent="0.3">
      <c r="A11" s="162" t="s">
        <v>35</v>
      </c>
      <c r="B11" s="162" t="s">
        <v>846</v>
      </c>
      <c r="C11" s="166">
        <v>0</v>
      </c>
      <c r="D11" s="167"/>
      <c r="E11" s="167"/>
      <c r="F11" s="166">
        <v>-16.134699999999999</v>
      </c>
      <c r="G11" s="166">
        <v>24.887</v>
      </c>
      <c r="H11" s="167"/>
      <c r="I11" s="166">
        <v>41.7072</v>
      </c>
      <c r="J11" s="166">
        <v>-82.980500000000006</v>
      </c>
      <c r="K11" s="166">
        <v>44.090499999999999</v>
      </c>
      <c r="L11" s="166">
        <v>22.103300000000001</v>
      </c>
      <c r="M11" s="166">
        <v>21.368099999999998</v>
      </c>
      <c r="N11" s="166">
        <v>13.32</v>
      </c>
      <c r="O11" s="166">
        <v>-39.326999999999998</v>
      </c>
      <c r="P11" s="166">
        <v>35.200000000000003</v>
      </c>
      <c r="Q11" s="166">
        <v>18.216000000000001</v>
      </c>
      <c r="R11" s="166">
        <v>-35.200000000000003</v>
      </c>
      <c r="S11" s="166">
        <v>14.1486</v>
      </c>
      <c r="T11" s="166">
        <v>44.822200000000002</v>
      </c>
      <c r="U11" s="166">
        <v>10.8469</v>
      </c>
      <c r="V11" s="166">
        <v>11.1477</v>
      </c>
      <c r="W11" s="166">
        <v>18.542100000000001</v>
      </c>
      <c r="X11" s="166">
        <v>16.718499999999999</v>
      </c>
      <c r="Y11" s="166">
        <v>6.0528000000000004</v>
      </c>
      <c r="Z11" s="166">
        <v>7.7485999999999997</v>
      </c>
      <c r="AA11" s="167"/>
      <c r="AB11" s="167"/>
      <c r="AC11" s="166">
        <v>-49.87</v>
      </c>
      <c r="AD11" s="166">
        <v>-49.97</v>
      </c>
      <c r="AE11" s="167"/>
      <c r="AF11" s="166">
        <v>-13.32</v>
      </c>
      <c r="AG11" s="166">
        <v>37.4</v>
      </c>
      <c r="AH11" s="166">
        <v>21.202000000000002</v>
      </c>
      <c r="AI11" s="166">
        <v>0.25800000000000001</v>
      </c>
      <c r="AJ11" s="168">
        <v>-56.62</v>
      </c>
      <c r="AK11" s="166">
        <v>-55.61</v>
      </c>
      <c r="AL11" s="166">
        <v>-29.09</v>
      </c>
      <c r="AM11" s="166">
        <v>56.62</v>
      </c>
      <c r="AN11" s="166">
        <v>56.17</v>
      </c>
      <c r="AO11" s="166">
        <v>16.939900000000002</v>
      </c>
      <c r="AP11" s="166">
        <v>-0.21290000000000001</v>
      </c>
      <c r="AQ11" s="166">
        <v>52.947600000000001</v>
      </c>
      <c r="AR11" s="166">
        <v>54.146900000000002</v>
      </c>
      <c r="AS11" s="166">
        <v>37.051099999999998</v>
      </c>
      <c r="AT11" s="166">
        <v>-57.200600000000001</v>
      </c>
      <c r="AU11" s="166">
        <v>0</v>
      </c>
      <c r="AV11" s="166">
        <v>25.1004</v>
      </c>
      <c r="AW11" s="166">
        <v>23.847300000000001</v>
      </c>
      <c r="AX11" s="166">
        <v>55.415599999999998</v>
      </c>
      <c r="AY11" s="166">
        <v>57.435699999999997</v>
      </c>
      <c r="AZ11" s="166">
        <v>30.828800000000001</v>
      </c>
      <c r="BA11" s="166">
        <v>20.2652</v>
      </c>
      <c r="BB11" s="166">
        <v>-460.44459999999998</v>
      </c>
      <c r="BC11" s="166">
        <v>5.3169000000000004</v>
      </c>
      <c r="BD11" s="166">
        <v>-11.1</v>
      </c>
      <c r="BE11" s="166">
        <v>-11.2</v>
      </c>
      <c r="BF11" s="166">
        <v>64.777799999999999</v>
      </c>
      <c r="BG11" s="166">
        <v>0</v>
      </c>
      <c r="BH11" s="166">
        <v>-4.2447999999999997</v>
      </c>
      <c r="BI11" s="167"/>
      <c r="BJ11" s="166">
        <v>-51.040300000000002</v>
      </c>
      <c r="BK11" s="166">
        <v>3.4483000000000001</v>
      </c>
      <c r="BL11" s="167"/>
      <c r="BM11" s="166">
        <v>2.6886000000000001</v>
      </c>
      <c r="BN11" s="166">
        <v>512.92439999999999</v>
      </c>
      <c r="BO11" s="166">
        <v>109.0121</v>
      </c>
      <c r="BP11" s="166">
        <v>109.13420000000001</v>
      </c>
      <c r="BQ11" s="166">
        <v>-526.87159999999994</v>
      </c>
      <c r="BR11" s="166">
        <v>426.96230000000003</v>
      </c>
      <c r="BS11" s="167"/>
      <c r="BT11" s="166">
        <v>-52.9895</v>
      </c>
      <c r="BU11" s="166">
        <v>53.6541</v>
      </c>
      <c r="BV11" s="166">
        <v>76.792699999999996</v>
      </c>
      <c r="BW11" s="166">
        <v>24.13</v>
      </c>
      <c r="BX11" s="166">
        <v>20.69</v>
      </c>
      <c r="BY11" s="166">
        <v>52.97</v>
      </c>
      <c r="BZ11" s="166">
        <v>71.739999999999995</v>
      </c>
      <c r="CA11" s="166">
        <v>-16.3386</v>
      </c>
      <c r="CB11" s="166">
        <v>-16.3386</v>
      </c>
      <c r="CC11" s="166">
        <v>77.180000000000007</v>
      </c>
      <c r="CD11" s="166">
        <v>78.380600000000001</v>
      </c>
      <c r="CE11" s="166">
        <v>-2.4775999999999998</v>
      </c>
      <c r="CF11" s="166">
        <v>-63.075800000000001</v>
      </c>
      <c r="CG11" s="166">
        <v>-61.853999999999999</v>
      </c>
      <c r="CH11" s="166">
        <v>-9.0808</v>
      </c>
      <c r="CI11" s="166">
        <v>0</v>
      </c>
      <c r="CJ11" s="167"/>
      <c r="CK11" s="167"/>
      <c r="CL11" s="166">
        <v>94.1</v>
      </c>
      <c r="CM11" s="166">
        <v>85</v>
      </c>
      <c r="CN11" s="166">
        <v>-13.52</v>
      </c>
      <c r="CO11" s="166">
        <v>70.365899999999996</v>
      </c>
      <c r="CP11" s="166">
        <v>69.454599999999999</v>
      </c>
      <c r="CQ11" s="166">
        <v>68.5929</v>
      </c>
      <c r="CR11" s="166">
        <v>-15.6335</v>
      </c>
      <c r="CS11" s="166">
        <v>-13.7722</v>
      </c>
      <c r="CT11" s="166">
        <v>38.808799999999998</v>
      </c>
      <c r="CU11" s="166">
        <v>-64.447599999999994</v>
      </c>
      <c r="CV11" s="166">
        <v>41.617100000000001</v>
      </c>
      <c r="CW11" s="166">
        <v>13.716900000000001</v>
      </c>
      <c r="CX11" s="166">
        <v>51.66</v>
      </c>
      <c r="CY11" s="166">
        <v>27.56</v>
      </c>
      <c r="CZ11" s="166">
        <v>35.632300000000001</v>
      </c>
      <c r="DA11" s="166">
        <v>33.695999999999998</v>
      </c>
      <c r="DB11" s="166">
        <v>-25.35</v>
      </c>
      <c r="DC11" s="166">
        <v>-3.7324999999999999</v>
      </c>
      <c r="DD11" s="167"/>
      <c r="DE11" s="167"/>
      <c r="DF11" s="166">
        <v>-50.051000000000002</v>
      </c>
      <c r="DG11" s="166">
        <v>-1.0237000000000001</v>
      </c>
      <c r="DH11" s="166">
        <v>-15.368600000000001</v>
      </c>
      <c r="DI11" s="166">
        <v>-77.2</v>
      </c>
      <c r="DJ11" s="166">
        <v>-76.2</v>
      </c>
      <c r="DK11" s="166">
        <v>20.596599999999999</v>
      </c>
      <c r="DL11" s="166">
        <v>36.923200000000001</v>
      </c>
      <c r="DM11" s="166">
        <v>36.647100000000002</v>
      </c>
      <c r="DN11" s="166">
        <v>52.166699999999999</v>
      </c>
      <c r="DO11" s="166">
        <v>36.79</v>
      </c>
      <c r="DP11" s="166">
        <v>-2.65</v>
      </c>
      <c r="DQ11" s="166">
        <v>51.274000000000001</v>
      </c>
      <c r="DR11" s="166">
        <v>48.230200000000004</v>
      </c>
      <c r="DS11" s="166">
        <v>-29.25</v>
      </c>
      <c r="DT11" s="166">
        <v>-27.77</v>
      </c>
      <c r="DU11" s="166">
        <v>99.27</v>
      </c>
      <c r="DV11" s="166">
        <v>61.79</v>
      </c>
      <c r="DW11" s="166">
        <v>49.472700000000003</v>
      </c>
      <c r="DX11" s="166">
        <v>50.618200000000002</v>
      </c>
      <c r="DY11" s="166">
        <v>-10.600300000000001</v>
      </c>
      <c r="DZ11" s="166">
        <v>-7.4726999999999997</v>
      </c>
      <c r="EA11" s="166">
        <v>150.48240000000001</v>
      </c>
      <c r="EB11" s="166">
        <v>114.8554</v>
      </c>
      <c r="EC11" s="166">
        <v>111.4986</v>
      </c>
      <c r="ED11" s="166">
        <v>111.6901</v>
      </c>
      <c r="EE11" s="166">
        <v>97.392899999999997</v>
      </c>
      <c r="EF11" s="166">
        <v>81.4572</v>
      </c>
      <c r="EG11" s="166">
        <v>-24.763000000000002</v>
      </c>
      <c r="EH11" s="166">
        <v>542.58759999999995</v>
      </c>
      <c r="EI11" s="166">
        <v>375.91129999999998</v>
      </c>
      <c r="EJ11" s="167"/>
      <c r="EK11" s="166">
        <v>-29.672599999999999</v>
      </c>
      <c r="EL11" s="166">
        <v>-27.202400000000001</v>
      </c>
      <c r="EM11" s="166">
        <v>0</v>
      </c>
      <c r="EN11" s="166">
        <v>26.257899999999999</v>
      </c>
      <c r="EO11" s="166">
        <v>25.1267</v>
      </c>
      <c r="EP11" s="166">
        <v>132.15600000000001</v>
      </c>
      <c r="EQ11" s="166">
        <v>-62.207099999999997</v>
      </c>
      <c r="ER11" s="166">
        <v>-62.676499999999997</v>
      </c>
      <c r="ES11" s="166">
        <v>-44.898499999999999</v>
      </c>
      <c r="ET11" s="166">
        <v>0</v>
      </c>
      <c r="EU11" s="166">
        <v>-14.84</v>
      </c>
      <c r="EV11" s="166">
        <v>67.8</v>
      </c>
      <c r="EW11" s="166">
        <v>16.127300000000002</v>
      </c>
      <c r="EX11" s="166">
        <v>-18.163499999999999</v>
      </c>
      <c r="EY11" s="166">
        <v>-40.640999999999998</v>
      </c>
      <c r="EZ11" s="166">
        <v>-39.858800000000002</v>
      </c>
      <c r="FA11" s="166">
        <v>15.3675</v>
      </c>
      <c r="FB11" s="166">
        <v>-72.926699999999997</v>
      </c>
      <c r="FC11" s="166">
        <v>46.411299999999997</v>
      </c>
      <c r="FD11" s="166">
        <v>22.673400000000001</v>
      </c>
      <c r="FE11" s="167"/>
      <c r="FF11" s="166">
        <v>22.4207</v>
      </c>
      <c r="FG11" s="166">
        <v>41.427799999999998</v>
      </c>
      <c r="FH11" s="166">
        <v>42.111499999999999</v>
      </c>
      <c r="FI11" s="166">
        <v>40.787300000000002</v>
      </c>
      <c r="FJ11" s="166">
        <v>15.7409</v>
      </c>
      <c r="FK11" s="166">
        <v>15.573399999999999</v>
      </c>
      <c r="FL11" s="166">
        <v>1.5071000000000001</v>
      </c>
      <c r="FM11" s="166">
        <v>12.596399999999999</v>
      </c>
      <c r="FN11" s="166">
        <v>12.096500000000001</v>
      </c>
      <c r="FO11" s="166">
        <v>-31.544499999999999</v>
      </c>
      <c r="FP11" s="166">
        <v>-25.473600000000001</v>
      </c>
      <c r="FQ11" s="166">
        <v>26.750299999999999</v>
      </c>
      <c r="FR11" s="166">
        <v>-16.899999999999999</v>
      </c>
      <c r="FS11" s="166">
        <v>2.6568999999999998</v>
      </c>
      <c r="FT11" s="166">
        <v>0.85599999999999998</v>
      </c>
      <c r="FU11" s="166">
        <v>-0.59</v>
      </c>
      <c r="FV11" s="166">
        <v>18.100000000000001</v>
      </c>
      <c r="FW11" s="166">
        <v>25.2225</v>
      </c>
      <c r="FX11" s="167"/>
      <c r="FY11" s="166">
        <v>-5.5750000000000002</v>
      </c>
      <c r="FZ11" s="166">
        <v>4.452</v>
      </c>
      <c r="GA11" s="167"/>
      <c r="GB11" s="166">
        <v>44.51</v>
      </c>
      <c r="GC11" s="166">
        <v>28.534600000000001</v>
      </c>
      <c r="GD11" s="166">
        <v>29.6373</v>
      </c>
      <c r="GE11" s="167"/>
      <c r="GF11" s="166">
        <v>84.048400000000001</v>
      </c>
      <c r="GG11" s="166">
        <v>22.3</v>
      </c>
      <c r="GH11" s="166">
        <v>-16.5443</v>
      </c>
      <c r="GI11" s="166">
        <v>-1.1088</v>
      </c>
      <c r="GJ11" s="166">
        <v>0</v>
      </c>
      <c r="GK11" s="166">
        <v>1.4497</v>
      </c>
      <c r="GL11" s="167"/>
      <c r="GM11" s="167"/>
      <c r="GN11" s="167"/>
      <c r="GO11" s="166">
        <v>-26.108699999999999</v>
      </c>
      <c r="GP11" s="166">
        <v>17.404499999999999</v>
      </c>
      <c r="GQ11" s="166">
        <v>26.867899999999999</v>
      </c>
      <c r="GR11" s="166">
        <v>58.623600000000003</v>
      </c>
      <c r="GS11" s="166">
        <v>60.229300000000002</v>
      </c>
      <c r="GT11" s="166">
        <v>-137.61429999999999</v>
      </c>
      <c r="GU11" s="166">
        <v>-38.292499999999997</v>
      </c>
      <c r="GV11" s="166">
        <v>37.0777</v>
      </c>
      <c r="GW11" s="166">
        <v>-41.756799999999998</v>
      </c>
      <c r="GX11" s="166">
        <v>13.378299999999999</v>
      </c>
      <c r="GY11" s="166">
        <v>5.7241</v>
      </c>
      <c r="GZ11" s="166">
        <v>5.4648000000000003</v>
      </c>
      <c r="HA11" s="166">
        <v>14.5222</v>
      </c>
      <c r="HB11" s="166">
        <v>118.0543</v>
      </c>
      <c r="HC11" s="166">
        <v>119.0154</v>
      </c>
      <c r="HD11" s="166">
        <v>162.6</v>
      </c>
      <c r="HE11" s="166">
        <v>-162.94390000000001</v>
      </c>
      <c r="HF11" s="166">
        <v>-352.70440000000002</v>
      </c>
      <c r="HG11" s="166">
        <v>354.62880000000001</v>
      </c>
      <c r="HH11" s="166">
        <v>459.66239999999999</v>
      </c>
      <c r="HI11" s="166">
        <v>-114.5198</v>
      </c>
      <c r="HJ11" s="166">
        <v>-112.67700000000001</v>
      </c>
      <c r="HK11" s="166">
        <v>-60.845999999999997</v>
      </c>
      <c r="HL11" s="166">
        <v>-53.333500000000001</v>
      </c>
      <c r="HM11" s="166">
        <v>77.297300000000007</v>
      </c>
      <c r="HN11" s="166">
        <v>74.803299999999993</v>
      </c>
      <c r="HO11" s="167"/>
      <c r="HP11" s="167"/>
      <c r="HQ11" s="166">
        <v>27.842500000000001</v>
      </c>
      <c r="HR11" s="166">
        <v>27.512899999999998</v>
      </c>
      <c r="HS11" s="166">
        <v>-40.972000000000001</v>
      </c>
      <c r="HT11" s="166">
        <v>-42.91</v>
      </c>
      <c r="HU11" s="166">
        <v>98.3</v>
      </c>
      <c r="HV11" s="166">
        <v>97.09</v>
      </c>
      <c r="HW11" s="166">
        <v>3.1</v>
      </c>
      <c r="HX11" s="166">
        <v>4.3</v>
      </c>
      <c r="HY11" s="166">
        <v>21.904199999999999</v>
      </c>
      <c r="HZ11" s="166">
        <v>26.24</v>
      </c>
      <c r="IA11" s="166">
        <v>-280.9597</v>
      </c>
      <c r="IB11" s="166">
        <v>107.5637</v>
      </c>
      <c r="IC11" s="166">
        <v>106.9213</v>
      </c>
      <c r="ID11" s="166">
        <v>14</v>
      </c>
      <c r="IE11" s="166">
        <v>-54.7</v>
      </c>
      <c r="IF11" s="166">
        <v>-26.7</v>
      </c>
      <c r="IG11" s="166">
        <v>-26.8</v>
      </c>
      <c r="IH11" s="167"/>
      <c r="II11" s="166">
        <v>2.9319000000000002</v>
      </c>
      <c r="IJ11" s="166">
        <v>-454.80410000000001</v>
      </c>
      <c r="IK11" s="166">
        <v>-339.73970000000003</v>
      </c>
      <c r="IL11" s="166">
        <v>384.6977</v>
      </c>
      <c r="IM11" s="166">
        <v>320.81470000000002</v>
      </c>
      <c r="IN11" s="166">
        <v>-33.372100000000003</v>
      </c>
      <c r="IO11" s="166">
        <v>-313.15010000000001</v>
      </c>
      <c r="IP11" s="166">
        <v>313.08260000000001</v>
      </c>
      <c r="IQ11" s="166">
        <v>-124.7343</v>
      </c>
      <c r="IR11" s="166">
        <v>-188.98779999999999</v>
      </c>
      <c r="IS11" s="166">
        <v>-309.50799999999998</v>
      </c>
      <c r="IT11" s="166">
        <v>89.174499999999995</v>
      </c>
      <c r="IU11" s="166">
        <v>91.911699999999996</v>
      </c>
      <c r="IV11" s="166">
        <v>128.51390000000001</v>
      </c>
      <c r="IW11" s="166">
        <v>-374.46719999999999</v>
      </c>
      <c r="IX11" s="166">
        <v>192.64259999999999</v>
      </c>
      <c r="IY11" s="166">
        <v>-187.1781</v>
      </c>
      <c r="IZ11" s="166">
        <v>186.1704</v>
      </c>
      <c r="JA11" s="166">
        <v>-9.3865999999999996</v>
      </c>
      <c r="JB11" s="167"/>
      <c r="JC11" s="166">
        <v>8.4</v>
      </c>
      <c r="JD11" s="166">
        <v>8.4459999999999997</v>
      </c>
      <c r="JE11" s="166">
        <v>8.4629999999999992</v>
      </c>
      <c r="JF11" s="166">
        <v>-8.8800000000000008</v>
      </c>
      <c r="JG11" s="166">
        <v>-15.6</v>
      </c>
      <c r="JH11" s="167"/>
      <c r="JI11" s="166">
        <v>17.228999999999999</v>
      </c>
      <c r="JJ11" s="166">
        <v>-21.297000000000001</v>
      </c>
      <c r="JK11" s="166">
        <v>-46.700200000000002</v>
      </c>
      <c r="JL11" s="166">
        <v>21.6</v>
      </c>
      <c r="JM11" s="166">
        <v>48.636000000000003</v>
      </c>
      <c r="JN11" s="166">
        <v>48.456000000000003</v>
      </c>
      <c r="JO11" s="166">
        <v>11.136100000000001</v>
      </c>
      <c r="JP11" s="167"/>
      <c r="JQ11" s="166">
        <v>51.401699999999998</v>
      </c>
      <c r="JR11" s="166">
        <v>50.784199999999998</v>
      </c>
      <c r="JS11" s="166">
        <v>51.236899999999999</v>
      </c>
      <c r="JT11" s="167"/>
      <c r="JU11" s="166">
        <v>56.9</v>
      </c>
      <c r="JV11" s="166">
        <v>31.426200000000001</v>
      </c>
      <c r="JW11" s="166">
        <v>6.35</v>
      </c>
      <c r="JX11" s="167"/>
      <c r="JY11" s="166">
        <v>-53.248899999999999</v>
      </c>
      <c r="JZ11" s="166">
        <v>78.356499999999997</v>
      </c>
      <c r="KA11" s="166">
        <v>62.6629</v>
      </c>
      <c r="KB11" s="166">
        <v>-52.244500000000002</v>
      </c>
      <c r="KC11" s="166">
        <v>-77.225899999999996</v>
      </c>
      <c r="KD11" s="166">
        <v>52.126600000000003</v>
      </c>
      <c r="KE11" s="166">
        <v>23.967500000000001</v>
      </c>
      <c r="KF11" s="166">
        <v>-66.400000000000006</v>
      </c>
      <c r="KG11" s="166">
        <v>66.8</v>
      </c>
      <c r="KH11" s="166">
        <v>108.1649</v>
      </c>
      <c r="KI11" s="166">
        <v>49.209899999999998</v>
      </c>
    </row>
    <row r="12" spans="1:295" ht="18" customHeight="1" x14ac:dyDescent="0.3">
      <c r="A12" s="162" t="s">
        <v>35</v>
      </c>
      <c r="B12" s="162" t="s">
        <v>847</v>
      </c>
      <c r="C12" s="166">
        <v>0</v>
      </c>
      <c r="D12" s="166">
        <v>13.303699999999999</v>
      </c>
      <c r="E12" s="166">
        <v>-20.800999999999998</v>
      </c>
      <c r="F12" s="166">
        <v>-16.4574</v>
      </c>
      <c r="G12" s="166">
        <v>24.584800000000001</v>
      </c>
      <c r="H12" s="167"/>
      <c r="I12" s="166">
        <v>40.453800000000001</v>
      </c>
      <c r="J12" s="166">
        <v>-79.331199999999995</v>
      </c>
      <c r="K12" s="166">
        <v>41.706299999999999</v>
      </c>
      <c r="L12" s="166">
        <v>21.3413</v>
      </c>
      <c r="M12" s="166">
        <v>20.828399999999998</v>
      </c>
      <c r="N12" s="166">
        <v>11.1</v>
      </c>
      <c r="O12" s="166">
        <v>-36.792000000000002</v>
      </c>
      <c r="P12" s="166">
        <v>33</v>
      </c>
      <c r="Q12" s="166">
        <v>18.216000000000001</v>
      </c>
      <c r="R12" s="166">
        <v>-33</v>
      </c>
      <c r="S12" s="166">
        <v>14.2684</v>
      </c>
      <c r="T12" s="166">
        <v>43.692</v>
      </c>
      <c r="U12" s="166">
        <v>10.722200000000001</v>
      </c>
      <c r="V12" s="166">
        <v>11.045400000000001</v>
      </c>
      <c r="W12" s="166">
        <v>18.453499999999998</v>
      </c>
      <c r="X12" s="166">
        <v>16.447099999999999</v>
      </c>
      <c r="Y12" s="166">
        <v>5.9946000000000002</v>
      </c>
      <c r="Z12" s="166">
        <v>7.7779999999999996</v>
      </c>
      <c r="AA12" s="167"/>
      <c r="AB12" s="167"/>
      <c r="AC12" s="166">
        <v>-51.6</v>
      </c>
      <c r="AD12" s="166">
        <v>-52</v>
      </c>
      <c r="AE12" s="167"/>
      <c r="AF12" s="166">
        <v>-13.32</v>
      </c>
      <c r="AG12" s="166">
        <v>35.200000000000003</v>
      </c>
      <c r="AH12" s="166">
        <v>21.463999999999999</v>
      </c>
      <c r="AI12" s="166">
        <v>0.26</v>
      </c>
      <c r="AJ12" s="168">
        <v>-60.09</v>
      </c>
      <c r="AK12" s="166">
        <v>-59.23</v>
      </c>
      <c r="AL12" s="166">
        <v>-24.6</v>
      </c>
      <c r="AM12" s="166">
        <v>60.09</v>
      </c>
      <c r="AN12" s="166">
        <v>60.34</v>
      </c>
      <c r="AO12" s="166">
        <v>16.752300000000002</v>
      </c>
      <c r="AP12" s="166">
        <v>-0.40500000000000003</v>
      </c>
      <c r="AQ12" s="166">
        <v>50.710099999999997</v>
      </c>
      <c r="AR12" s="166">
        <v>52.535600000000002</v>
      </c>
      <c r="AS12" s="166">
        <v>36.059100000000001</v>
      </c>
      <c r="AT12" s="166">
        <v>-56.932600000000001</v>
      </c>
      <c r="AU12" s="166">
        <v>0</v>
      </c>
      <c r="AV12" s="166">
        <v>28.8962</v>
      </c>
      <c r="AW12" s="166">
        <v>29.238800000000001</v>
      </c>
      <c r="AX12" s="166">
        <v>54.406599999999997</v>
      </c>
      <c r="AY12" s="166">
        <v>55.077300000000001</v>
      </c>
      <c r="AZ12" s="166">
        <v>22.213899999999999</v>
      </c>
      <c r="BA12" s="166">
        <v>22.806999999999999</v>
      </c>
      <c r="BB12" s="166">
        <v>-448.8954</v>
      </c>
      <c r="BC12" s="166">
        <v>5.2241</v>
      </c>
      <c r="BD12" s="166">
        <v>-11.2</v>
      </c>
      <c r="BE12" s="166">
        <v>-11.2</v>
      </c>
      <c r="BF12" s="166">
        <v>66.208200000000005</v>
      </c>
      <c r="BG12" s="166">
        <v>0</v>
      </c>
      <c r="BH12" s="166">
        <v>-4.157</v>
      </c>
      <c r="BI12" s="167"/>
      <c r="BJ12" s="166">
        <v>-44.2714</v>
      </c>
      <c r="BK12" s="166">
        <v>3.0388999999999999</v>
      </c>
      <c r="BL12" s="167"/>
      <c r="BM12" s="166">
        <v>2.1570999999999998</v>
      </c>
      <c r="BN12" s="166">
        <v>500.16770000000002</v>
      </c>
      <c r="BO12" s="166">
        <v>100.1922</v>
      </c>
      <c r="BP12" s="166">
        <v>99.276700000000005</v>
      </c>
      <c r="BQ12" s="166">
        <v>-504.71609999999998</v>
      </c>
      <c r="BR12" s="166">
        <v>407.60820000000001</v>
      </c>
      <c r="BS12" s="167"/>
      <c r="BT12" s="166">
        <v>-41.301099999999998</v>
      </c>
      <c r="BU12" s="166">
        <v>44.0152</v>
      </c>
      <c r="BV12" s="166">
        <v>73.679000000000002</v>
      </c>
      <c r="BW12" s="166">
        <v>23.7</v>
      </c>
      <c r="BX12" s="166">
        <v>19.920000000000002</v>
      </c>
      <c r="BY12" s="166">
        <v>50.8</v>
      </c>
      <c r="BZ12" s="166">
        <v>69.510000000000005</v>
      </c>
      <c r="CA12" s="166">
        <v>-24.777899999999999</v>
      </c>
      <c r="CB12" s="166">
        <v>-24.777899999999999</v>
      </c>
      <c r="CC12" s="166">
        <v>79.094800000000006</v>
      </c>
      <c r="CD12" s="166">
        <v>78.973600000000005</v>
      </c>
      <c r="CE12" s="166">
        <v>-2.9910000000000001</v>
      </c>
      <c r="CF12" s="166">
        <v>-60.463999999999999</v>
      </c>
      <c r="CG12" s="166">
        <v>-59.027500000000003</v>
      </c>
      <c r="CH12" s="166">
        <v>-11.799799999999999</v>
      </c>
      <c r="CI12" s="167"/>
      <c r="CJ12" s="167"/>
      <c r="CK12" s="167"/>
      <c r="CL12" s="166">
        <v>91.6</v>
      </c>
      <c r="CM12" s="166">
        <v>82.9</v>
      </c>
      <c r="CN12" s="166">
        <v>-13.17</v>
      </c>
      <c r="CO12" s="166">
        <v>68.939899999999994</v>
      </c>
      <c r="CP12" s="166">
        <v>67.529799999999994</v>
      </c>
      <c r="CQ12" s="166">
        <v>67.109499999999997</v>
      </c>
      <c r="CR12" s="166">
        <v>-19.450099999999999</v>
      </c>
      <c r="CS12" s="166">
        <v>-19.228100000000001</v>
      </c>
      <c r="CT12" s="166">
        <v>38.368699999999997</v>
      </c>
      <c r="CU12" s="166">
        <v>-60.037199999999999</v>
      </c>
      <c r="CV12" s="166">
        <v>43.1922</v>
      </c>
      <c r="CW12" s="166">
        <v>12.713200000000001</v>
      </c>
      <c r="CX12" s="166">
        <v>49.96</v>
      </c>
      <c r="CY12" s="166">
        <v>26.62</v>
      </c>
      <c r="CZ12" s="166">
        <v>35.163600000000002</v>
      </c>
      <c r="DA12" s="166">
        <v>33.402999999999999</v>
      </c>
      <c r="DB12" s="166">
        <v>-24.84</v>
      </c>
      <c r="DC12" s="166">
        <v>-4.0090000000000003</v>
      </c>
      <c r="DD12" s="167"/>
      <c r="DE12" s="167"/>
      <c r="DF12" s="166">
        <v>-61.849400000000003</v>
      </c>
      <c r="DG12" s="166">
        <v>-1.8861000000000001</v>
      </c>
      <c r="DH12" s="166">
        <v>-15.166600000000001</v>
      </c>
      <c r="DI12" s="167"/>
      <c r="DJ12" s="166">
        <v>-73.7</v>
      </c>
      <c r="DK12" s="166">
        <v>20.1572</v>
      </c>
      <c r="DL12" s="166">
        <v>35.751300000000001</v>
      </c>
      <c r="DM12" s="166">
        <v>35.707799999999999</v>
      </c>
      <c r="DN12" s="166">
        <v>50.408900000000003</v>
      </c>
      <c r="DO12" s="166">
        <v>35.25</v>
      </c>
      <c r="DP12" s="166">
        <v>-2.71</v>
      </c>
      <c r="DQ12" s="166">
        <v>50.8245</v>
      </c>
      <c r="DR12" s="166">
        <v>62.252299999999998</v>
      </c>
      <c r="DS12" s="166">
        <v>-29.25</v>
      </c>
      <c r="DT12" s="166">
        <v>-27.18</v>
      </c>
      <c r="DU12" s="166">
        <v>95.75</v>
      </c>
      <c r="DV12" s="166">
        <v>58.47</v>
      </c>
      <c r="DW12" s="166">
        <v>60.872700000000002</v>
      </c>
      <c r="DX12" s="166">
        <v>59.7455</v>
      </c>
      <c r="DY12" s="166">
        <v>-12.6646</v>
      </c>
      <c r="DZ12" s="166">
        <v>-12.2455</v>
      </c>
      <c r="EA12" s="166">
        <v>152.2106</v>
      </c>
      <c r="EB12" s="166">
        <v>119.1546</v>
      </c>
      <c r="EC12" s="166">
        <v>113.2084</v>
      </c>
      <c r="ED12" s="166">
        <v>116.49630000000001</v>
      </c>
      <c r="EE12" s="166">
        <v>104.2295</v>
      </c>
      <c r="EF12" s="166">
        <v>87.867599999999996</v>
      </c>
      <c r="EG12" s="166">
        <v>-24.15</v>
      </c>
      <c r="EH12" s="166">
        <v>513.48649999999998</v>
      </c>
      <c r="EI12" s="166">
        <v>385.21550000000002</v>
      </c>
      <c r="EJ12" s="167"/>
      <c r="EK12" s="166">
        <v>-30.6938</v>
      </c>
      <c r="EL12" s="166">
        <v>-29.266999999999999</v>
      </c>
      <c r="EM12" s="166">
        <v>-10.571300000000001</v>
      </c>
      <c r="EN12" s="166">
        <v>27.369199999999999</v>
      </c>
      <c r="EO12" s="166">
        <v>25.452100000000002</v>
      </c>
      <c r="EP12" s="166">
        <v>147.51599999999999</v>
      </c>
      <c r="EQ12" s="166">
        <v>-62.944499999999998</v>
      </c>
      <c r="ER12" s="166">
        <v>-63.492800000000003</v>
      </c>
      <c r="ES12" s="166">
        <v>-51.776400000000002</v>
      </c>
      <c r="ET12" s="166">
        <v>15.17</v>
      </c>
      <c r="EU12" s="166">
        <v>-13.28</v>
      </c>
      <c r="EV12" s="166">
        <v>89.8</v>
      </c>
      <c r="EW12" s="166">
        <v>15.5825</v>
      </c>
      <c r="EX12" s="166">
        <v>-11.446899999999999</v>
      </c>
      <c r="EY12" s="166">
        <v>-40.722299999999997</v>
      </c>
      <c r="EZ12" s="166">
        <v>-39.9161</v>
      </c>
      <c r="FA12" s="166">
        <v>15.0472</v>
      </c>
      <c r="FB12" s="166">
        <v>-80.683899999999994</v>
      </c>
      <c r="FC12" s="166">
        <v>55.880099999999999</v>
      </c>
      <c r="FD12" s="166">
        <v>23.186399999999999</v>
      </c>
      <c r="FE12" s="167"/>
      <c r="FF12" s="166">
        <v>22.810099999999998</v>
      </c>
      <c r="FG12" s="166">
        <v>41.173499999999997</v>
      </c>
      <c r="FH12" s="166">
        <v>41.334000000000003</v>
      </c>
      <c r="FI12" s="166">
        <v>40.169699999999999</v>
      </c>
      <c r="FJ12" s="166">
        <v>23.443899999999999</v>
      </c>
      <c r="FK12" s="166">
        <v>24.7835</v>
      </c>
      <c r="FL12" s="166">
        <v>-31.4818</v>
      </c>
      <c r="FM12" s="166">
        <v>14.648899999999999</v>
      </c>
      <c r="FN12" s="166">
        <v>14.5448</v>
      </c>
      <c r="FO12" s="166">
        <v>-53.672199999999997</v>
      </c>
      <c r="FP12" s="166">
        <v>-50.466200000000001</v>
      </c>
      <c r="FQ12" s="166">
        <v>22.912299999999998</v>
      </c>
      <c r="FR12" s="166">
        <v>-21.71</v>
      </c>
      <c r="FS12" s="166">
        <v>2.7765</v>
      </c>
      <c r="FT12" s="166">
        <v>0.79869999999999997</v>
      </c>
      <c r="FU12" s="166">
        <v>-0.3</v>
      </c>
      <c r="FV12" s="166">
        <v>18.260000000000002</v>
      </c>
      <c r="FW12" s="166">
        <v>20.954599999999999</v>
      </c>
      <c r="FX12" s="167"/>
      <c r="FY12" s="166">
        <v>-5.6959999999999997</v>
      </c>
      <c r="FZ12" s="166">
        <v>4.4189999999999996</v>
      </c>
      <c r="GA12" s="166">
        <v>12.412100000000001</v>
      </c>
      <c r="GB12" s="166">
        <v>45.06</v>
      </c>
      <c r="GC12" s="166">
        <v>50.965499999999999</v>
      </c>
      <c r="GD12" s="166">
        <v>54.032499999999999</v>
      </c>
      <c r="GE12" s="166">
        <v>12.95</v>
      </c>
      <c r="GF12" s="166">
        <v>88.574299999999994</v>
      </c>
      <c r="GG12" s="166">
        <v>23.1</v>
      </c>
      <c r="GH12" s="166">
        <v>-17.590800000000002</v>
      </c>
      <c r="GI12" s="166">
        <v>-0.85189999999999999</v>
      </c>
      <c r="GJ12" s="166">
        <v>0</v>
      </c>
      <c r="GK12" s="166">
        <v>1.3737999999999999</v>
      </c>
      <c r="GL12" s="167"/>
      <c r="GM12" s="167"/>
      <c r="GN12" s="166">
        <v>-15.4064</v>
      </c>
      <c r="GO12" s="166">
        <v>-26.677499999999998</v>
      </c>
      <c r="GP12" s="166">
        <v>18.4297</v>
      </c>
      <c r="GQ12" s="166">
        <v>27.5336</v>
      </c>
      <c r="GR12" s="166">
        <v>58.281999999999996</v>
      </c>
      <c r="GS12" s="166">
        <v>60.0548</v>
      </c>
      <c r="GT12" s="166">
        <v>-145.94069999999999</v>
      </c>
      <c r="GU12" s="166">
        <v>-37.2697</v>
      </c>
      <c r="GV12" s="166">
        <v>37.1753</v>
      </c>
      <c r="GW12" s="166">
        <v>-41.887300000000003</v>
      </c>
      <c r="GX12" s="166">
        <v>12.976699999999999</v>
      </c>
      <c r="GY12" s="166">
        <v>5.3139000000000003</v>
      </c>
      <c r="GZ12" s="166">
        <v>5.1154000000000002</v>
      </c>
      <c r="HA12" s="166">
        <v>14</v>
      </c>
      <c r="HB12" s="166">
        <v>119.3262</v>
      </c>
      <c r="HC12" s="166">
        <v>118.1079</v>
      </c>
      <c r="HD12" s="166">
        <v>155.9</v>
      </c>
      <c r="HE12" s="166">
        <v>-156.0343</v>
      </c>
      <c r="HF12" s="166">
        <v>-354.34519999999998</v>
      </c>
      <c r="HG12" s="166">
        <v>354.11849999999998</v>
      </c>
      <c r="HH12" s="166">
        <v>469.16489999999999</v>
      </c>
      <c r="HI12" s="166">
        <v>-115.36020000000001</v>
      </c>
      <c r="HJ12" s="166">
        <v>-113.0004</v>
      </c>
      <c r="HK12" s="166">
        <v>-68.176299999999998</v>
      </c>
      <c r="HL12" s="166">
        <v>-59.924999999999997</v>
      </c>
      <c r="HM12" s="166">
        <v>79.035499999999999</v>
      </c>
      <c r="HN12" s="166">
        <v>79.466099999999997</v>
      </c>
      <c r="HO12" s="167"/>
      <c r="HP12" s="167"/>
      <c r="HQ12" s="166">
        <v>29.3916</v>
      </c>
      <c r="HR12" s="166">
        <v>29.259799999999998</v>
      </c>
      <c r="HS12" s="166">
        <v>-40.715600000000002</v>
      </c>
      <c r="HT12" s="166">
        <v>-40.902900000000002</v>
      </c>
      <c r="HU12" s="166">
        <v>102.82</v>
      </c>
      <c r="HV12" s="166">
        <v>101.97</v>
      </c>
      <c r="HW12" s="166">
        <v>5</v>
      </c>
      <c r="HX12" s="166">
        <v>4.8</v>
      </c>
      <c r="HY12" s="167"/>
      <c r="HZ12" s="166">
        <v>26.4</v>
      </c>
      <c r="IA12" s="166">
        <v>-294.99939999999998</v>
      </c>
      <c r="IB12" s="166">
        <v>105.432</v>
      </c>
      <c r="IC12" s="166">
        <v>105.28959999999999</v>
      </c>
      <c r="ID12" s="166">
        <v>13.9</v>
      </c>
      <c r="IE12" s="166">
        <v>-54.3</v>
      </c>
      <c r="IF12" s="166">
        <v>-27.6</v>
      </c>
      <c r="IG12" s="166">
        <v>-26.7</v>
      </c>
      <c r="IH12" s="167"/>
      <c r="II12" s="166">
        <v>2.2273999999999998</v>
      </c>
      <c r="IJ12" s="166">
        <v>-463.64870000000002</v>
      </c>
      <c r="IK12" s="166">
        <v>-350.15750000000003</v>
      </c>
      <c r="IL12" s="166">
        <v>391.47489999999999</v>
      </c>
      <c r="IM12" s="166">
        <v>331.79199999999997</v>
      </c>
      <c r="IN12" s="166">
        <v>-35.153399999999998</v>
      </c>
      <c r="IO12" s="166">
        <v>-318.42200000000003</v>
      </c>
      <c r="IP12" s="166">
        <v>318.46710000000002</v>
      </c>
      <c r="IQ12" s="166">
        <v>-128.19890000000001</v>
      </c>
      <c r="IR12" s="166">
        <v>-191.3733</v>
      </c>
      <c r="IS12" s="166">
        <v>-315.82749999999999</v>
      </c>
      <c r="IT12" s="166">
        <v>91.384299999999996</v>
      </c>
      <c r="IU12" s="166">
        <v>89.505700000000004</v>
      </c>
      <c r="IV12" s="166">
        <v>130.40350000000001</v>
      </c>
      <c r="IW12" s="166">
        <v>-385.3922</v>
      </c>
      <c r="IX12" s="166">
        <v>196.32849999999999</v>
      </c>
      <c r="IY12" s="166">
        <v>-182.60599999999999</v>
      </c>
      <c r="IZ12" s="166">
        <v>186.04660000000001</v>
      </c>
      <c r="JA12" s="166">
        <v>-9.1751000000000005</v>
      </c>
      <c r="JB12" s="167"/>
      <c r="JC12" s="166">
        <v>7.68</v>
      </c>
      <c r="JD12" s="166">
        <v>8.5359999999999996</v>
      </c>
      <c r="JE12" s="166">
        <v>8.5500000000000007</v>
      </c>
      <c r="JF12" s="166">
        <v>-7.84</v>
      </c>
      <c r="JG12" s="166">
        <v>-16.239999999999998</v>
      </c>
      <c r="JH12" s="167"/>
      <c r="JI12" s="166">
        <v>17.463899999999999</v>
      </c>
      <c r="JJ12" s="166">
        <v>-25.108699999999999</v>
      </c>
      <c r="JK12" s="166">
        <v>-45.909799999999997</v>
      </c>
      <c r="JL12" s="166">
        <v>24.6</v>
      </c>
      <c r="JM12" s="166">
        <v>52.335999999999999</v>
      </c>
      <c r="JN12" s="166">
        <v>52.978999999999999</v>
      </c>
      <c r="JO12" s="166">
        <v>11.146599999999999</v>
      </c>
      <c r="JP12" s="167"/>
      <c r="JQ12" s="166">
        <v>52.232700000000001</v>
      </c>
      <c r="JR12" s="166">
        <v>52.591099999999997</v>
      </c>
      <c r="JS12" s="166">
        <v>52.496699999999997</v>
      </c>
      <c r="JT12" s="167"/>
      <c r="JU12" s="166">
        <v>57.5</v>
      </c>
      <c r="JV12" s="166">
        <v>31.557099999999998</v>
      </c>
      <c r="JW12" s="166">
        <v>6.02</v>
      </c>
      <c r="JX12" s="167"/>
      <c r="JY12" s="166">
        <v>-60.697600000000001</v>
      </c>
      <c r="JZ12" s="166">
        <v>83.191000000000003</v>
      </c>
      <c r="KA12" s="166">
        <v>68.738200000000006</v>
      </c>
      <c r="KB12" s="166">
        <v>-61.221499999999999</v>
      </c>
      <c r="KC12" s="166">
        <v>-82.879199999999997</v>
      </c>
      <c r="KD12" s="166">
        <v>59.912300000000002</v>
      </c>
      <c r="KE12" s="166">
        <v>22.133299999999998</v>
      </c>
      <c r="KF12" s="166">
        <v>-66.400000000000006</v>
      </c>
      <c r="KG12" s="166">
        <v>67.3</v>
      </c>
      <c r="KH12" s="166">
        <v>120.2135</v>
      </c>
      <c r="KI12" s="166">
        <v>45.250900000000001</v>
      </c>
    </row>
    <row r="13" spans="1:295" ht="18" customHeight="1" x14ac:dyDescent="0.3">
      <c r="A13" s="162" t="s">
        <v>35</v>
      </c>
      <c r="B13" s="162" t="s">
        <v>848</v>
      </c>
      <c r="C13" s="166">
        <v>0</v>
      </c>
      <c r="D13" s="167"/>
      <c r="E13" s="166">
        <v>-20.078600000000002</v>
      </c>
      <c r="F13" s="166">
        <v>-16.558700000000002</v>
      </c>
      <c r="G13" s="167"/>
      <c r="H13" s="167"/>
      <c r="I13" s="166">
        <v>39.735799999999998</v>
      </c>
      <c r="J13" s="166">
        <v>-78.015000000000001</v>
      </c>
      <c r="K13" s="166">
        <v>40.333300000000001</v>
      </c>
      <c r="L13" s="166">
        <v>20.573399999999999</v>
      </c>
      <c r="M13" s="166">
        <v>20.051200000000001</v>
      </c>
      <c r="N13" s="166">
        <v>11.1</v>
      </c>
      <c r="O13" s="166">
        <v>-36.466999999999999</v>
      </c>
      <c r="P13" s="166">
        <v>33</v>
      </c>
      <c r="Q13" s="166">
        <v>18.216000000000001</v>
      </c>
      <c r="R13" s="166">
        <v>-30.8</v>
      </c>
      <c r="S13" s="166">
        <v>14.362500000000001</v>
      </c>
      <c r="T13" s="166">
        <v>43.245800000000003</v>
      </c>
      <c r="U13" s="166">
        <v>10.768000000000001</v>
      </c>
      <c r="V13" s="166">
        <v>11.118399999999999</v>
      </c>
      <c r="W13" s="166">
        <v>18.467600000000001</v>
      </c>
      <c r="X13" s="166">
        <v>16.974799999999998</v>
      </c>
      <c r="Y13" s="166">
        <v>6.1151999999999997</v>
      </c>
      <c r="Z13" s="166">
        <v>7.9665999999999997</v>
      </c>
      <c r="AA13" s="167"/>
      <c r="AB13" s="167"/>
      <c r="AC13" s="166">
        <v>-51.4</v>
      </c>
      <c r="AD13" s="166">
        <v>-51.43</v>
      </c>
      <c r="AE13" s="167"/>
      <c r="AF13" s="166">
        <v>-11.1</v>
      </c>
      <c r="AG13" s="167"/>
      <c r="AH13" s="166">
        <v>20.766999999999999</v>
      </c>
      <c r="AI13" s="166">
        <v>0.25800000000000001</v>
      </c>
      <c r="AJ13" s="168">
        <v>-54.9</v>
      </c>
      <c r="AK13" s="166">
        <v>-55.15</v>
      </c>
      <c r="AL13" s="166">
        <v>-32.39</v>
      </c>
      <c r="AM13" s="166">
        <v>54.9</v>
      </c>
      <c r="AN13" s="166">
        <v>55.5</v>
      </c>
      <c r="AO13" s="166">
        <v>16.4101</v>
      </c>
      <c r="AP13" s="166">
        <v>-0.2979</v>
      </c>
      <c r="AQ13" s="166">
        <v>49.490299999999998</v>
      </c>
      <c r="AR13" s="166">
        <v>51.5762</v>
      </c>
      <c r="AS13" s="166">
        <v>37.64</v>
      </c>
      <c r="AT13" s="166">
        <v>-52.913899999999998</v>
      </c>
      <c r="AU13" s="166">
        <v>0</v>
      </c>
      <c r="AV13" s="166">
        <v>10.2751</v>
      </c>
      <c r="AW13" s="166">
        <v>10.550800000000001</v>
      </c>
      <c r="AX13" s="166">
        <v>56.7271</v>
      </c>
      <c r="AY13" s="166">
        <v>57.2042</v>
      </c>
      <c r="AZ13" s="166">
        <v>10.2386</v>
      </c>
      <c r="BA13" s="166">
        <v>8.1905999999999999</v>
      </c>
      <c r="BB13" s="166">
        <v>-419.70389999999998</v>
      </c>
      <c r="BC13" s="166">
        <v>-1.6413</v>
      </c>
      <c r="BD13" s="166">
        <v>-10.3</v>
      </c>
      <c r="BE13" s="166">
        <v>-10.3</v>
      </c>
      <c r="BF13" s="166">
        <v>61.272500000000001</v>
      </c>
      <c r="BG13" s="166">
        <v>0</v>
      </c>
      <c r="BH13" s="166">
        <v>-4.4028999999999998</v>
      </c>
      <c r="BI13" s="167"/>
      <c r="BJ13" s="166">
        <v>-37.353200000000001</v>
      </c>
      <c r="BK13" s="166">
        <v>3.3801999999999999</v>
      </c>
      <c r="BL13" s="167"/>
      <c r="BM13" s="166">
        <v>1.4311</v>
      </c>
      <c r="BN13" s="166">
        <v>471.57190000000003</v>
      </c>
      <c r="BO13" s="166">
        <v>95.034599999999998</v>
      </c>
      <c r="BP13" s="166">
        <v>95.6755</v>
      </c>
      <c r="BQ13" s="166">
        <v>-479.07420000000002</v>
      </c>
      <c r="BR13" s="166">
        <v>393.90039999999999</v>
      </c>
      <c r="BS13" s="167"/>
      <c r="BT13" s="166">
        <v>-36.368499999999997</v>
      </c>
      <c r="BU13" s="166">
        <v>37.994999999999997</v>
      </c>
      <c r="BV13" s="166">
        <v>71.523499999999999</v>
      </c>
      <c r="BW13" s="166">
        <v>23.41</v>
      </c>
      <c r="BX13" s="166">
        <v>18.989999999999998</v>
      </c>
      <c r="BY13" s="166">
        <v>48.61</v>
      </c>
      <c r="BZ13" s="166">
        <v>68.739999999999995</v>
      </c>
      <c r="CA13" s="166">
        <v>-25.983499999999999</v>
      </c>
      <c r="CB13" s="166">
        <v>-25.715599999999998</v>
      </c>
      <c r="CC13" s="166">
        <v>79.116200000000006</v>
      </c>
      <c r="CD13" s="166">
        <v>79.267600000000002</v>
      </c>
      <c r="CE13" s="166">
        <v>-2.4655999999999998</v>
      </c>
      <c r="CF13" s="166">
        <v>-50.024799999999999</v>
      </c>
      <c r="CG13" s="166">
        <v>-48.768999999999998</v>
      </c>
      <c r="CH13" s="166">
        <v>-12.4071</v>
      </c>
      <c r="CI13" s="167"/>
      <c r="CJ13" s="167"/>
      <c r="CK13" s="167"/>
      <c r="CL13" s="166">
        <v>88.3</v>
      </c>
      <c r="CM13" s="166">
        <v>80.099999999999994</v>
      </c>
      <c r="CN13" s="166">
        <v>-12.68</v>
      </c>
      <c r="CO13" s="166">
        <v>70.443299999999994</v>
      </c>
      <c r="CP13" s="166">
        <v>69.077500000000001</v>
      </c>
      <c r="CQ13" s="166">
        <v>68.049000000000007</v>
      </c>
      <c r="CR13" s="166">
        <v>-18.1282</v>
      </c>
      <c r="CS13" s="166">
        <v>-17.490300000000001</v>
      </c>
      <c r="CT13" s="166">
        <v>36.506399999999999</v>
      </c>
      <c r="CU13" s="166">
        <v>-56.514099999999999</v>
      </c>
      <c r="CV13" s="166">
        <v>39.4542</v>
      </c>
      <c r="CW13" s="166">
        <v>12.8919</v>
      </c>
      <c r="CX13" s="166">
        <v>47.62</v>
      </c>
      <c r="CY13" s="166">
        <v>25.43</v>
      </c>
      <c r="CZ13" s="166">
        <v>33.991700000000002</v>
      </c>
      <c r="DA13" s="166">
        <v>32.377600000000001</v>
      </c>
      <c r="DB13" s="166">
        <v>-24.78</v>
      </c>
      <c r="DC13" s="166">
        <v>-3.8706999999999998</v>
      </c>
      <c r="DD13" s="167"/>
      <c r="DE13" s="167"/>
      <c r="DF13" s="166">
        <v>-52.2027</v>
      </c>
      <c r="DG13" s="166">
        <v>-1.1523000000000001</v>
      </c>
      <c r="DH13" s="166">
        <v>-15.222300000000001</v>
      </c>
      <c r="DI13" s="166">
        <v>-70.3</v>
      </c>
      <c r="DJ13" s="167"/>
      <c r="DK13" s="166">
        <v>19.657299999999999</v>
      </c>
      <c r="DL13" s="166">
        <v>35.165399999999998</v>
      </c>
      <c r="DM13" s="166">
        <v>34.2988</v>
      </c>
      <c r="DN13" s="166">
        <v>48.6511</v>
      </c>
      <c r="DO13" s="166">
        <v>34.130000000000003</v>
      </c>
      <c r="DP13" s="166">
        <v>-2.4900000000000002</v>
      </c>
      <c r="DQ13" s="166">
        <v>50.266500000000001</v>
      </c>
      <c r="DR13" s="166">
        <v>51.5854</v>
      </c>
      <c r="DS13" s="166">
        <v>-28.98</v>
      </c>
      <c r="DT13" s="166">
        <v>-28.08</v>
      </c>
      <c r="DU13" s="166">
        <v>95.71</v>
      </c>
      <c r="DV13" s="166">
        <v>57.1</v>
      </c>
      <c r="DW13" s="166">
        <v>52.672699999999999</v>
      </c>
      <c r="DX13" s="166">
        <v>51.8</v>
      </c>
      <c r="DY13" s="166">
        <v>-16.8079</v>
      </c>
      <c r="DZ13" s="166">
        <v>-16.5</v>
      </c>
      <c r="EA13" s="166">
        <v>144.31610000000001</v>
      </c>
      <c r="EB13" s="166">
        <v>108.7298</v>
      </c>
      <c r="EC13" s="166">
        <v>105.339</v>
      </c>
      <c r="ED13" s="166">
        <v>106.2099</v>
      </c>
      <c r="EE13" s="166">
        <v>81.048699999999997</v>
      </c>
      <c r="EF13" s="166">
        <v>69.080699999999993</v>
      </c>
      <c r="EG13" s="166">
        <v>-25.18</v>
      </c>
      <c r="EH13" s="166">
        <v>489.09739999999999</v>
      </c>
      <c r="EI13" s="166">
        <v>364.91239999999999</v>
      </c>
      <c r="EJ13" s="167"/>
      <c r="EK13" s="166">
        <v>-37.885399999999997</v>
      </c>
      <c r="EL13" s="166">
        <v>-36.051499999999997</v>
      </c>
      <c r="EM13" s="166">
        <v>9.3355999999999995</v>
      </c>
      <c r="EN13" s="166">
        <v>31.4008</v>
      </c>
      <c r="EO13" s="166">
        <v>29.4971</v>
      </c>
      <c r="EP13" s="166">
        <v>38.448</v>
      </c>
      <c r="EQ13" s="166">
        <v>-53.769100000000002</v>
      </c>
      <c r="ER13" s="166">
        <v>-54.515799999999999</v>
      </c>
      <c r="ES13" s="166">
        <v>-30.738900000000001</v>
      </c>
      <c r="ET13" s="166">
        <v>0</v>
      </c>
      <c r="EU13" s="166">
        <v>-6.43</v>
      </c>
      <c r="EV13" s="166">
        <v>1</v>
      </c>
      <c r="EW13" s="166">
        <v>15.3552</v>
      </c>
      <c r="EX13" s="166">
        <v>-3.3506999999999998</v>
      </c>
      <c r="EY13" s="166">
        <v>-41.066400000000002</v>
      </c>
      <c r="EZ13" s="166">
        <v>-39.783000000000001</v>
      </c>
      <c r="FA13" s="166">
        <v>14.3636</v>
      </c>
      <c r="FB13" s="166">
        <v>-66.194500000000005</v>
      </c>
      <c r="FC13" s="166">
        <v>30.4069</v>
      </c>
      <c r="FD13" s="166">
        <v>23.094000000000001</v>
      </c>
      <c r="FE13" s="167"/>
      <c r="FF13" s="166">
        <v>22.387</v>
      </c>
      <c r="FG13" s="166">
        <v>41.738700000000001</v>
      </c>
      <c r="FH13" s="166">
        <v>42.263599999999997</v>
      </c>
      <c r="FI13" s="166">
        <v>40.378399999999999</v>
      </c>
      <c r="FJ13" s="166">
        <v>25.7883</v>
      </c>
      <c r="FK13" s="166">
        <v>25.285900000000002</v>
      </c>
      <c r="FL13" s="166">
        <v>-25.9557</v>
      </c>
      <c r="FM13" s="166">
        <v>18.867999999999999</v>
      </c>
      <c r="FN13" s="166">
        <v>18.0242</v>
      </c>
      <c r="FO13" s="166">
        <v>-56.155500000000004</v>
      </c>
      <c r="FP13" s="166">
        <v>-52.386600000000001</v>
      </c>
      <c r="FQ13" s="166">
        <v>25.571100000000001</v>
      </c>
      <c r="FR13" s="166">
        <v>-20.64</v>
      </c>
      <c r="FS13" s="166">
        <v>2.6617999999999999</v>
      </c>
      <c r="FT13" s="166">
        <v>0.77549999999999997</v>
      </c>
      <c r="FU13" s="166">
        <v>-0.59</v>
      </c>
      <c r="FV13" s="166">
        <v>19.350000000000001</v>
      </c>
      <c r="FW13" s="166">
        <v>23.348299999999998</v>
      </c>
      <c r="FX13" s="167"/>
      <c r="FY13" s="167"/>
      <c r="FZ13" s="166">
        <v>4.3029999999999999</v>
      </c>
      <c r="GA13" s="167"/>
      <c r="GB13" s="166">
        <v>46.28</v>
      </c>
      <c r="GC13" s="166">
        <v>53.430700000000002</v>
      </c>
      <c r="GD13" s="166">
        <v>54.6447</v>
      </c>
      <c r="GE13" s="166">
        <v>12.9</v>
      </c>
      <c r="GF13" s="166">
        <v>88.248900000000006</v>
      </c>
      <c r="GG13" s="166">
        <v>22.6</v>
      </c>
      <c r="GH13" s="166">
        <v>-16.027000000000001</v>
      </c>
      <c r="GI13" s="166">
        <v>-0.74619999999999997</v>
      </c>
      <c r="GJ13" s="167"/>
      <c r="GK13" s="166">
        <v>1.3227</v>
      </c>
      <c r="GL13" s="167"/>
      <c r="GM13" s="167"/>
      <c r="GN13" s="167"/>
      <c r="GO13" s="166">
        <v>-24.549299999999999</v>
      </c>
      <c r="GP13" s="166">
        <v>18.2608</v>
      </c>
      <c r="GQ13" s="166">
        <v>25.734999999999999</v>
      </c>
      <c r="GR13" s="166">
        <v>58.757199999999997</v>
      </c>
      <c r="GS13" s="166">
        <v>60.501100000000001</v>
      </c>
      <c r="GT13" s="166">
        <v>-139.60640000000001</v>
      </c>
      <c r="GU13" s="166">
        <v>-35.165900000000001</v>
      </c>
      <c r="GV13" s="166">
        <v>35.831400000000002</v>
      </c>
      <c r="GW13" s="166">
        <v>-40.545699999999997</v>
      </c>
      <c r="GX13" s="166">
        <v>12.791700000000001</v>
      </c>
      <c r="GY13" s="166">
        <v>5.3822000000000001</v>
      </c>
      <c r="GZ13" s="166">
        <v>5.0731999999999999</v>
      </c>
      <c r="HA13" s="166">
        <v>14.081</v>
      </c>
      <c r="HB13" s="166">
        <v>117.072</v>
      </c>
      <c r="HC13" s="166">
        <v>117.58759999999999</v>
      </c>
      <c r="HD13" s="166">
        <v>158.4</v>
      </c>
      <c r="HE13" s="166">
        <v>-157.48089999999999</v>
      </c>
      <c r="HF13" s="166">
        <v>-353.88220000000001</v>
      </c>
      <c r="HG13" s="166">
        <v>355.91550000000001</v>
      </c>
      <c r="HH13" s="166">
        <v>457.61180000000002</v>
      </c>
      <c r="HI13" s="166">
        <v>-113.6015</v>
      </c>
      <c r="HJ13" s="166">
        <v>-111.48269999999999</v>
      </c>
      <c r="HK13" s="166">
        <v>-65.903599999999997</v>
      </c>
      <c r="HL13" s="166">
        <v>-58.238100000000003</v>
      </c>
      <c r="HM13" s="166">
        <v>79.981899999999996</v>
      </c>
      <c r="HN13" s="166">
        <v>79.726799999999997</v>
      </c>
      <c r="HO13" s="167"/>
      <c r="HP13" s="167"/>
      <c r="HQ13" s="166">
        <v>27.677700000000002</v>
      </c>
      <c r="HR13" s="166">
        <v>26.809799999999999</v>
      </c>
      <c r="HS13" s="166">
        <v>-39.511699999999998</v>
      </c>
      <c r="HT13" s="166">
        <v>-38.784300000000002</v>
      </c>
      <c r="HU13" s="166">
        <v>101.26</v>
      </c>
      <c r="HV13" s="166">
        <v>101.29</v>
      </c>
      <c r="HW13" s="166">
        <v>5.7</v>
      </c>
      <c r="HX13" s="166">
        <v>5.7</v>
      </c>
      <c r="HY13" s="166">
        <v>21.329499999999999</v>
      </c>
      <c r="HZ13" s="166">
        <v>25.76</v>
      </c>
      <c r="IA13" s="166">
        <v>-289.3723</v>
      </c>
      <c r="IB13" s="166">
        <v>105.9014</v>
      </c>
      <c r="IC13" s="166">
        <v>106.184</v>
      </c>
      <c r="ID13" s="166">
        <v>13.4</v>
      </c>
      <c r="IE13" s="166">
        <v>-54.7</v>
      </c>
      <c r="IF13" s="166">
        <v>-26</v>
      </c>
      <c r="IG13" s="166">
        <v>-25.9</v>
      </c>
      <c r="IH13" s="167"/>
      <c r="II13" s="166">
        <v>2.4668999999999999</v>
      </c>
      <c r="IJ13" s="166">
        <v>-451.51859999999999</v>
      </c>
      <c r="IK13" s="166">
        <v>-333.34</v>
      </c>
      <c r="IL13" s="166">
        <v>387.0856</v>
      </c>
      <c r="IM13" s="166">
        <v>318.62169999999998</v>
      </c>
      <c r="IN13" s="166">
        <v>-24.404399999999999</v>
      </c>
      <c r="IO13" s="166">
        <v>-317.36149999999998</v>
      </c>
      <c r="IP13" s="166">
        <v>311.09640000000002</v>
      </c>
      <c r="IQ13" s="166">
        <v>-123.67959999999999</v>
      </c>
      <c r="IR13" s="166">
        <v>-188.8578</v>
      </c>
      <c r="IS13" s="166">
        <v>-311.95429999999999</v>
      </c>
      <c r="IT13" s="166">
        <v>91.072400000000002</v>
      </c>
      <c r="IU13" s="166">
        <v>89.825500000000005</v>
      </c>
      <c r="IV13" s="166">
        <v>123.11709999999999</v>
      </c>
      <c r="IW13" s="166">
        <v>-376.40050000000002</v>
      </c>
      <c r="IX13" s="166">
        <v>190.39259999999999</v>
      </c>
      <c r="IY13" s="166">
        <v>-183.47149999999999</v>
      </c>
      <c r="IZ13" s="166">
        <v>183.84110000000001</v>
      </c>
      <c r="JA13" s="166">
        <v>-8.9635999999999996</v>
      </c>
      <c r="JB13" s="167"/>
      <c r="JC13" s="166">
        <v>7.28</v>
      </c>
      <c r="JD13" s="166">
        <v>8.625</v>
      </c>
      <c r="JE13" s="166">
        <v>8.6379999999999999</v>
      </c>
      <c r="JF13" s="166">
        <v>-7.76</v>
      </c>
      <c r="JG13" s="166">
        <v>-15.44</v>
      </c>
      <c r="JH13" s="167"/>
      <c r="JI13" s="166">
        <v>16.554500000000001</v>
      </c>
      <c r="JJ13" s="166">
        <v>-23.848299999999998</v>
      </c>
      <c r="JK13" s="166">
        <v>-45.528300000000002</v>
      </c>
      <c r="JL13" s="166">
        <v>23.8</v>
      </c>
      <c r="JM13" s="166">
        <v>49.850999999999999</v>
      </c>
      <c r="JN13" s="166">
        <v>50.970999999999997</v>
      </c>
      <c r="JO13" s="166">
        <v>11.1335</v>
      </c>
      <c r="JP13" s="167"/>
      <c r="JQ13" s="166">
        <v>51.866900000000001</v>
      </c>
      <c r="JR13" s="166">
        <v>52.599200000000003</v>
      </c>
      <c r="JS13" s="166">
        <v>51.694699999999997</v>
      </c>
      <c r="JT13" s="167"/>
      <c r="JU13" s="166">
        <v>56.2</v>
      </c>
      <c r="JV13" s="166">
        <v>30.900099999999998</v>
      </c>
      <c r="JW13" s="166">
        <v>5.91</v>
      </c>
      <c r="JX13" s="167"/>
      <c r="JY13" s="166">
        <v>-59.0548</v>
      </c>
      <c r="JZ13" s="166">
        <v>83.094300000000004</v>
      </c>
      <c r="KA13" s="166">
        <v>67.715500000000006</v>
      </c>
      <c r="KB13" s="166">
        <v>-58.927500000000002</v>
      </c>
      <c r="KC13" s="166">
        <v>-81.964399999999998</v>
      </c>
      <c r="KD13" s="166">
        <v>58.3842</v>
      </c>
      <c r="KE13" s="166">
        <v>22.418800000000001</v>
      </c>
      <c r="KF13" s="166">
        <v>-65.400000000000006</v>
      </c>
      <c r="KG13" s="166">
        <v>66.099999999999994</v>
      </c>
      <c r="KH13" s="166">
        <v>102.3232</v>
      </c>
      <c r="KI13" s="166">
        <v>57.845799999999997</v>
      </c>
    </row>
    <row r="14" spans="1:295" ht="18" customHeight="1" x14ac:dyDescent="0.3">
      <c r="A14" s="162" t="s">
        <v>35</v>
      </c>
      <c r="B14" s="162" t="s">
        <v>849</v>
      </c>
      <c r="C14" s="166">
        <v>0</v>
      </c>
      <c r="D14" s="167"/>
      <c r="E14" s="166">
        <v>-19.5791</v>
      </c>
      <c r="F14" s="166">
        <v>-16.876000000000001</v>
      </c>
      <c r="G14" s="166">
        <v>24.104099999999999</v>
      </c>
      <c r="H14" s="167"/>
      <c r="I14" s="166">
        <v>39.231200000000001</v>
      </c>
      <c r="J14" s="166">
        <v>-74.206100000000006</v>
      </c>
      <c r="K14" s="166">
        <v>40.024900000000002</v>
      </c>
      <c r="L14" s="166">
        <v>20.205400000000001</v>
      </c>
      <c r="M14" s="166">
        <v>19.666499999999999</v>
      </c>
      <c r="N14" s="166">
        <v>13.32</v>
      </c>
      <c r="O14" s="166">
        <v>-35.826999999999998</v>
      </c>
      <c r="P14" s="166">
        <v>30.8</v>
      </c>
      <c r="Q14" s="166">
        <v>18.216000000000001</v>
      </c>
      <c r="R14" s="166">
        <v>-30.8</v>
      </c>
      <c r="S14" s="166">
        <v>14.1196</v>
      </c>
      <c r="T14" s="166">
        <v>40.756</v>
      </c>
      <c r="U14" s="166">
        <v>10.497999999999999</v>
      </c>
      <c r="V14" s="166">
        <v>10.3256</v>
      </c>
      <c r="W14" s="166">
        <v>17.2483</v>
      </c>
      <c r="X14" s="166">
        <v>16.591699999999999</v>
      </c>
      <c r="Y14" s="166">
        <v>5.8898000000000001</v>
      </c>
      <c r="Z14" s="166">
        <v>7.8932000000000002</v>
      </c>
      <c r="AA14" s="167"/>
      <c r="AB14" s="167"/>
      <c r="AC14" s="166">
        <v>-51.13</v>
      </c>
      <c r="AD14" s="166">
        <v>-50.95</v>
      </c>
      <c r="AE14" s="167"/>
      <c r="AF14" s="166">
        <v>-13.32</v>
      </c>
      <c r="AG14" s="166">
        <v>35.200000000000003</v>
      </c>
      <c r="AH14" s="166">
        <v>21.577000000000002</v>
      </c>
      <c r="AI14" s="166">
        <v>0.26300000000000001</v>
      </c>
      <c r="AJ14" s="168">
        <v>-53.32</v>
      </c>
      <c r="AK14" s="166">
        <v>-53.3</v>
      </c>
      <c r="AL14" s="166">
        <v>-32.57</v>
      </c>
      <c r="AM14" s="166">
        <v>53.32</v>
      </c>
      <c r="AN14" s="166">
        <v>54.01</v>
      </c>
      <c r="AO14" s="166">
        <v>16.145499999999998</v>
      </c>
      <c r="AP14" s="166">
        <v>5.1900000000000002E-2</v>
      </c>
      <c r="AQ14" s="166">
        <v>48.430300000000003</v>
      </c>
      <c r="AR14" s="166">
        <v>50.250599999999999</v>
      </c>
      <c r="AS14" s="166">
        <v>36.354799999999997</v>
      </c>
      <c r="AT14" s="166">
        <v>-53.047800000000002</v>
      </c>
      <c r="AU14" s="166">
        <v>0</v>
      </c>
      <c r="AV14" s="166">
        <v>9.5279000000000007</v>
      </c>
      <c r="AW14" s="166">
        <v>9.5836000000000006</v>
      </c>
      <c r="AX14" s="166">
        <v>55.867400000000004</v>
      </c>
      <c r="AY14" s="166">
        <v>55.941600000000001</v>
      </c>
      <c r="AZ14" s="166">
        <v>8.3660999999999994</v>
      </c>
      <c r="BA14" s="166">
        <v>6.5598999999999998</v>
      </c>
      <c r="BB14" s="166">
        <v>-404.30799999999999</v>
      </c>
      <c r="BC14" s="166">
        <v>0.51659999999999995</v>
      </c>
      <c r="BD14" s="166">
        <v>-12</v>
      </c>
      <c r="BE14" s="166">
        <v>-12.1</v>
      </c>
      <c r="BF14" s="166">
        <v>61.109299999999998</v>
      </c>
      <c r="BG14" s="166">
        <v>0</v>
      </c>
      <c r="BH14" s="166">
        <v>-4.2664999999999997</v>
      </c>
      <c r="BI14" s="167"/>
      <c r="BJ14" s="166">
        <v>-37.359400000000001</v>
      </c>
      <c r="BK14" s="166">
        <v>3.5806</v>
      </c>
      <c r="BL14" s="167"/>
      <c r="BM14" s="166">
        <v>0.67620000000000002</v>
      </c>
      <c r="BN14" s="166">
        <v>452.2842</v>
      </c>
      <c r="BO14" s="166">
        <v>88.991900000000001</v>
      </c>
      <c r="BP14" s="166">
        <v>88.930899999999994</v>
      </c>
      <c r="BQ14" s="166">
        <v>-463.73320000000001</v>
      </c>
      <c r="BR14" s="166">
        <v>369.37610000000001</v>
      </c>
      <c r="BS14" s="167"/>
      <c r="BT14" s="166">
        <v>-44.421999999999997</v>
      </c>
      <c r="BU14" s="166">
        <v>45.892800000000001</v>
      </c>
      <c r="BV14" s="166">
        <v>70.455600000000004</v>
      </c>
      <c r="BW14" s="166">
        <v>22.61</v>
      </c>
      <c r="BX14" s="166">
        <v>18.46</v>
      </c>
      <c r="BY14" s="166">
        <v>47.99</v>
      </c>
      <c r="BZ14" s="166">
        <v>67.459999999999994</v>
      </c>
      <c r="CA14" s="166">
        <v>-21.161000000000001</v>
      </c>
      <c r="CB14" s="166">
        <v>-20.6252</v>
      </c>
      <c r="CC14" s="166">
        <v>88.127899999999997</v>
      </c>
      <c r="CD14" s="166">
        <v>87.500699999999995</v>
      </c>
      <c r="CE14" s="166">
        <v>-1.8120000000000001</v>
      </c>
      <c r="CF14" s="166">
        <v>-41.162999999999997</v>
      </c>
      <c r="CG14" s="166">
        <v>-41.407800000000002</v>
      </c>
      <c r="CH14" s="166">
        <v>-12.7959</v>
      </c>
      <c r="CI14" s="167"/>
      <c r="CJ14" s="167"/>
      <c r="CK14" s="167"/>
      <c r="CL14" s="166">
        <v>84.8</v>
      </c>
      <c r="CM14" s="166">
        <v>76.3</v>
      </c>
      <c r="CN14" s="166">
        <v>-12.34</v>
      </c>
      <c r="CO14" s="166">
        <v>71.130700000000004</v>
      </c>
      <c r="CP14" s="166">
        <v>70.018000000000001</v>
      </c>
      <c r="CQ14" s="166">
        <v>69.337699999999998</v>
      </c>
      <c r="CR14" s="166">
        <v>-16.2041</v>
      </c>
      <c r="CS14" s="166">
        <v>-15.934699999999999</v>
      </c>
      <c r="CT14" s="166">
        <v>30.873799999999999</v>
      </c>
      <c r="CU14" s="166">
        <v>-50.691800000000001</v>
      </c>
      <c r="CV14" s="166">
        <v>33.427199999999999</v>
      </c>
      <c r="CW14" s="166">
        <v>12.583399999999999</v>
      </c>
      <c r="CX14" s="166">
        <v>45.26</v>
      </c>
      <c r="CY14" s="166">
        <v>24.48</v>
      </c>
      <c r="CZ14" s="166">
        <v>31.882300000000001</v>
      </c>
      <c r="DA14" s="166">
        <v>30.326799999999999</v>
      </c>
      <c r="DB14" s="166">
        <v>-24.31</v>
      </c>
      <c r="DC14" s="166">
        <v>-3.3178000000000001</v>
      </c>
      <c r="DD14" s="167"/>
      <c r="DE14" s="167"/>
      <c r="DF14" s="166">
        <v>-21.470700000000001</v>
      </c>
      <c r="DG14" s="166">
        <v>0.61199999999999999</v>
      </c>
      <c r="DH14" s="166">
        <v>-14.890599999999999</v>
      </c>
      <c r="DI14" s="166">
        <v>-68</v>
      </c>
      <c r="DJ14" s="166">
        <v>-69</v>
      </c>
      <c r="DK14" s="166">
        <v>20.135200000000001</v>
      </c>
      <c r="DL14" s="167"/>
      <c r="DM14" s="166">
        <v>29.1327</v>
      </c>
      <c r="DN14" s="166">
        <v>48.065199999999997</v>
      </c>
      <c r="DO14" s="166">
        <v>33.409999999999997</v>
      </c>
      <c r="DP14" s="166">
        <v>-0.83</v>
      </c>
      <c r="DQ14" s="166">
        <v>48.375500000000002</v>
      </c>
      <c r="DR14" s="166">
        <v>22.9969</v>
      </c>
      <c r="DS14" s="166">
        <v>-29.09</v>
      </c>
      <c r="DT14" s="166">
        <v>-28.04</v>
      </c>
      <c r="DU14" s="166">
        <v>94.02</v>
      </c>
      <c r="DV14" s="166">
        <v>54.65</v>
      </c>
      <c r="DW14" s="166">
        <v>24.654499999999999</v>
      </c>
      <c r="DX14" s="166">
        <v>23.7273</v>
      </c>
      <c r="DY14" s="166">
        <v>-26.580400000000001</v>
      </c>
      <c r="DZ14" s="166">
        <v>-25.927299999999999</v>
      </c>
      <c r="EA14" s="166">
        <v>122.7236</v>
      </c>
      <c r="EB14" s="166">
        <v>85.835300000000004</v>
      </c>
      <c r="EC14" s="166">
        <v>83.1126</v>
      </c>
      <c r="ED14" s="166">
        <v>83.702799999999996</v>
      </c>
      <c r="EE14" s="166">
        <v>100.203</v>
      </c>
      <c r="EF14" s="166">
        <v>89.531700000000001</v>
      </c>
      <c r="EG14" s="166">
        <v>-23.928000000000001</v>
      </c>
      <c r="EH14" s="166">
        <v>476.17129999999997</v>
      </c>
      <c r="EI14" s="166">
        <v>384.37860000000001</v>
      </c>
      <c r="EJ14" s="167"/>
      <c r="EK14" s="166">
        <v>-37.953299999999999</v>
      </c>
      <c r="EL14" s="166">
        <v>-35.8887</v>
      </c>
      <c r="EM14" s="166">
        <v>-9.0557999999999996</v>
      </c>
      <c r="EN14" s="166">
        <v>22.535799999999998</v>
      </c>
      <c r="EO14" s="166">
        <v>22.677900000000001</v>
      </c>
      <c r="EP14" s="166">
        <v>142.90799999999999</v>
      </c>
      <c r="EQ14" s="166">
        <v>-73.907600000000002</v>
      </c>
      <c r="ER14" s="166">
        <v>-75.6631</v>
      </c>
      <c r="ES14" s="166">
        <v>-52.4619</v>
      </c>
      <c r="ET14" s="166">
        <v>9.86</v>
      </c>
      <c r="EU14" s="166">
        <v>-14.21</v>
      </c>
      <c r="EV14" s="166">
        <v>101.8</v>
      </c>
      <c r="EW14" s="166">
        <v>14.8019</v>
      </c>
      <c r="EX14" s="166">
        <v>-17.9497</v>
      </c>
      <c r="EY14" s="166">
        <v>-40.232399999999998</v>
      </c>
      <c r="EZ14" s="166">
        <v>-39.303600000000003</v>
      </c>
      <c r="FA14" s="166">
        <v>13.7471</v>
      </c>
      <c r="FB14" s="166">
        <v>-86.294300000000007</v>
      </c>
      <c r="FC14" s="166">
        <v>48.369300000000003</v>
      </c>
      <c r="FD14" s="166">
        <v>22.5928</v>
      </c>
      <c r="FE14" s="167"/>
      <c r="FF14" s="166">
        <v>21.6374</v>
      </c>
      <c r="FG14" s="166">
        <v>41.330599999999997</v>
      </c>
      <c r="FH14" s="166">
        <v>41.650399999999998</v>
      </c>
      <c r="FI14" s="166">
        <v>40.236600000000003</v>
      </c>
      <c r="FJ14" s="166">
        <v>20.764600000000002</v>
      </c>
      <c r="FK14" s="166">
        <v>20.2622</v>
      </c>
      <c r="FL14" s="166">
        <v>-37.342799999999997</v>
      </c>
      <c r="FM14" s="166">
        <v>28.816800000000001</v>
      </c>
      <c r="FN14" s="166">
        <v>28.618600000000001</v>
      </c>
      <c r="FO14" s="166">
        <v>-62.542400000000001</v>
      </c>
      <c r="FP14" s="166">
        <v>-58.218899999999998</v>
      </c>
      <c r="FQ14" s="166">
        <v>22.634</v>
      </c>
      <c r="FR14" s="166">
        <v>-22.95</v>
      </c>
      <c r="FS14" s="166">
        <v>2.6568999999999998</v>
      </c>
      <c r="FT14" s="166">
        <v>0.76329999999999998</v>
      </c>
      <c r="FU14" s="166">
        <v>-0.3</v>
      </c>
      <c r="FV14" s="166">
        <v>18.600000000000001</v>
      </c>
      <c r="FW14" s="166">
        <v>21.6172</v>
      </c>
      <c r="FX14" s="167"/>
      <c r="FY14" s="166">
        <v>-5.9470000000000001</v>
      </c>
      <c r="FZ14" s="166">
        <v>4.3109999999999999</v>
      </c>
      <c r="GA14" s="167"/>
      <c r="GB14" s="166">
        <v>44.77</v>
      </c>
      <c r="GC14" s="166">
        <v>58.715299999999999</v>
      </c>
      <c r="GD14" s="166">
        <v>61.247100000000003</v>
      </c>
      <c r="GE14" s="166">
        <v>12.09</v>
      </c>
      <c r="GF14" s="166">
        <v>87.144599999999997</v>
      </c>
      <c r="GG14" s="166">
        <v>22.9</v>
      </c>
      <c r="GH14" s="166">
        <v>-16.0458</v>
      </c>
      <c r="GI14" s="166">
        <v>-0.43059999999999998</v>
      </c>
      <c r="GJ14" s="167"/>
      <c r="GK14" s="166">
        <v>1.3136000000000001</v>
      </c>
      <c r="GL14" s="167"/>
      <c r="GM14" s="167"/>
      <c r="GN14" s="166">
        <v>-14.703099999999999</v>
      </c>
      <c r="GO14" s="166">
        <v>-24.3736</v>
      </c>
      <c r="GP14" s="166">
        <v>18.5627</v>
      </c>
      <c r="GQ14" s="166">
        <v>25.016500000000001</v>
      </c>
      <c r="GR14" s="166">
        <v>58.452800000000003</v>
      </c>
      <c r="GS14" s="166">
        <v>60.192599999999999</v>
      </c>
      <c r="GT14" s="166">
        <v>-137.94800000000001</v>
      </c>
      <c r="GU14" s="166">
        <v>-34.737900000000003</v>
      </c>
      <c r="GV14" s="166">
        <v>35.3155</v>
      </c>
      <c r="GW14" s="166">
        <v>-39.838999999999999</v>
      </c>
      <c r="GX14" s="167"/>
      <c r="GY14" s="166">
        <v>4.9709000000000003</v>
      </c>
      <c r="GZ14" s="166">
        <v>4.7145999999999999</v>
      </c>
      <c r="HA14" s="167"/>
      <c r="HB14" s="166">
        <v>118.5874</v>
      </c>
      <c r="HC14" s="166">
        <v>119.7931</v>
      </c>
      <c r="HD14" s="166">
        <v>173.9</v>
      </c>
      <c r="HE14" s="166">
        <v>-174.29750000000001</v>
      </c>
      <c r="HF14" s="166">
        <v>-371.61189999999999</v>
      </c>
      <c r="HG14" s="166">
        <v>372.99189999999999</v>
      </c>
      <c r="HH14" s="166">
        <v>487.20859999999999</v>
      </c>
      <c r="HI14" s="166">
        <v>-115.1472</v>
      </c>
      <c r="HJ14" s="166">
        <v>-113.68470000000001</v>
      </c>
      <c r="HK14" s="166">
        <v>-64.451099999999997</v>
      </c>
      <c r="HL14" s="166">
        <v>-58.391500000000001</v>
      </c>
      <c r="HM14" s="166">
        <v>77.279799999999994</v>
      </c>
      <c r="HN14" s="166">
        <v>77.009500000000003</v>
      </c>
      <c r="HO14" s="166">
        <v>-79.226500000000001</v>
      </c>
      <c r="HP14" s="167"/>
      <c r="HQ14" s="166">
        <v>31.512</v>
      </c>
      <c r="HR14" s="166">
        <v>31.3033</v>
      </c>
      <c r="HS14" s="166">
        <v>-37.063899999999997</v>
      </c>
      <c r="HT14" s="166">
        <v>-36.5961</v>
      </c>
      <c r="HU14" s="166">
        <v>102.31</v>
      </c>
      <c r="HV14" s="166">
        <v>101.03</v>
      </c>
      <c r="HW14" s="166">
        <v>4.4000000000000004</v>
      </c>
      <c r="HX14" s="166">
        <v>4.5</v>
      </c>
      <c r="HY14" s="166">
        <v>21.5154</v>
      </c>
      <c r="HZ14" s="166">
        <v>26.08</v>
      </c>
      <c r="IA14" s="166">
        <v>-295.35730000000001</v>
      </c>
      <c r="IB14" s="166">
        <v>109.57340000000001</v>
      </c>
      <c r="IC14" s="166">
        <v>108.2496</v>
      </c>
      <c r="ID14" s="166">
        <v>13.4</v>
      </c>
      <c r="IE14" s="166">
        <v>-56.4</v>
      </c>
      <c r="IF14" s="166">
        <v>-29</v>
      </c>
      <c r="IG14" s="166">
        <v>-28.5</v>
      </c>
      <c r="IH14" s="167"/>
      <c r="II14" s="166">
        <v>2.4352999999999998</v>
      </c>
      <c r="IJ14" s="166">
        <v>-477.81830000000002</v>
      </c>
      <c r="IK14" s="166">
        <v>-351.4554</v>
      </c>
      <c r="IL14" s="166">
        <v>388.91840000000002</v>
      </c>
      <c r="IM14" s="166">
        <v>326.20870000000002</v>
      </c>
      <c r="IN14" s="166">
        <v>-41.013599999999997</v>
      </c>
      <c r="IO14" s="166">
        <v>-312.798</v>
      </c>
      <c r="IP14" s="166">
        <v>319.37599999999998</v>
      </c>
      <c r="IQ14" s="166">
        <v>-131.10400000000001</v>
      </c>
      <c r="IR14" s="166">
        <v>-194.90199999999999</v>
      </c>
      <c r="IS14" s="166">
        <v>-318.6071</v>
      </c>
      <c r="IT14" s="166">
        <v>88.125100000000003</v>
      </c>
      <c r="IU14" s="166">
        <v>88.9803</v>
      </c>
      <c r="IV14" s="166">
        <v>129.66739999999999</v>
      </c>
      <c r="IW14" s="166">
        <v>-380.13529999999997</v>
      </c>
      <c r="IX14" s="166">
        <v>200.2037</v>
      </c>
      <c r="IY14" s="166">
        <v>-180.19800000000001</v>
      </c>
      <c r="IZ14" s="166">
        <v>183.3699</v>
      </c>
      <c r="JA14" s="166">
        <v>-10.0458</v>
      </c>
      <c r="JB14" s="167"/>
      <c r="JC14" s="166">
        <v>8.4</v>
      </c>
      <c r="JD14" s="167"/>
      <c r="JE14" s="167"/>
      <c r="JF14" s="166">
        <v>-8.56</v>
      </c>
      <c r="JG14" s="166">
        <v>-15.44</v>
      </c>
      <c r="JH14" s="167"/>
      <c r="JI14" s="166">
        <v>15.9991</v>
      </c>
      <c r="JJ14" s="166">
        <v>-24.257300000000001</v>
      </c>
      <c r="JK14" s="166">
        <v>-45.146900000000002</v>
      </c>
      <c r="JL14" s="166">
        <v>24.8</v>
      </c>
      <c r="JM14" s="166">
        <v>52.478999999999999</v>
      </c>
      <c r="JN14" s="166">
        <v>50.57</v>
      </c>
      <c r="JO14" s="166">
        <v>11.136900000000001</v>
      </c>
      <c r="JP14" s="167"/>
      <c r="JQ14" s="166">
        <v>50.924500000000002</v>
      </c>
      <c r="JR14" s="166">
        <v>49.675400000000003</v>
      </c>
      <c r="JS14" s="166">
        <v>50.585799999999999</v>
      </c>
      <c r="JT14" s="167"/>
      <c r="JU14" s="166">
        <v>58</v>
      </c>
      <c r="JV14" s="166">
        <v>31.753399999999999</v>
      </c>
      <c r="JW14" s="166">
        <v>5.65</v>
      </c>
      <c r="JX14" s="167"/>
      <c r="JY14" s="166">
        <v>-58.938000000000002</v>
      </c>
      <c r="JZ14" s="166">
        <v>81.287300000000002</v>
      </c>
      <c r="KA14" s="166">
        <v>66.417199999999994</v>
      </c>
      <c r="KB14" s="166">
        <v>-59.132300000000001</v>
      </c>
      <c r="KC14" s="166">
        <v>-80.267899999999997</v>
      </c>
      <c r="KD14" s="166">
        <v>57.048099999999998</v>
      </c>
      <c r="KE14" s="166">
        <v>22.441400000000002</v>
      </c>
      <c r="KF14" s="166">
        <v>-67.2</v>
      </c>
      <c r="KG14" s="166">
        <v>67.2</v>
      </c>
      <c r="KH14" s="166">
        <v>113.8682</v>
      </c>
      <c r="KI14" s="166">
        <v>51.714399999999998</v>
      </c>
    </row>
    <row r="15" spans="1:295" ht="18" customHeight="1" x14ac:dyDescent="0.3">
      <c r="A15" s="162" t="s">
        <v>35</v>
      </c>
      <c r="B15" s="162" t="s">
        <v>850</v>
      </c>
      <c r="C15" s="166">
        <v>0</v>
      </c>
      <c r="D15" s="166">
        <v>12.8345</v>
      </c>
      <c r="E15" s="166">
        <v>-19.038900000000002</v>
      </c>
      <c r="F15" s="166">
        <v>-16.947500000000002</v>
      </c>
      <c r="G15" s="166">
        <v>24.5565</v>
      </c>
      <c r="H15" s="167"/>
      <c r="I15" s="166">
        <v>38.838999999999999</v>
      </c>
      <c r="J15" s="166">
        <v>-70.558199999999999</v>
      </c>
      <c r="K15" s="166">
        <v>39.747599999999998</v>
      </c>
      <c r="L15" s="166">
        <v>20.069400000000002</v>
      </c>
      <c r="M15" s="166">
        <v>19.504999999999999</v>
      </c>
      <c r="N15" s="166">
        <v>13.32</v>
      </c>
      <c r="O15" s="166">
        <v>-35.735999999999997</v>
      </c>
      <c r="P15" s="166">
        <v>30.8</v>
      </c>
      <c r="Q15" s="166">
        <v>18.216000000000001</v>
      </c>
      <c r="R15" s="166">
        <v>-30.8</v>
      </c>
      <c r="S15" s="166">
        <v>14.309900000000001</v>
      </c>
      <c r="T15" s="166">
        <v>37.741399999999999</v>
      </c>
      <c r="U15" s="166">
        <v>10.6096</v>
      </c>
      <c r="V15" s="166">
        <v>10.5542</v>
      </c>
      <c r="W15" s="166">
        <v>17.570699999999999</v>
      </c>
      <c r="X15" s="166">
        <v>17.050599999999999</v>
      </c>
      <c r="Y15" s="166">
        <v>6.2302999999999997</v>
      </c>
      <c r="Z15" s="166">
        <v>7.9756</v>
      </c>
      <c r="AA15" s="167"/>
      <c r="AB15" s="167"/>
      <c r="AC15" s="166">
        <v>-50.42</v>
      </c>
      <c r="AD15" s="166">
        <v>-50.19</v>
      </c>
      <c r="AE15" s="167"/>
      <c r="AF15" s="166">
        <v>-13.32</v>
      </c>
      <c r="AG15" s="166">
        <v>33</v>
      </c>
      <c r="AH15" s="166">
        <v>21.27</v>
      </c>
      <c r="AI15" s="166">
        <v>0.26</v>
      </c>
      <c r="AJ15" s="168">
        <v>-57.04</v>
      </c>
      <c r="AK15" s="166">
        <v>-56.17</v>
      </c>
      <c r="AL15" s="166">
        <v>-25.18</v>
      </c>
      <c r="AM15" s="166">
        <v>57.04</v>
      </c>
      <c r="AN15" s="166">
        <v>57.29</v>
      </c>
      <c r="AO15" s="166">
        <v>16.142499999999998</v>
      </c>
      <c r="AP15" s="166">
        <v>-9.0499999999999997E-2</v>
      </c>
      <c r="AQ15" s="166">
        <v>47.900100000000002</v>
      </c>
      <c r="AR15" s="166">
        <v>49.941800000000001</v>
      </c>
      <c r="AS15" s="166">
        <v>34.960500000000003</v>
      </c>
      <c r="AT15" s="166">
        <v>-57.334499999999998</v>
      </c>
      <c r="AU15" s="166">
        <v>0</v>
      </c>
      <c r="AV15" s="166">
        <v>26.368300000000001</v>
      </c>
      <c r="AW15" s="166">
        <v>26.231200000000001</v>
      </c>
      <c r="AX15" s="166">
        <v>51.833399999999997</v>
      </c>
      <c r="AY15" s="166">
        <v>52.111899999999999</v>
      </c>
      <c r="AZ15" s="166">
        <v>23.819400000000002</v>
      </c>
      <c r="BA15" s="166">
        <v>22.499199999999998</v>
      </c>
      <c r="BB15" s="166">
        <v>-416.40969999999999</v>
      </c>
      <c r="BC15" s="166">
        <v>0.28510000000000002</v>
      </c>
      <c r="BD15" s="166">
        <v>-11.4</v>
      </c>
      <c r="BE15" s="166">
        <v>-11.3</v>
      </c>
      <c r="BF15" s="166">
        <v>65.092500000000001</v>
      </c>
      <c r="BG15" s="166">
        <v>0</v>
      </c>
      <c r="BH15" s="166">
        <v>-4.0799000000000003</v>
      </c>
      <c r="BI15" s="167"/>
      <c r="BJ15" s="166">
        <v>-40.4968</v>
      </c>
      <c r="BK15" s="166">
        <v>3.1673</v>
      </c>
      <c r="BL15" s="167"/>
      <c r="BM15" s="166">
        <v>0</v>
      </c>
      <c r="BN15" s="166">
        <v>467.3603</v>
      </c>
      <c r="BO15" s="166">
        <v>83.559700000000007</v>
      </c>
      <c r="BP15" s="166">
        <v>84.261600000000001</v>
      </c>
      <c r="BQ15" s="166">
        <v>-462.1216</v>
      </c>
      <c r="BR15" s="166">
        <v>373.38819999999998</v>
      </c>
      <c r="BS15" s="167"/>
      <c r="BT15" s="166">
        <v>-56.334899999999998</v>
      </c>
      <c r="BU15" s="166">
        <v>57.398499999999999</v>
      </c>
      <c r="BV15" s="166">
        <v>67.411900000000003</v>
      </c>
      <c r="BW15" s="166">
        <v>22.45</v>
      </c>
      <c r="BX15" s="166">
        <v>17.940000000000001</v>
      </c>
      <c r="BY15" s="166">
        <v>46.54</v>
      </c>
      <c r="BZ15" s="166">
        <v>66.010000000000005</v>
      </c>
      <c r="CA15" s="166">
        <v>-20.491199999999999</v>
      </c>
      <c r="CB15" s="166">
        <v>-20.357299999999999</v>
      </c>
      <c r="CC15" s="166">
        <v>85.259900000000002</v>
      </c>
      <c r="CD15" s="166">
        <v>85.321299999999994</v>
      </c>
      <c r="CE15" s="166">
        <v>-1.7070000000000001</v>
      </c>
      <c r="CF15" s="166">
        <v>-42.8309</v>
      </c>
      <c r="CG15" s="166">
        <v>-41.570999999999998</v>
      </c>
      <c r="CH15" s="166">
        <v>-13.5114</v>
      </c>
      <c r="CI15" s="167"/>
      <c r="CJ15" s="167"/>
      <c r="CK15" s="167"/>
      <c r="CL15" s="166">
        <v>85.2</v>
      </c>
      <c r="CM15" s="166">
        <v>77.5</v>
      </c>
      <c r="CN15" s="166">
        <v>-12.11</v>
      </c>
      <c r="CO15" s="166">
        <v>70.533799999999999</v>
      </c>
      <c r="CP15" s="166">
        <v>69.738200000000006</v>
      </c>
      <c r="CQ15" s="166">
        <v>68.707400000000007</v>
      </c>
      <c r="CR15" s="166">
        <v>-20.1508</v>
      </c>
      <c r="CS15" s="166">
        <v>-18.739000000000001</v>
      </c>
      <c r="CT15" s="166">
        <v>32.408900000000003</v>
      </c>
      <c r="CU15" s="166">
        <v>-48.288600000000002</v>
      </c>
      <c r="CV15" s="166">
        <v>34.530700000000003</v>
      </c>
      <c r="CW15" s="166">
        <v>12.4634</v>
      </c>
      <c r="CX15" s="166">
        <v>44.8</v>
      </c>
      <c r="CY15" s="166">
        <v>24.12</v>
      </c>
      <c r="CZ15" s="166">
        <v>31.179200000000002</v>
      </c>
      <c r="DA15" s="166">
        <v>29.7409</v>
      </c>
      <c r="DB15" s="166">
        <v>-23.9</v>
      </c>
      <c r="DC15" s="166">
        <v>-3.3178000000000001</v>
      </c>
      <c r="DD15" s="167"/>
      <c r="DE15" s="167"/>
      <c r="DF15" s="166">
        <v>-19.493200000000002</v>
      </c>
      <c r="DG15" s="166">
        <v>0.41170000000000001</v>
      </c>
      <c r="DH15" s="166">
        <v>-14.514799999999999</v>
      </c>
      <c r="DI15" s="167"/>
      <c r="DJ15" s="166">
        <v>-66.599999999999994</v>
      </c>
      <c r="DK15" s="166">
        <v>20.0198</v>
      </c>
      <c r="DL15" s="166">
        <v>32.8217</v>
      </c>
      <c r="DM15" s="166">
        <v>27.723800000000001</v>
      </c>
      <c r="DN15" s="166">
        <v>47.479199999999999</v>
      </c>
      <c r="DO15" s="166">
        <v>32.729999999999997</v>
      </c>
      <c r="DP15" s="166">
        <v>-0.63</v>
      </c>
      <c r="DQ15" s="166">
        <v>48.6235</v>
      </c>
      <c r="DR15" s="166">
        <v>19.9161</v>
      </c>
      <c r="DS15" s="166">
        <v>-29.16</v>
      </c>
      <c r="DT15" s="166">
        <v>-27.69</v>
      </c>
      <c r="DU15" s="166">
        <v>91.92</v>
      </c>
      <c r="DV15" s="166">
        <v>54.08</v>
      </c>
      <c r="DW15" s="166">
        <v>19.563600000000001</v>
      </c>
      <c r="DX15" s="166">
        <v>20.327300000000001</v>
      </c>
      <c r="DY15" s="166">
        <v>-26.5624</v>
      </c>
      <c r="DZ15" s="166">
        <v>-26.054500000000001</v>
      </c>
      <c r="EA15" s="166">
        <v>119.1395</v>
      </c>
      <c r="EB15" s="166">
        <v>83.569699999999997</v>
      </c>
      <c r="EC15" s="166">
        <v>79.797499999999999</v>
      </c>
      <c r="ED15" s="166">
        <v>80.426000000000002</v>
      </c>
      <c r="EE15" s="166">
        <v>100.48009999999999</v>
      </c>
      <c r="EF15" s="166">
        <v>88.975099999999998</v>
      </c>
      <c r="EG15" s="166">
        <v>-23.803999999999998</v>
      </c>
      <c r="EH15" s="166">
        <v>471.52190000000002</v>
      </c>
      <c r="EI15" s="166">
        <v>384.11309999999997</v>
      </c>
      <c r="EJ15" s="167"/>
      <c r="EK15" s="166">
        <v>-37.736899999999999</v>
      </c>
      <c r="EL15" s="166">
        <v>-35.994300000000003</v>
      </c>
      <c r="EM15" s="166">
        <v>-8.0699000000000005</v>
      </c>
      <c r="EN15" s="166">
        <v>24.167200000000001</v>
      </c>
      <c r="EO15" s="166">
        <v>21.916899999999998</v>
      </c>
      <c r="EP15" s="166">
        <v>162.876</v>
      </c>
      <c r="EQ15" s="166">
        <v>-73.669899999999998</v>
      </c>
      <c r="ER15" s="166">
        <v>-74.868700000000004</v>
      </c>
      <c r="ES15" s="166">
        <v>-51.140700000000002</v>
      </c>
      <c r="ET15" s="166">
        <v>0</v>
      </c>
      <c r="EU15" s="166">
        <v>-11.57</v>
      </c>
      <c r="EV15" s="166">
        <v>108.7</v>
      </c>
      <c r="EW15" s="166">
        <v>14.8024</v>
      </c>
      <c r="EX15" s="166">
        <v>-15.2525</v>
      </c>
      <c r="EY15" s="166">
        <v>-40.901200000000003</v>
      </c>
      <c r="EZ15" s="166">
        <v>-39.9696</v>
      </c>
      <c r="FA15" s="166">
        <v>13.0214</v>
      </c>
      <c r="FB15" s="166">
        <v>-88.266099999999994</v>
      </c>
      <c r="FC15" s="166">
        <v>52.708300000000001</v>
      </c>
      <c r="FD15" s="166">
        <v>24.448499999999999</v>
      </c>
      <c r="FE15" s="167"/>
      <c r="FF15" s="166">
        <v>23.737500000000001</v>
      </c>
      <c r="FG15" s="166">
        <v>41.713799999999999</v>
      </c>
      <c r="FH15" s="166">
        <v>42.473799999999997</v>
      </c>
      <c r="FI15" s="166">
        <v>40.930700000000002</v>
      </c>
      <c r="FJ15" s="166">
        <v>20.597100000000001</v>
      </c>
      <c r="FK15" s="166">
        <v>20.764600000000002</v>
      </c>
      <c r="FL15" s="166">
        <v>-39.5197</v>
      </c>
      <c r="FM15" s="166">
        <v>28.768000000000001</v>
      </c>
      <c r="FN15" s="166">
        <v>28.528700000000001</v>
      </c>
      <c r="FO15" s="166">
        <v>-63.088799999999999</v>
      </c>
      <c r="FP15" s="166">
        <v>-57.461199999999998</v>
      </c>
      <c r="FQ15" s="166">
        <v>20.055800000000001</v>
      </c>
      <c r="FR15" s="166">
        <v>-23.11</v>
      </c>
      <c r="FS15" s="166">
        <v>2.6593</v>
      </c>
      <c r="FT15" s="166">
        <v>0.751</v>
      </c>
      <c r="FU15" s="166">
        <v>-0.31</v>
      </c>
      <c r="FV15" s="166">
        <v>18.04</v>
      </c>
      <c r="FW15" s="166">
        <v>18.872399999999999</v>
      </c>
      <c r="FX15" s="167"/>
      <c r="FY15" s="167"/>
      <c r="FZ15" s="166">
        <v>4.306</v>
      </c>
      <c r="GA15" s="167"/>
      <c r="GB15" s="166">
        <v>43.41</v>
      </c>
      <c r="GC15" s="166">
        <v>59.004100000000001</v>
      </c>
      <c r="GD15" s="166">
        <v>64.802800000000005</v>
      </c>
      <c r="GE15" s="167"/>
      <c r="GF15" s="166">
        <v>85.747699999999995</v>
      </c>
      <c r="GG15" s="166">
        <v>19.2</v>
      </c>
      <c r="GH15" s="166">
        <v>-17.183399999999999</v>
      </c>
      <c r="GI15" s="166">
        <v>0.16719999999999999</v>
      </c>
      <c r="GJ15" s="167"/>
      <c r="GK15" s="166">
        <v>1.2987</v>
      </c>
      <c r="GL15" s="167"/>
      <c r="GM15" s="167"/>
      <c r="GN15" s="166">
        <v>-15.104200000000001</v>
      </c>
      <c r="GO15" s="166">
        <v>-24.430199999999999</v>
      </c>
      <c r="GP15" s="166">
        <v>18.0092</v>
      </c>
      <c r="GQ15" s="166">
        <v>25.1722</v>
      </c>
      <c r="GR15" s="166">
        <v>58.161299999999997</v>
      </c>
      <c r="GS15" s="166">
        <v>58.007199999999997</v>
      </c>
      <c r="GT15" s="166">
        <v>-137.8398</v>
      </c>
      <c r="GU15" s="166">
        <v>-34.389000000000003</v>
      </c>
      <c r="GV15" s="166">
        <v>35.249099999999999</v>
      </c>
      <c r="GW15" s="166">
        <v>-38.208399999999997</v>
      </c>
      <c r="GX15" s="166">
        <v>13.0017</v>
      </c>
      <c r="GY15" s="166">
        <v>5.0307000000000004</v>
      </c>
      <c r="GZ15" s="166">
        <v>4.7778999999999998</v>
      </c>
      <c r="HA15" s="166">
        <v>14.3139</v>
      </c>
      <c r="HB15" s="166">
        <v>116.1159</v>
      </c>
      <c r="HC15" s="166">
        <v>117.3858</v>
      </c>
      <c r="HD15" s="166">
        <v>169.3</v>
      </c>
      <c r="HE15" s="166">
        <v>-170.6995</v>
      </c>
      <c r="HF15" s="166">
        <v>-371.92790000000002</v>
      </c>
      <c r="HG15" s="166">
        <v>368.81119999999999</v>
      </c>
      <c r="HH15" s="166">
        <v>481.70510000000002</v>
      </c>
      <c r="HI15" s="166">
        <v>-114.64279999999999</v>
      </c>
      <c r="HJ15" s="166">
        <v>-111.3086</v>
      </c>
      <c r="HK15" s="166">
        <v>-66.816000000000003</v>
      </c>
      <c r="HL15" s="166">
        <v>-60.337299999999999</v>
      </c>
      <c r="HM15" s="166">
        <v>74.72</v>
      </c>
      <c r="HN15" s="166">
        <v>75.811400000000006</v>
      </c>
      <c r="HO15" s="167"/>
      <c r="HP15" s="167"/>
      <c r="HQ15" s="166">
        <v>31.962499999999999</v>
      </c>
      <c r="HR15" s="166">
        <v>31.072600000000001</v>
      </c>
      <c r="HS15" s="166">
        <v>-35.868099999999998</v>
      </c>
      <c r="HT15" s="166">
        <v>-36.056399999999996</v>
      </c>
      <c r="HU15" s="166">
        <v>101.11</v>
      </c>
      <c r="HV15" s="166">
        <v>101.55</v>
      </c>
      <c r="HW15" s="166">
        <v>2.2000000000000002</v>
      </c>
      <c r="HX15" s="166">
        <v>3</v>
      </c>
      <c r="HY15" s="166">
        <v>21.534600000000001</v>
      </c>
      <c r="HZ15" s="166">
        <v>26.64</v>
      </c>
      <c r="IA15" s="166">
        <v>-301.36759999999998</v>
      </c>
      <c r="IB15" s="166">
        <v>102.7908</v>
      </c>
      <c r="IC15" s="166">
        <v>102.72969999999999</v>
      </c>
      <c r="ID15" s="167"/>
      <c r="IE15" s="166">
        <v>-58.6</v>
      </c>
      <c r="IF15" s="166">
        <v>-30.1</v>
      </c>
      <c r="IG15" s="166">
        <v>-30.2</v>
      </c>
      <c r="IH15" s="167"/>
      <c r="II15" s="166">
        <v>2.2545000000000002</v>
      </c>
      <c r="IJ15" s="166">
        <v>-473.05329999999998</v>
      </c>
      <c r="IK15" s="166">
        <v>-346.9391</v>
      </c>
      <c r="IL15" s="166">
        <v>386.07339999999999</v>
      </c>
      <c r="IM15" s="166">
        <v>322.25740000000002</v>
      </c>
      <c r="IN15" s="166">
        <v>-42.768900000000002</v>
      </c>
      <c r="IO15" s="166">
        <v>-310.755</v>
      </c>
      <c r="IP15" s="166">
        <v>310.6884</v>
      </c>
      <c r="IQ15" s="166">
        <v>-133.98220000000001</v>
      </c>
      <c r="IR15" s="166">
        <v>-192.11920000000001</v>
      </c>
      <c r="IS15" s="166">
        <v>-306.96899999999999</v>
      </c>
      <c r="IT15" s="166">
        <v>86.847300000000004</v>
      </c>
      <c r="IU15" s="166">
        <v>83.954599999999999</v>
      </c>
      <c r="IV15" s="166">
        <v>133.62219999999999</v>
      </c>
      <c r="IW15" s="166">
        <v>-377.32709999999997</v>
      </c>
      <c r="IX15" s="166">
        <v>197.08500000000001</v>
      </c>
      <c r="IY15" s="166">
        <v>-177.90549999999999</v>
      </c>
      <c r="IZ15" s="166">
        <v>176.95500000000001</v>
      </c>
      <c r="JA15" s="166">
        <v>-9.4662000000000006</v>
      </c>
      <c r="JB15" s="167"/>
      <c r="JC15" s="166">
        <v>7.6</v>
      </c>
      <c r="JD15" s="166">
        <v>8.7119999999999997</v>
      </c>
      <c r="JE15" s="166">
        <v>8.7270000000000003</v>
      </c>
      <c r="JF15" s="166">
        <v>-8</v>
      </c>
      <c r="JG15" s="166">
        <v>-15.52</v>
      </c>
      <c r="JH15" s="167"/>
      <c r="JI15" s="166">
        <v>16.466000000000001</v>
      </c>
      <c r="JJ15" s="166">
        <v>-24.287800000000001</v>
      </c>
      <c r="JK15" s="166">
        <v>-45.381900000000002</v>
      </c>
      <c r="JL15" s="166">
        <v>24.9</v>
      </c>
      <c r="JM15" s="166">
        <v>50.460999999999999</v>
      </c>
      <c r="JN15" s="166">
        <v>49.207000000000001</v>
      </c>
      <c r="JO15" s="167"/>
      <c r="JP15" s="167"/>
      <c r="JQ15" s="166">
        <v>50.901499999999999</v>
      </c>
      <c r="JR15" s="166">
        <v>50.402500000000003</v>
      </c>
      <c r="JS15" s="166">
        <v>48.638300000000001</v>
      </c>
      <c r="JT15" s="167"/>
      <c r="JU15" s="166">
        <v>59.9</v>
      </c>
      <c r="JV15" s="166">
        <v>31.211500000000001</v>
      </c>
      <c r="JW15" s="166">
        <v>5.59</v>
      </c>
      <c r="JX15" s="167"/>
      <c r="JY15" s="166">
        <v>-61.880499999999998</v>
      </c>
      <c r="JZ15" s="166">
        <v>82.404399999999995</v>
      </c>
      <c r="KA15" s="166">
        <v>68.127700000000004</v>
      </c>
      <c r="KB15" s="166">
        <v>-60.875300000000003</v>
      </c>
      <c r="KC15" s="166">
        <v>-81.380899999999997</v>
      </c>
      <c r="KD15" s="166">
        <v>59.664700000000003</v>
      </c>
      <c r="KE15" s="166">
        <v>21.450600000000001</v>
      </c>
      <c r="KF15" s="166">
        <v>-68.8</v>
      </c>
      <c r="KG15" s="166">
        <v>69.5</v>
      </c>
      <c r="KH15" s="166">
        <v>112.0068</v>
      </c>
      <c r="KI15" s="166">
        <v>52.1235</v>
      </c>
    </row>
    <row r="16" spans="1:295" ht="18" customHeight="1" x14ac:dyDescent="0.3">
      <c r="A16" s="162" t="s">
        <v>35</v>
      </c>
      <c r="B16" s="162" t="s">
        <v>851</v>
      </c>
      <c r="C16" s="169">
        <v>0</v>
      </c>
      <c r="D16" s="169">
        <v>12.8743</v>
      </c>
      <c r="E16" s="169">
        <v>-18.975999999999999</v>
      </c>
      <c r="F16" s="169">
        <v>-16.952400000000001</v>
      </c>
      <c r="G16" s="169">
        <v>24.463899999999999</v>
      </c>
      <c r="H16" s="170"/>
      <c r="I16" s="169">
        <v>38.137999999999998</v>
      </c>
      <c r="J16" s="169">
        <v>-69.439300000000003</v>
      </c>
      <c r="K16" s="169">
        <v>39.019300000000001</v>
      </c>
      <c r="L16" s="169">
        <v>19.7134</v>
      </c>
      <c r="M16" s="169">
        <v>19.316400000000002</v>
      </c>
      <c r="N16" s="169">
        <v>15.54</v>
      </c>
      <c r="O16" s="169">
        <v>-35.389000000000003</v>
      </c>
      <c r="P16" s="169">
        <v>30.8</v>
      </c>
      <c r="Q16" s="169">
        <v>17.388000000000002</v>
      </c>
      <c r="R16" s="169">
        <v>-30.8</v>
      </c>
      <c r="S16" s="169">
        <v>14.414999999999999</v>
      </c>
      <c r="T16" s="169">
        <v>36.785400000000003</v>
      </c>
      <c r="U16" s="169">
        <v>10.2453</v>
      </c>
      <c r="V16" s="169">
        <v>10.083600000000001</v>
      </c>
      <c r="W16" s="169">
        <v>17.408200000000001</v>
      </c>
      <c r="X16" s="169">
        <v>16.278500000000001</v>
      </c>
      <c r="Y16" s="169">
        <v>5.9657999999999998</v>
      </c>
      <c r="Z16" s="169">
        <v>7.5732999999999997</v>
      </c>
      <c r="AA16" s="170"/>
      <c r="AB16" s="170"/>
      <c r="AC16" s="169">
        <v>-49.5</v>
      </c>
      <c r="AD16" s="169">
        <v>-49.66</v>
      </c>
      <c r="AE16" s="170"/>
      <c r="AF16" s="169">
        <v>-15.54</v>
      </c>
      <c r="AG16" s="169">
        <v>33</v>
      </c>
      <c r="AH16" s="169">
        <v>20.501999999999999</v>
      </c>
      <c r="AI16" s="169">
        <v>0.25900000000000001</v>
      </c>
      <c r="AJ16" s="171">
        <v>-55.91</v>
      </c>
      <c r="AK16" s="169">
        <v>-55.44</v>
      </c>
      <c r="AL16" s="169">
        <v>-23.24</v>
      </c>
      <c r="AM16" s="169">
        <v>55.91</v>
      </c>
      <c r="AN16" s="169">
        <v>55.63</v>
      </c>
      <c r="AO16" s="169">
        <v>15.8024</v>
      </c>
      <c r="AP16" s="169">
        <v>3.8300000000000001E-2</v>
      </c>
      <c r="AQ16" s="169">
        <v>47.807099999999998</v>
      </c>
      <c r="AR16" s="169">
        <v>48.763199999999998</v>
      </c>
      <c r="AS16" s="169">
        <v>33.979999999999997</v>
      </c>
      <c r="AT16" s="169">
        <v>-56.262900000000002</v>
      </c>
      <c r="AU16" s="169">
        <v>0</v>
      </c>
      <c r="AV16" s="169">
        <v>32.874499999999998</v>
      </c>
      <c r="AW16" s="169">
        <v>25.190100000000001</v>
      </c>
      <c r="AX16" s="169">
        <v>51.656199999999998</v>
      </c>
      <c r="AY16" s="169">
        <v>51.615600000000001</v>
      </c>
      <c r="AZ16" s="169">
        <v>20.714300000000001</v>
      </c>
      <c r="BA16" s="169">
        <v>20.977499999999999</v>
      </c>
      <c r="BB16" s="169">
        <v>-415.33100000000002</v>
      </c>
      <c r="BC16" s="169">
        <v>-0.60509999999999997</v>
      </c>
      <c r="BD16" s="169">
        <v>-11.3</v>
      </c>
      <c r="BE16" s="169">
        <v>-11.4</v>
      </c>
      <c r="BF16" s="169">
        <v>63.654699999999998</v>
      </c>
      <c r="BG16" s="169">
        <v>0</v>
      </c>
      <c r="BH16" s="169">
        <v>-3.883</v>
      </c>
      <c r="BI16" s="170"/>
      <c r="BJ16" s="169">
        <v>-38.788699999999999</v>
      </c>
      <c r="BK16" s="169">
        <v>2.2035999999999998</v>
      </c>
      <c r="BL16" s="170"/>
      <c r="BM16" s="170"/>
      <c r="BN16" s="169">
        <v>460.49369999999999</v>
      </c>
      <c r="BO16" s="169">
        <v>85.055099999999996</v>
      </c>
      <c r="BP16" s="169">
        <v>84.108999999999995</v>
      </c>
      <c r="BQ16" s="169">
        <v>-455.37650000000002</v>
      </c>
      <c r="BR16" s="169">
        <v>374.54300000000001</v>
      </c>
      <c r="BS16" s="170"/>
      <c r="BT16" s="169">
        <v>-61.164999999999999</v>
      </c>
      <c r="BU16" s="169">
        <v>62.934100000000001</v>
      </c>
      <c r="BV16" s="169">
        <v>67.481700000000004</v>
      </c>
      <c r="BW16" s="169">
        <v>22.3</v>
      </c>
      <c r="BX16" s="169">
        <v>17.899999999999999</v>
      </c>
      <c r="BY16" s="170"/>
      <c r="BZ16" s="169">
        <v>65.3</v>
      </c>
      <c r="CA16" s="169">
        <v>-21.696899999999999</v>
      </c>
      <c r="CB16" s="169">
        <v>-20.223299999999998</v>
      </c>
      <c r="CC16" s="169">
        <v>84.2393</v>
      </c>
      <c r="CD16" s="169">
        <v>85.814400000000006</v>
      </c>
      <c r="CE16" s="169">
        <v>-1.4131</v>
      </c>
      <c r="CF16" s="169">
        <v>-37.442799999999998</v>
      </c>
      <c r="CG16" s="169">
        <v>-37.355200000000004</v>
      </c>
      <c r="CH16" s="169">
        <v>-13.728300000000001</v>
      </c>
      <c r="CI16" s="170"/>
      <c r="CJ16" s="170"/>
      <c r="CK16" s="170"/>
      <c r="CL16" s="169">
        <v>84.2</v>
      </c>
      <c r="CM16" s="169">
        <v>75.8</v>
      </c>
      <c r="CN16" s="169">
        <v>-12.13</v>
      </c>
      <c r="CO16" s="169">
        <v>70.754199999999997</v>
      </c>
      <c r="CP16" s="169">
        <v>70.057500000000005</v>
      </c>
      <c r="CQ16" s="169">
        <v>69.2744</v>
      </c>
      <c r="CR16" s="169">
        <v>-20.4114</v>
      </c>
      <c r="CS16" s="169">
        <v>-19.0777</v>
      </c>
      <c r="CT16" s="169">
        <v>34.227800000000002</v>
      </c>
      <c r="CU16" s="169">
        <v>-49.790999999999997</v>
      </c>
      <c r="CV16" s="169">
        <v>35.447000000000003</v>
      </c>
      <c r="CW16" s="169">
        <v>12.217499999999999</v>
      </c>
      <c r="CX16" s="169">
        <v>43.56</v>
      </c>
      <c r="CY16" s="169">
        <v>23.26</v>
      </c>
      <c r="CZ16" s="169">
        <v>30.7104</v>
      </c>
      <c r="DA16" s="169">
        <v>28.861999999999998</v>
      </c>
      <c r="DB16" s="169">
        <v>-24.07</v>
      </c>
      <c r="DC16" s="169">
        <v>-3.1795</v>
      </c>
      <c r="DD16" s="170"/>
      <c r="DE16" s="170"/>
      <c r="DF16" s="169">
        <v>-2.3679000000000001</v>
      </c>
      <c r="DG16" s="169">
        <v>1.1701999999999999</v>
      </c>
      <c r="DH16" s="169">
        <v>-14.7582</v>
      </c>
      <c r="DI16" s="170"/>
      <c r="DJ16" s="170"/>
      <c r="DK16" s="169">
        <v>19.8825</v>
      </c>
      <c r="DL16" s="169">
        <v>32.235700000000001</v>
      </c>
      <c r="DM16" s="169">
        <v>25.845199999999998</v>
      </c>
      <c r="DN16" s="169">
        <v>46.307400000000001</v>
      </c>
      <c r="DO16" s="169">
        <v>32.369999999999997</v>
      </c>
      <c r="DP16" s="169">
        <v>-0.27</v>
      </c>
      <c r="DQ16" s="169">
        <v>47.476500000000001</v>
      </c>
      <c r="DR16" s="169">
        <v>4.0090000000000003</v>
      </c>
      <c r="DS16" s="169">
        <v>-29.02</v>
      </c>
      <c r="DT16" s="169">
        <v>-28.16</v>
      </c>
      <c r="DU16" s="169">
        <v>91.72</v>
      </c>
      <c r="DV16" s="169">
        <v>52.27</v>
      </c>
      <c r="DW16" s="169">
        <v>8.1636000000000006</v>
      </c>
      <c r="DX16" s="169">
        <v>6.7817999999999996</v>
      </c>
      <c r="DY16" s="169">
        <v>-30.9682</v>
      </c>
      <c r="DZ16" s="169">
        <v>-30.554500000000001</v>
      </c>
      <c r="EA16" s="169">
        <v>107.61750000000001</v>
      </c>
      <c r="EB16" s="169">
        <v>71.624499999999998</v>
      </c>
      <c r="EC16" s="169">
        <v>69.795500000000004</v>
      </c>
      <c r="ED16" s="169">
        <v>69.940200000000004</v>
      </c>
      <c r="EE16" s="169">
        <v>100.7311</v>
      </c>
      <c r="EF16" s="169">
        <v>89.897199999999998</v>
      </c>
      <c r="EG16" s="169">
        <v>-23.530999999999999</v>
      </c>
      <c r="EH16" s="169">
        <v>465.23309999999998</v>
      </c>
      <c r="EI16" s="169">
        <v>371.85300000000001</v>
      </c>
      <c r="EJ16" s="170"/>
      <c r="EK16" s="169">
        <v>-37.902999999999999</v>
      </c>
      <c r="EL16" s="169">
        <v>-35.635300000000001</v>
      </c>
      <c r="EM16" s="169">
        <v>0</v>
      </c>
      <c r="EN16" s="169">
        <v>20.566700000000001</v>
      </c>
      <c r="EO16" s="169">
        <v>18.4617</v>
      </c>
      <c r="EP16" s="169">
        <v>165.94800000000001</v>
      </c>
      <c r="EQ16" s="169">
        <v>-77.363399999999999</v>
      </c>
      <c r="ER16" s="169">
        <v>-77.536600000000007</v>
      </c>
      <c r="ES16" s="169">
        <v>-48.9803</v>
      </c>
      <c r="ET16" s="169">
        <v>0</v>
      </c>
      <c r="EU16" s="169">
        <v>-12.79</v>
      </c>
      <c r="EV16" s="169">
        <v>115.3</v>
      </c>
      <c r="EW16" s="169">
        <v>14.629</v>
      </c>
      <c r="EX16" s="169">
        <v>-22.7683</v>
      </c>
      <c r="EY16" s="169">
        <v>-37.871499999999997</v>
      </c>
      <c r="EZ16" s="169">
        <v>-37.122700000000002</v>
      </c>
      <c r="FA16" s="169">
        <v>5.4211</v>
      </c>
      <c r="FB16" s="169">
        <v>-83.703100000000006</v>
      </c>
      <c r="FC16" s="169">
        <v>45.877800000000001</v>
      </c>
      <c r="FD16" s="169">
        <v>24.142199999999999</v>
      </c>
      <c r="FE16" s="170"/>
      <c r="FF16" s="169">
        <v>24.1294</v>
      </c>
      <c r="FG16" s="169">
        <v>40.904600000000002</v>
      </c>
      <c r="FH16" s="169">
        <v>41.813400000000001</v>
      </c>
      <c r="FI16" s="169">
        <v>40.1158</v>
      </c>
      <c r="FJ16" s="169">
        <v>20.931999999999999</v>
      </c>
      <c r="FK16" s="169">
        <v>20.4297</v>
      </c>
      <c r="FL16" s="169">
        <v>-36.840400000000002</v>
      </c>
      <c r="FM16" s="169">
        <v>33.863199999999999</v>
      </c>
      <c r="FN16" s="169">
        <v>33.130200000000002</v>
      </c>
      <c r="FO16" s="169">
        <v>-62.867800000000003</v>
      </c>
      <c r="FP16" s="169">
        <v>-57.367199999999997</v>
      </c>
      <c r="FQ16" s="169">
        <v>21.7258</v>
      </c>
      <c r="FR16" s="169">
        <v>-22.04</v>
      </c>
      <c r="FS16" s="169">
        <v>2.9645000000000001</v>
      </c>
      <c r="FT16" s="170"/>
      <c r="FU16" s="169">
        <v>-0.9</v>
      </c>
      <c r="FV16" s="169">
        <v>18.440000000000001</v>
      </c>
      <c r="FW16" s="169">
        <v>20.621099999999998</v>
      </c>
      <c r="FX16" s="170"/>
      <c r="FY16" s="169">
        <v>-5.8550000000000004</v>
      </c>
      <c r="FZ16" s="169">
        <v>4.1150000000000002</v>
      </c>
      <c r="GA16" s="170"/>
      <c r="GB16" s="169">
        <v>44.81</v>
      </c>
      <c r="GC16" s="169">
        <v>58.052399999999999</v>
      </c>
      <c r="GD16" s="169">
        <v>64.860399999999998</v>
      </c>
      <c r="GE16" s="169">
        <v>12.14</v>
      </c>
      <c r="GF16" s="169">
        <v>86.179599999999994</v>
      </c>
      <c r="GG16" s="169">
        <v>20.100000000000001</v>
      </c>
      <c r="GH16" s="169">
        <v>-16.535599999999999</v>
      </c>
      <c r="GI16" s="169">
        <v>0.2447</v>
      </c>
      <c r="GJ16" s="170"/>
      <c r="GK16" s="169">
        <v>1.2739</v>
      </c>
      <c r="GL16" s="170"/>
      <c r="GM16" s="170"/>
      <c r="GN16" s="169">
        <v>-15.959899999999999</v>
      </c>
      <c r="GO16" s="169">
        <v>-24.452000000000002</v>
      </c>
      <c r="GP16" s="169">
        <v>18.462900000000001</v>
      </c>
      <c r="GQ16" s="169">
        <v>25.3965</v>
      </c>
      <c r="GR16" s="169">
        <v>60.845999999999997</v>
      </c>
      <c r="GS16" s="169">
        <v>62.353400000000001</v>
      </c>
      <c r="GT16" s="169">
        <v>-138.459</v>
      </c>
      <c r="GU16" s="169">
        <v>-33.919899999999998</v>
      </c>
      <c r="GV16" s="169">
        <v>34.462600000000002</v>
      </c>
      <c r="GW16" s="169">
        <v>-37.581400000000002</v>
      </c>
      <c r="GX16" s="170"/>
      <c r="GY16" s="169">
        <v>5.2065000000000001</v>
      </c>
      <c r="GZ16" s="169">
        <v>4.9676999999999998</v>
      </c>
      <c r="HA16" s="169">
        <v>15</v>
      </c>
      <c r="HB16" s="169">
        <v>115.1374</v>
      </c>
      <c r="HC16" s="169">
        <v>115.5278</v>
      </c>
      <c r="HD16" s="169">
        <v>172.2</v>
      </c>
      <c r="HE16" s="169">
        <v>-173.50630000000001</v>
      </c>
      <c r="HF16" s="169">
        <v>-366.31119999999999</v>
      </c>
      <c r="HG16" s="169">
        <v>371.74160000000001</v>
      </c>
      <c r="HH16" s="169">
        <v>477.3519</v>
      </c>
      <c r="HI16" s="169">
        <v>-111.43089999999999</v>
      </c>
      <c r="HJ16" s="169">
        <v>-109.66370000000001</v>
      </c>
      <c r="HK16" s="169">
        <v>-66.645700000000005</v>
      </c>
      <c r="HL16" s="169">
        <v>-59.202100000000002</v>
      </c>
      <c r="HM16" s="169">
        <v>78.62</v>
      </c>
      <c r="HN16" s="169">
        <v>77.958299999999994</v>
      </c>
      <c r="HO16" s="170"/>
      <c r="HP16" s="170"/>
      <c r="HQ16" s="169">
        <v>34.478400000000001</v>
      </c>
      <c r="HR16" s="169">
        <v>34.445399999999999</v>
      </c>
      <c r="HS16" s="169">
        <v>-34.104300000000002</v>
      </c>
      <c r="HT16" s="169">
        <v>-34.737400000000001</v>
      </c>
      <c r="HU16" s="169">
        <v>93.55</v>
      </c>
      <c r="HV16" s="169">
        <v>91.98</v>
      </c>
      <c r="HW16" s="169">
        <v>3.9</v>
      </c>
      <c r="HX16" s="169">
        <v>3.4</v>
      </c>
      <c r="HY16" s="169">
        <v>21.5154</v>
      </c>
      <c r="HZ16" s="169">
        <v>27.12</v>
      </c>
      <c r="IA16" s="169">
        <v>-308.35520000000002</v>
      </c>
      <c r="IB16" s="169">
        <v>104.7269</v>
      </c>
      <c r="IC16" s="169">
        <v>104.5594</v>
      </c>
      <c r="ID16" s="170"/>
      <c r="IE16" s="169">
        <v>-59.3</v>
      </c>
      <c r="IF16" s="169">
        <v>-33.5</v>
      </c>
      <c r="IG16" s="169">
        <v>-32.700000000000003</v>
      </c>
      <c r="IH16" s="170"/>
      <c r="II16" s="169">
        <v>2.4641000000000002</v>
      </c>
      <c r="IJ16" s="169">
        <v>-467.5951</v>
      </c>
      <c r="IK16" s="169">
        <v>-334.27019999999999</v>
      </c>
      <c r="IL16" s="169">
        <v>378.0018</v>
      </c>
      <c r="IM16" s="169">
        <v>312.01100000000002</v>
      </c>
      <c r="IN16" s="169">
        <v>-43.658900000000003</v>
      </c>
      <c r="IO16" s="169">
        <v>-307.2054</v>
      </c>
      <c r="IP16" s="169">
        <v>304.59350000000001</v>
      </c>
      <c r="IQ16" s="169">
        <v>-142.5838</v>
      </c>
      <c r="IR16" s="169">
        <v>-193.07650000000001</v>
      </c>
      <c r="IS16" s="169">
        <v>-298.30360000000002</v>
      </c>
      <c r="IT16" s="169">
        <v>76.705799999999996</v>
      </c>
      <c r="IU16" s="169">
        <v>78.658799999999999</v>
      </c>
      <c r="IV16" s="169">
        <v>141.42509999999999</v>
      </c>
      <c r="IW16" s="169">
        <v>-362.3734</v>
      </c>
      <c r="IX16" s="169">
        <v>197.30109999999999</v>
      </c>
      <c r="IY16" s="169">
        <v>-169.14019999999999</v>
      </c>
      <c r="IZ16" s="169">
        <v>171.5222</v>
      </c>
      <c r="JA16" s="169">
        <v>-9.3865999999999996</v>
      </c>
      <c r="JB16" s="170"/>
      <c r="JC16" s="169">
        <v>7.92</v>
      </c>
      <c r="JD16" s="170"/>
      <c r="JE16" s="170"/>
      <c r="JF16" s="169">
        <v>-8.8000000000000007</v>
      </c>
      <c r="JG16" s="169">
        <v>-14.8</v>
      </c>
      <c r="JH16" s="170"/>
      <c r="JI16" s="169">
        <v>15.764099999999999</v>
      </c>
      <c r="JJ16" s="169">
        <v>-23.848299999999998</v>
      </c>
      <c r="JK16" s="169">
        <v>-45.616799999999998</v>
      </c>
      <c r="JL16" s="169">
        <v>24.9</v>
      </c>
      <c r="JM16" s="169">
        <v>53.689</v>
      </c>
      <c r="JN16" s="169">
        <v>50.875999999999998</v>
      </c>
      <c r="JO16" s="170"/>
      <c r="JP16" s="170"/>
      <c r="JQ16" s="169">
        <v>49.318100000000001</v>
      </c>
      <c r="JR16" s="169">
        <v>51.5548</v>
      </c>
      <c r="JS16" s="169">
        <v>51.2515</v>
      </c>
      <c r="JT16" s="170"/>
      <c r="JU16" s="169">
        <v>60.9</v>
      </c>
      <c r="JV16" s="169">
        <v>31.099900000000002</v>
      </c>
      <c r="JW16" s="169">
        <v>5.6</v>
      </c>
      <c r="JX16" s="170"/>
      <c r="JY16" s="169">
        <v>-61.272500000000001</v>
      </c>
      <c r="JZ16" s="169">
        <v>83.427499999999995</v>
      </c>
      <c r="KA16" s="169">
        <v>67.964600000000004</v>
      </c>
      <c r="KB16" s="169">
        <v>-60.362499999999997</v>
      </c>
      <c r="KC16" s="169">
        <v>-82.010999999999996</v>
      </c>
      <c r="KD16" s="169">
        <v>58.826000000000001</v>
      </c>
      <c r="KE16" s="169">
        <v>22.348199999999999</v>
      </c>
      <c r="KF16" s="169">
        <v>-68.900000000000006</v>
      </c>
      <c r="KG16" s="169">
        <v>69.400000000000006</v>
      </c>
      <c r="KH16" s="169">
        <v>103.05670000000001</v>
      </c>
      <c r="KI16" s="169">
        <v>60.277900000000002</v>
      </c>
    </row>
    <row r="17" spans="1:295" ht="18" customHeight="1" x14ac:dyDescent="0.3">
      <c r="A17" s="162" t="s">
        <v>35</v>
      </c>
      <c r="B17" s="162" t="s">
        <v>852</v>
      </c>
      <c r="C17" s="163">
        <v>0</v>
      </c>
      <c r="D17" s="164"/>
      <c r="E17" s="164"/>
      <c r="F17" s="163">
        <v>-16.9498</v>
      </c>
      <c r="G17" s="163">
        <v>24.414300000000001</v>
      </c>
      <c r="H17" s="164"/>
      <c r="I17" s="163">
        <v>38.620699999999999</v>
      </c>
      <c r="J17" s="163">
        <v>-68.727199999999996</v>
      </c>
      <c r="K17" s="163">
        <v>39.150300000000001</v>
      </c>
      <c r="L17" s="163">
        <v>19.8094</v>
      </c>
      <c r="M17" s="163">
        <v>19.489000000000001</v>
      </c>
      <c r="N17" s="163">
        <v>15.54</v>
      </c>
      <c r="O17" s="163">
        <v>-34.661000000000001</v>
      </c>
      <c r="P17" s="164"/>
      <c r="Q17" s="163">
        <v>17.388000000000002</v>
      </c>
      <c r="R17" s="164"/>
      <c r="S17" s="163">
        <v>14.503299999999999</v>
      </c>
      <c r="T17" s="163">
        <v>36.460799999999999</v>
      </c>
      <c r="U17" s="163">
        <v>10.6188</v>
      </c>
      <c r="V17" s="163">
        <v>10.7462</v>
      </c>
      <c r="W17" s="163">
        <v>18.0794</v>
      </c>
      <c r="X17" s="163">
        <v>16.162099999999999</v>
      </c>
      <c r="Y17" s="163">
        <v>5.6493000000000002</v>
      </c>
      <c r="Z17" s="163">
        <v>8.2570999999999994</v>
      </c>
      <c r="AA17" s="164"/>
      <c r="AB17" s="164"/>
      <c r="AC17" s="163">
        <v>-49.98</v>
      </c>
      <c r="AD17" s="163">
        <v>-50.15</v>
      </c>
      <c r="AE17" s="164"/>
      <c r="AF17" s="163">
        <v>-13.32</v>
      </c>
      <c r="AG17" s="163">
        <v>33</v>
      </c>
      <c r="AH17" s="163">
        <v>20.776</v>
      </c>
      <c r="AI17" s="163">
        <v>0.26</v>
      </c>
      <c r="AJ17" s="165">
        <v>-55.52</v>
      </c>
      <c r="AK17" s="163">
        <v>-54.54</v>
      </c>
      <c r="AL17" s="163">
        <v>-28.71</v>
      </c>
      <c r="AM17" s="163">
        <v>55.52</v>
      </c>
      <c r="AN17" s="163">
        <v>55.75</v>
      </c>
      <c r="AO17" s="163">
        <v>15.345000000000001</v>
      </c>
      <c r="AP17" s="163">
        <v>0.3422</v>
      </c>
      <c r="AQ17" s="163">
        <v>47.0854</v>
      </c>
      <c r="AR17" s="163">
        <v>48.891199999999998</v>
      </c>
      <c r="AS17" s="163">
        <v>33.850999999999999</v>
      </c>
      <c r="AT17" s="163">
        <v>-51.306399999999996</v>
      </c>
      <c r="AU17" s="163">
        <v>0</v>
      </c>
      <c r="AV17" s="163">
        <v>11.18</v>
      </c>
      <c r="AW17" s="163">
        <v>10.414</v>
      </c>
      <c r="AX17" s="163">
        <v>52.585999999999999</v>
      </c>
      <c r="AY17" s="163">
        <v>53.697200000000002</v>
      </c>
      <c r="AZ17" s="163">
        <v>11.966699999999999</v>
      </c>
      <c r="BA17" s="163">
        <v>10.121</v>
      </c>
      <c r="BB17" s="163">
        <v>-392.08690000000001</v>
      </c>
      <c r="BC17" s="163">
        <v>3.2787999999999999</v>
      </c>
      <c r="BD17" s="163">
        <v>-12.1</v>
      </c>
      <c r="BE17" s="163">
        <v>-12.2</v>
      </c>
      <c r="BF17" s="163">
        <v>59.795699999999997</v>
      </c>
      <c r="BG17" s="163">
        <v>0</v>
      </c>
      <c r="BH17" s="163">
        <v>-3.9457</v>
      </c>
      <c r="BI17" s="164"/>
      <c r="BJ17" s="163">
        <v>-33.429499999999997</v>
      </c>
      <c r="BK17" s="163">
        <v>3.2498</v>
      </c>
      <c r="BL17" s="164"/>
      <c r="BM17" s="163">
        <v>0</v>
      </c>
      <c r="BN17" s="163">
        <v>445.96679999999998</v>
      </c>
      <c r="BO17" s="163">
        <v>88.045900000000003</v>
      </c>
      <c r="BP17" s="163">
        <v>87.893299999999996</v>
      </c>
      <c r="BQ17" s="163">
        <v>-455.0591</v>
      </c>
      <c r="BR17" s="163">
        <v>363.75400000000002</v>
      </c>
      <c r="BS17" s="164"/>
      <c r="BT17" s="163">
        <v>-40.174300000000002</v>
      </c>
      <c r="BU17" s="163">
        <v>42.149500000000003</v>
      </c>
      <c r="BV17" s="164"/>
      <c r="BW17" s="163">
        <v>22.75</v>
      </c>
      <c r="BX17" s="163">
        <v>18.29</v>
      </c>
      <c r="BY17" s="164"/>
      <c r="BZ17" s="163">
        <v>65.260000000000005</v>
      </c>
      <c r="CA17" s="163">
        <v>-27.992799999999999</v>
      </c>
      <c r="CB17" s="163">
        <v>-27.992799999999999</v>
      </c>
      <c r="CC17" s="163">
        <v>85.215000000000003</v>
      </c>
      <c r="CD17" s="163">
        <v>86.904899999999998</v>
      </c>
      <c r="CE17" s="163">
        <v>-0.85429999999999995</v>
      </c>
      <c r="CF17" s="163">
        <v>-35.1633</v>
      </c>
      <c r="CG17" s="163">
        <v>-34.923099999999998</v>
      </c>
      <c r="CH17" s="163">
        <v>-14.688499999999999</v>
      </c>
      <c r="CI17" s="164"/>
      <c r="CJ17" s="164"/>
      <c r="CK17" s="164"/>
      <c r="CL17" s="163">
        <v>83</v>
      </c>
      <c r="CM17" s="163">
        <v>74.2</v>
      </c>
      <c r="CN17" s="163">
        <v>-12.04</v>
      </c>
      <c r="CO17" s="163">
        <v>70.0351</v>
      </c>
      <c r="CP17" s="163">
        <v>69.612700000000004</v>
      </c>
      <c r="CQ17" s="163">
        <v>67.884200000000007</v>
      </c>
      <c r="CR17" s="163">
        <v>-16.894500000000001</v>
      </c>
      <c r="CS17" s="163">
        <v>-16.7653</v>
      </c>
      <c r="CT17" s="163">
        <v>33.531700000000001</v>
      </c>
      <c r="CU17" s="163">
        <v>-51.640799999999999</v>
      </c>
      <c r="CV17" s="163">
        <v>35.411700000000003</v>
      </c>
      <c r="CW17" s="163">
        <v>12.1378</v>
      </c>
      <c r="CX17" s="163">
        <v>43.68</v>
      </c>
      <c r="CY17" s="163">
        <v>23.42</v>
      </c>
      <c r="CZ17" s="163">
        <v>30.7104</v>
      </c>
      <c r="DA17" s="163">
        <v>29.301500000000001</v>
      </c>
      <c r="DB17" s="163">
        <v>-23.62</v>
      </c>
      <c r="DC17" s="163">
        <v>-3.3178000000000001</v>
      </c>
      <c r="DD17" s="164"/>
      <c r="DE17" s="164"/>
      <c r="DF17" s="163">
        <v>-18.110600000000002</v>
      </c>
      <c r="DG17" s="163">
        <v>0.39069999999999999</v>
      </c>
      <c r="DH17" s="163">
        <v>-14.378500000000001</v>
      </c>
      <c r="DI17" s="164"/>
      <c r="DJ17" s="164"/>
      <c r="DK17" s="163">
        <v>19.668299999999999</v>
      </c>
      <c r="DL17" s="163">
        <v>32.8217</v>
      </c>
      <c r="DM17" s="163">
        <v>27.723800000000001</v>
      </c>
      <c r="DN17" s="163">
        <v>46.307400000000001</v>
      </c>
      <c r="DO17" s="164"/>
      <c r="DP17" s="163">
        <v>-0.96</v>
      </c>
      <c r="DQ17" s="163">
        <v>46.019500000000001</v>
      </c>
      <c r="DR17" s="163">
        <v>18.129799999999999</v>
      </c>
      <c r="DS17" s="163">
        <v>-29.21</v>
      </c>
      <c r="DT17" s="163">
        <v>-27.58</v>
      </c>
      <c r="DU17" s="163">
        <v>91.65</v>
      </c>
      <c r="DV17" s="163">
        <v>52.25</v>
      </c>
      <c r="DW17" s="163">
        <v>19.363600000000002</v>
      </c>
      <c r="DX17" s="163">
        <v>18.2182</v>
      </c>
      <c r="DY17" s="163">
        <v>-32.9739</v>
      </c>
      <c r="DZ17" s="163">
        <v>-30.681799999999999</v>
      </c>
      <c r="EA17" s="163">
        <v>113.5017</v>
      </c>
      <c r="EB17" s="163">
        <v>77.447299999999998</v>
      </c>
      <c r="EC17" s="163">
        <v>74.994</v>
      </c>
      <c r="ED17" s="163">
        <v>76.527199999999993</v>
      </c>
      <c r="EE17" s="163">
        <v>80.218999999999994</v>
      </c>
      <c r="EF17" s="163">
        <v>68.146299999999997</v>
      </c>
      <c r="EG17" s="163">
        <v>-23.867999999999999</v>
      </c>
      <c r="EH17" s="163">
        <v>470.07499999999999</v>
      </c>
      <c r="EI17" s="163">
        <v>360.63060000000002</v>
      </c>
      <c r="EJ17" s="164"/>
      <c r="EK17" s="163">
        <v>-37.421100000000003</v>
      </c>
      <c r="EL17" s="163">
        <v>-35.124699999999997</v>
      </c>
      <c r="EM17" s="163">
        <v>9.7291000000000007</v>
      </c>
      <c r="EN17" s="163">
        <v>28.9177</v>
      </c>
      <c r="EO17" s="163">
        <v>26.531400000000001</v>
      </c>
      <c r="EP17" s="163">
        <v>64.56</v>
      </c>
      <c r="EQ17" s="163">
        <v>-63.902799999999999</v>
      </c>
      <c r="ER17" s="163">
        <v>-64.799300000000002</v>
      </c>
      <c r="ES17" s="163">
        <v>-30.013500000000001</v>
      </c>
      <c r="ET17" s="163">
        <v>15.15</v>
      </c>
      <c r="EU17" s="163">
        <v>-12.49</v>
      </c>
      <c r="EV17" s="163">
        <v>1.1000000000000001</v>
      </c>
      <c r="EW17" s="163">
        <v>14.1534</v>
      </c>
      <c r="EX17" s="163">
        <v>-2.9916999999999998</v>
      </c>
      <c r="EY17" s="163">
        <v>-37.906300000000002</v>
      </c>
      <c r="EZ17" s="163">
        <v>-36.971600000000002</v>
      </c>
      <c r="FA17" s="163">
        <v>5.3997999999999999</v>
      </c>
      <c r="FB17" s="163">
        <v>-66.122</v>
      </c>
      <c r="FC17" s="163">
        <v>30.6508</v>
      </c>
      <c r="FD17" s="163">
        <v>24.606100000000001</v>
      </c>
      <c r="FE17" s="164"/>
      <c r="FF17" s="163">
        <v>24.243300000000001</v>
      </c>
      <c r="FG17" s="163">
        <v>40.750599999999999</v>
      </c>
      <c r="FH17" s="163">
        <v>40.291400000000003</v>
      </c>
      <c r="FI17" s="163">
        <v>39.7224</v>
      </c>
      <c r="FJ17" s="163">
        <v>26.458100000000002</v>
      </c>
      <c r="FK17" s="163">
        <v>27.1279</v>
      </c>
      <c r="FL17" s="163">
        <v>-55.0931</v>
      </c>
      <c r="FM17" s="163">
        <v>34.216500000000003</v>
      </c>
      <c r="FN17" s="163">
        <v>34.067399999999999</v>
      </c>
      <c r="FO17" s="163">
        <v>-74.063400000000001</v>
      </c>
      <c r="FP17" s="163">
        <v>-70.260300000000001</v>
      </c>
      <c r="FQ17" s="163">
        <v>20.195</v>
      </c>
      <c r="FR17" s="163">
        <v>-23.14</v>
      </c>
      <c r="FS17" s="163">
        <v>2.9645000000000001</v>
      </c>
      <c r="FT17" s="163">
        <v>0.72789999999999999</v>
      </c>
      <c r="FU17" s="163">
        <v>-0.97</v>
      </c>
      <c r="FV17" s="163">
        <v>17.940000000000001</v>
      </c>
      <c r="FW17" s="163">
        <v>19.102399999999999</v>
      </c>
      <c r="FX17" s="164"/>
      <c r="FY17" s="163">
        <v>-5.7910000000000004</v>
      </c>
      <c r="FZ17" s="163">
        <v>4.0759999999999996</v>
      </c>
      <c r="GA17" s="164"/>
      <c r="GB17" s="163">
        <v>46.39</v>
      </c>
      <c r="GC17" s="163">
        <v>73.103099999999998</v>
      </c>
      <c r="GD17" s="163">
        <v>75.580299999999994</v>
      </c>
      <c r="GE17" s="164"/>
      <c r="GF17" s="163">
        <v>90.068700000000007</v>
      </c>
      <c r="GG17" s="163">
        <v>22.3</v>
      </c>
      <c r="GH17" s="163">
        <v>-17.3188</v>
      </c>
      <c r="GI17" s="163">
        <v>-1.3599999999999999E-2</v>
      </c>
      <c r="GJ17" s="164"/>
      <c r="GK17" s="163">
        <v>1.2827999999999999</v>
      </c>
      <c r="GL17" s="164"/>
      <c r="GM17" s="164"/>
      <c r="GN17" s="164"/>
      <c r="GO17" s="163">
        <v>-24.316199999999998</v>
      </c>
      <c r="GP17" s="163">
        <v>17.7652</v>
      </c>
      <c r="GQ17" s="163">
        <v>25.727900000000002</v>
      </c>
      <c r="GR17" s="163">
        <v>59.988799999999998</v>
      </c>
      <c r="GS17" s="163">
        <v>60.993400000000001</v>
      </c>
      <c r="GT17" s="163">
        <v>-143.07650000000001</v>
      </c>
      <c r="GU17" s="163">
        <v>-33.971400000000003</v>
      </c>
      <c r="GV17" s="163">
        <v>34.837600000000002</v>
      </c>
      <c r="GW17" s="163">
        <v>-38.328499999999998</v>
      </c>
      <c r="GX17" s="163">
        <v>12.7608</v>
      </c>
      <c r="GY17" s="163">
        <v>5.4798999999999998</v>
      </c>
      <c r="GZ17" s="163">
        <v>5.1997999999999998</v>
      </c>
      <c r="HA17" s="163">
        <v>14.1698</v>
      </c>
      <c r="HB17" s="163">
        <v>116.9444</v>
      </c>
      <c r="HC17" s="163">
        <v>116.94840000000001</v>
      </c>
      <c r="HD17" s="163">
        <v>162.6</v>
      </c>
      <c r="HE17" s="163">
        <v>-162.49860000000001</v>
      </c>
      <c r="HF17" s="163">
        <v>-361.30779999999999</v>
      </c>
      <c r="HG17" s="163">
        <v>362.9246</v>
      </c>
      <c r="HH17" s="163">
        <v>460.30549999999999</v>
      </c>
      <c r="HI17" s="163">
        <v>-114.4652</v>
      </c>
      <c r="HJ17" s="163">
        <v>-110.8085</v>
      </c>
      <c r="HK17" s="163">
        <v>-60.408999999999999</v>
      </c>
      <c r="HL17" s="163">
        <v>-53.856499999999997</v>
      </c>
      <c r="HM17" s="163">
        <v>79.009699999999995</v>
      </c>
      <c r="HN17" s="163">
        <v>77.717100000000002</v>
      </c>
      <c r="HO17" s="164"/>
      <c r="HP17" s="164"/>
      <c r="HQ17" s="163">
        <v>36.170299999999997</v>
      </c>
      <c r="HR17" s="163">
        <v>36.104399999999998</v>
      </c>
      <c r="HS17" s="163">
        <v>-35.747100000000003</v>
      </c>
      <c r="HT17" s="163">
        <v>-36.052799999999998</v>
      </c>
      <c r="HU17" s="163">
        <v>84.01</v>
      </c>
      <c r="HV17" s="163">
        <v>83.64</v>
      </c>
      <c r="HW17" s="163">
        <v>7.4</v>
      </c>
      <c r="HX17" s="163">
        <v>7</v>
      </c>
      <c r="HY17" s="163">
        <v>21.760999999999999</v>
      </c>
      <c r="HZ17" s="163">
        <v>27.92</v>
      </c>
      <c r="IA17" s="163">
        <v>-317.33800000000002</v>
      </c>
      <c r="IB17" s="163">
        <v>106.9057</v>
      </c>
      <c r="IC17" s="163">
        <v>106.7534</v>
      </c>
      <c r="ID17" s="163">
        <v>13.9</v>
      </c>
      <c r="IE17" s="163">
        <v>-55.9</v>
      </c>
      <c r="IF17" s="163">
        <v>-35.200000000000003</v>
      </c>
      <c r="IG17" s="163">
        <v>-35.299999999999997</v>
      </c>
      <c r="IH17" s="164"/>
      <c r="II17" s="163">
        <v>2.2320000000000002</v>
      </c>
      <c r="IJ17" s="163">
        <v>-452.51029999999997</v>
      </c>
      <c r="IK17" s="163">
        <v>-326.8227</v>
      </c>
      <c r="IL17" s="163">
        <v>381.86709999999999</v>
      </c>
      <c r="IM17" s="163">
        <v>314.78059999999999</v>
      </c>
      <c r="IN17" s="163">
        <v>-29.8962</v>
      </c>
      <c r="IO17" s="163">
        <v>-308.03390000000002</v>
      </c>
      <c r="IP17" s="163">
        <v>311.02050000000003</v>
      </c>
      <c r="IQ17" s="163">
        <v>-147.0359</v>
      </c>
      <c r="IR17" s="163">
        <v>-198.35169999999999</v>
      </c>
      <c r="IS17" s="163">
        <v>-309.21499999999997</v>
      </c>
      <c r="IT17" s="163">
        <v>75.4739</v>
      </c>
      <c r="IU17" s="163">
        <v>75.442700000000002</v>
      </c>
      <c r="IV17" s="163">
        <v>149.3015</v>
      </c>
      <c r="IW17" s="163">
        <v>-375.68009999999998</v>
      </c>
      <c r="IX17" s="163">
        <v>199.96420000000001</v>
      </c>
      <c r="IY17" s="163">
        <v>-168.33609999999999</v>
      </c>
      <c r="IZ17" s="163">
        <v>172.09389999999999</v>
      </c>
      <c r="JA17" s="163">
        <v>-8.5159000000000002</v>
      </c>
      <c r="JB17" s="164"/>
      <c r="JC17" s="163">
        <v>9.36</v>
      </c>
      <c r="JD17" s="164"/>
      <c r="JE17" s="164"/>
      <c r="JF17" s="163">
        <v>-9.92</v>
      </c>
      <c r="JG17" s="163">
        <v>-13.6</v>
      </c>
      <c r="JH17" s="164"/>
      <c r="JI17" s="163">
        <v>14.183299999999999</v>
      </c>
      <c r="JJ17" s="163">
        <v>-22.676400000000001</v>
      </c>
      <c r="JK17" s="163">
        <v>-44.502899999999997</v>
      </c>
      <c r="JL17" s="163">
        <v>23.5</v>
      </c>
      <c r="JM17" s="163">
        <v>51.497999999999998</v>
      </c>
      <c r="JN17" s="163">
        <v>51.451000000000001</v>
      </c>
      <c r="JO17" s="163">
        <v>11.109500000000001</v>
      </c>
      <c r="JP17" s="163">
        <v>13.463200000000001</v>
      </c>
      <c r="JQ17" s="163">
        <v>51.1584</v>
      </c>
      <c r="JR17" s="163">
        <v>50.359099999999998</v>
      </c>
      <c r="JS17" s="163">
        <v>52.366500000000002</v>
      </c>
      <c r="JT17" s="164"/>
      <c r="JU17" s="163">
        <v>56.9</v>
      </c>
      <c r="JV17" s="163">
        <v>30.597799999999999</v>
      </c>
      <c r="JW17" s="163">
        <v>5.62</v>
      </c>
      <c r="JX17" s="164"/>
      <c r="JY17" s="163">
        <v>-55.100499999999997</v>
      </c>
      <c r="JZ17" s="163">
        <v>78.349800000000002</v>
      </c>
      <c r="KA17" s="163">
        <v>62.139699999999998</v>
      </c>
      <c r="KB17" s="163">
        <v>-54.252899999999997</v>
      </c>
      <c r="KC17" s="163">
        <v>-76.762100000000004</v>
      </c>
      <c r="KD17" s="163">
        <v>52.709499999999998</v>
      </c>
      <c r="KE17" s="163">
        <v>23.071200000000001</v>
      </c>
      <c r="KF17" s="163">
        <v>-66.2</v>
      </c>
      <c r="KG17" s="163">
        <v>65.7</v>
      </c>
      <c r="KH17" s="163">
        <v>101.2248</v>
      </c>
      <c r="KI17" s="163">
        <v>58.901299999999999</v>
      </c>
    </row>
    <row r="18" spans="1:295" ht="18" customHeight="1" x14ac:dyDescent="0.3">
      <c r="A18" s="162" t="s">
        <v>35</v>
      </c>
      <c r="B18" s="162" t="s">
        <v>853</v>
      </c>
      <c r="C18" s="166">
        <v>0</v>
      </c>
      <c r="D18" s="166">
        <v>12.699299999999999</v>
      </c>
      <c r="E18" s="166">
        <v>-18.781099999999999</v>
      </c>
      <c r="F18" s="166">
        <v>-17.057700000000001</v>
      </c>
      <c r="G18" s="166">
        <v>23.901199999999999</v>
      </c>
      <c r="H18" s="167"/>
      <c r="I18" s="166">
        <v>38.544800000000002</v>
      </c>
      <c r="J18" s="166">
        <v>-66.648899999999998</v>
      </c>
      <c r="K18" s="166">
        <v>39.1389</v>
      </c>
      <c r="L18" s="166">
        <v>19.601400000000002</v>
      </c>
      <c r="M18" s="166">
        <v>19.2316</v>
      </c>
      <c r="N18" s="166">
        <v>17.760000000000002</v>
      </c>
      <c r="O18" s="166">
        <v>-34.235999999999997</v>
      </c>
      <c r="P18" s="167"/>
      <c r="Q18" s="166">
        <v>17.388000000000002</v>
      </c>
      <c r="R18" s="167"/>
      <c r="S18" s="166">
        <v>14.8466</v>
      </c>
      <c r="T18" s="166">
        <v>34.749400000000001</v>
      </c>
      <c r="U18" s="166">
        <v>10.489599999999999</v>
      </c>
      <c r="V18" s="166">
        <v>10.626899999999999</v>
      </c>
      <c r="W18" s="166">
        <v>17.368099999999998</v>
      </c>
      <c r="X18" s="166">
        <v>16.069400000000002</v>
      </c>
      <c r="Y18" s="166">
        <v>5.6101999999999999</v>
      </c>
      <c r="Z18" s="166">
        <v>8.5517000000000003</v>
      </c>
      <c r="AA18" s="167"/>
      <c r="AB18" s="167"/>
      <c r="AC18" s="166">
        <v>-48.74</v>
      </c>
      <c r="AD18" s="166">
        <v>-48.58</v>
      </c>
      <c r="AE18" s="167"/>
      <c r="AF18" s="166">
        <v>-17.760000000000002</v>
      </c>
      <c r="AG18" s="166">
        <v>33</v>
      </c>
      <c r="AH18" s="166">
        <v>20.047999999999998</v>
      </c>
      <c r="AI18" s="166">
        <v>0.25700000000000001</v>
      </c>
      <c r="AJ18" s="168">
        <v>-56.9</v>
      </c>
      <c r="AK18" s="166">
        <v>-56.58</v>
      </c>
      <c r="AL18" s="166">
        <v>-20.86</v>
      </c>
      <c r="AM18" s="166">
        <v>56.9</v>
      </c>
      <c r="AN18" s="166">
        <v>57.94</v>
      </c>
      <c r="AO18" s="166">
        <v>15.5092</v>
      </c>
      <c r="AP18" s="166">
        <v>-0.1116</v>
      </c>
      <c r="AQ18" s="166">
        <v>47.727600000000002</v>
      </c>
      <c r="AR18" s="166">
        <v>48.639699999999998</v>
      </c>
      <c r="AS18" s="166">
        <v>33.653500000000001</v>
      </c>
      <c r="AT18" s="166">
        <v>-58.674100000000003</v>
      </c>
      <c r="AU18" s="166">
        <v>0</v>
      </c>
      <c r="AV18" s="166">
        <v>35.968299999999999</v>
      </c>
      <c r="AW18" s="166">
        <v>34.895899999999997</v>
      </c>
      <c r="AX18" s="166">
        <v>50.836500000000001</v>
      </c>
      <c r="AY18" s="166">
        <v>49.7956</v>
      </c>
      <c r="AZ18" s="166">
        <v>26.169899999999998</v>
      </c>
      <c r="BA18" s="166">
        <v>18.5534</v>
      </c>
      <c r="BB18" s="166">
        <v>-411.08190000000002</v>
      </c>
      <c r="BC18" s="166">
        <v>1.5412999999999999</v>
      </c>
      <c r="BD18" s="166">
        <v>-12.7</v>
      </c>
      <c r="BE18" s="166">
        <v>-12.5</v>
      </c>
      <c r="BF18" s="166">
        <v>67.200500000000005</v>
      </c>
      <c r="BG18" s="166">
        <v>0</v>
      </c>
      <c r="BH18" s="166">
        <v>-4.0000999999999998</v>
      </c>
      <c r="BI18" s="167"/>
      <c r="BJ18" s="166">
        <v>-41.642699999999998</v>
      </c>
      <c r="BK18" s="166">
        <v>2.2711000000000001</v>
      </c>
      <c r="BL18" s="167"/>
      <c r="BM18" s="166">
        <v>0.67859999999999998</v>
      </c>
      <c r="BN18" s="166">
        <v>462.23320000000001</v>
      </c>
      <c r="BO18" s="166">
        <v>78.310500000000005</v>
      </c>
      <c r="BP18" s="166">
        <v>78.035799999999995</v>
      </c>
      <c r="BQ18" s="166">
        <v>-420.31079999999997</v>
      </c>
      <c r="BR18" s="166">
        <v>382.17160000000001</v>
      </c>
      <c r="BS18" s="167"/>
      <c r="BT18" s="166">
        <v>-53.087600000000002</v>
      </c>
      <c r="BU18" s="166">
        <v>54.196800000000003</v>
      </c>
      <c r="BV18" s="166">
        <v>67.511700000000005</v>
      </c>
      <c r="BW18" s="166">
        <v>22.21</v>
      </c>
      <c r="BX18" s="166">
        <v>17.64</v>
      </c>
      <c r="BY18" s="166">
        <v>45.58</v>
      </c>
      <c r="BZ18" s="166">
        <v>65.19</v>
      </c>
      <c r="CA18" s="166">
        <v>-30.270099999999999</v>
      </c>
      <c r="CB18" s="166">
        <v>-30.805900000000001</v>
      </c>
      <c r="CC18" s="166">
        <v>94.935100000000006</v>
      </c>
      <c r="CD18" s="166">
        <v>95.270499999999998</v>
      </c>
      <c r="CE18" s="166">
        <v>-0.58779999999999999</v>
      </c>
      <c r="CF18" s="166">
        <v>-32.943199999999997</v>
      </c>
      <c r="CG18" s="166">
        <v>-32.964500000000001</v>
      </c>
      <c r="CH18" s="166">
        <v>-14.179600000000001</v>
      </c>
      <c r="CI18" s="167"/>
      <c r="CJ18" s="167"/>
      <c r="CK18" s="167"/>
      <c r="CL18" s="166">
        <v>83</v>
      </c>
      <c r="CM18" s="166">
        <v>74.900000000000006</v>
      </c>
      <c r="CN18" s="166">
        <v>-11.69</v>
      </c>
      <c r="CO18" s="166">
        <v>72.745699999999999</v>
      </c>
      <c r="CP18" s="166">
        <v>71.351200000000006</v>
      </c>
      <c r="CQ18" s="166">
        <v>70.208799999999997</v>
      </c>
      <c r="CR18" s="166">
        <v>-17.857700000000001</v>
      </c>
      <c r="CS18" s="166">
        <v>-17.669499999999999</v>
      </c>
      <c r="CT18" s="166">
        <v>30.797799999999999</v>
      </c>
      <c r="CU18" s="166">
        <v>-46.642099999999999</v>
      </c>
      <c r="CV18" s="166">
        <v>30.746700000000001</v>
      </c>
      <c r="CW18" s="166">
        <v>12.2766</v>
      </c>
      <c r="CX18" s="166">
        <v>42.52</v>
      </c>
      <c r="CY18" s="166">
        <v>23.07</v>
      </c>
      <c r="CZ18" s="166">
        <v>30.241700000000002</v>
      </c>
      <c r="DA18" s="166">
        <v>28.2761</v>
      </c>
      <c r="DB18" s="166">
        <v>-23.69</v>
      </c>
      <c r="DC18" s="166">
        <v>-3.0413000000000001</v>
      </c>
      <c r="DD18" s="167"/>
      <c r="DE18" s="167"/>
      <c r="DF18" s="166">
        <v>4.0766</v>
      </c>
      <c r="DG18" s="166">
        <v>1.2715000000000001</v>
      </c>
      <c r="DH18" s="166">
        <v>-14.347799999999999</v>
      </c>
      <c r="DI18" s="166">
        <v>-65.8</v>
      </c>
      <c r="DJ18" s="167"/>
      <c r="DK18" s="166">
        <v>20.113199999999999</v>
      </c>
      <c r="DL18" s="167"/>
      <c r="DM18" s="166">
        <v>25.375599999999999</v>
      </c>
      <c r="DN18" s="166">
        <v>46.307400000000001</v>
      </c>
      <c r="DO18" s="166">
        <v>32.340000000000003</v>
      </c>
      <c r="DP18" s="166">
        <v>0.31</v>
      </c>
      <c r="DQ18" s="166">
        <v>44.655500000000004</v>
      </c>
      <c r="DR18" s="166">
        <v>-3.7483</v>
      </c>
      <c r="DS18" s="166">
        <v>-28.62</v>
      </c>
      <c r="DT18" s="166">
        <v>-27.03</v>
      </c>
      <c r="DU18" s="166">
        <v>90.94</v>
      </c>
      <c r="DV18" s="166">
        <v>52.94</v>
      </c>
      <c r="DW18" s="166">
        <v>-3.4363999999999999</v>
      </c>
      <c r="DX18" s="166">
        <v>-3.4</v>
      </c>
      <c r="DY18" s="166">
        <v>-44.444400000000002</v>
      </c>
      <c r="DZ18" s="166">
        <v>-43.663600000000002</v>
      </c>
      <c r="EA18" s="166">
        <v>95.3369</v>
      </c>
      <c r="EB18" s="166">
        <v>59.325400000000002</v>
      </c>
      <c r="EC18" s="166">
        <v>57.454700000000003</v>
      </c>
      <c r="ED18" s="166">
        <v>57.895299999999999</v>
      </c>
      <c r="EE18" s="166">
        <v>88.479699999999994</v>
      </c>
      <c r="EF18" s="166">
        <v>77.877700000000004</v>
      </c>
      <c r="EG18" s="166">
        <v>-22.41</v>
      </c>
      <c r="EH18" s="166">
        <v>432.2876</v>
      </c>
      <c r="EI18" s="166">
        <v>329.55029999999999</v>
      </c>
      <c r="EJ18" s="167"/>
      <c r="EK18" s="166">
        <v>-36.683</v>
      </c>
      <c r="EL18" s="166">
        <v>-34.263800000000003</v>
      </c>
      <c r="EM18" s="166">
        <v>0</v>
      </c>
      <c r="EN18" s="166">
        <v>19.697600000000001</v>
      </c>
      <c r="EO18" s="166">
        <v>20.0124</v>
      </c>
      <c r="EP18" s="166">
        <v>139.83600000000001</v>
      </c>
      <c r="EQ18" s="166">
        <v>-87.518000000000001</v>
      </c>
      <c r="ER18" s="166">
        <v>-88.369200000000006</v>
      </c>
      <c r="ES18" s="166">
        <v>-40.934600000000003</v>
      </c>
      <c r="ET18" s="166">
        <v>0</v>
      </c>
      <c r="EU18" s="166">
        <v>-13.45</v>
      </c>
      <c r="EV18" s="166">
        <v>109.4</v>
      </c>
      <c r="EW18" s="166">
        <v>14.232699999999999</v>
      </c>
      <c r="EX18" s="166">
        <v>-20.9511</v>
      </c>
      <c r="EY18" s="166">
        <v>-35.3992</v>
      </c>
      <c r="EZ18" s="166">
        <v>-34.972099999999998</v>
      </c>
      <c r="FA18" s="166">
        <v>6.3654999999999999</v>
      </c>
      <c r="FB18" s="166">
        <v>-74.4833</v>
      </c>
      <c r="FC18" s="166">
        <v>39.226300000000002</v>
      </c>
      <c r="FD18" s="166">
        <v>22.414999999999999</v>
      </c>
      <c r="FE18" s="167"/>
      <c r="FF18" s="166">
        <v>21.625699999999998</v>
      </c>
      <c r="FG18" s="166">
        <v>41.514200000000002</v>
      </c>
      <c r="FH18" s="166">
        <v>42.022199999999998</v>
      </c>
      <c r="FI18" s="166">
        <v>40.0563</v>
      </c>
      <c r="FJ18" s="166">
        <v>28.802499999999998</v>
      </c>
      <c r="FK18" s="166">
        <v>29.639800000000001</v>
      </c>
      <c r="FL18" s="166">
        <v>-37.342799999999997</v>
      </c>
      <c r="FM18" s="166">
        <v>47.010599999999997</v>
      </c>
      <c r="FN18" s="166">
        <v>46.571199999999997</v>
      </c>
      <c r="FO18" s="166">
        <v>-64.194900000000004</v>
      </c>
      <c r="FP18" s="166">
        <v>-59.076900000000002</v>
      </c>
      <c r="FQ18" s="166">
        <v>20.055800000000001</v>
      </c>
      <c r="FR18" s="166">
        <v>-22.63</v>
      </c>
      <c r="FS18" s="166">
        <v>2.9645000000000001</v>
      </c>
      <c r="FT18" s="166">
        <v>0.751</v>
      </c>
      <c r="FU18" s="166">
        <v>-0.98</v>
      </c>
      <c r="FV18" s="166">
        <v>17.57</v>
      </c>
      <c r="FW18" s="166">
        <v>18.660299999999999</v>
      </c>
      <c r="FX18" s="167"/>
      <c r="FY18" s="166">
        <v>-5.7270000000000003</v>
      </c>
      <c r="FZ18" s="166">
        <v>4.1280000000000001</v>
      </c>
      <c r="GA18" s="166">
        <v>10.4894</v>
      </c>
      <c r="GB18" s="166">
        <v>43.37</v>
      </c>
      <c r="GC18" s="166">
        <v>60.6477</v>
      </c>
      <c r="GD18" s="166">
        <v>63.523200000000003</v>
      </c>
      <c r="GE18" s="166">
        <v>11.91</v>
      </c>
      <c r="GF18" s="166">
        <v>84.905199999999994</v>
      </c>
      <c r="GG18" s="166">
        <v>22.3</v>
      </c>
      <c r="GH18" s="166">
        <v>-17.8995</v>
      </c>
      <c r="GI18" s="166">
        <v>0.34770000000000001</v>
      </c>
      <c r="GJ18" s="167"/>
      <c r="GK18" s="166">
        <v>1.2549999999999999</v>
      </c>
      <c r="GL18" s="167"/>
      <c r="GM18" s="167"/>
      <c r="GN18" s="167"/>
      <c r="GO18" s="166">
        <v>-25.055099999999999</v>
      </c>
      <c r="GP18" s="166">
        <v>16.753799999999998</v>
      </c>
      <c r="GQ18" s="166">
        <v>25.895499999999998</v>
      </c>
      <c r="GR18" s="166">
        <v>56.225099999999998</v>
      </c>
      <c r="GS18" s="166">
        <v>58.797899999999998</v>
      </c>
      <c r="GT18" s="166">
        <v>-141.8947</v>
      </c>
      <c r="GU18" s="166">
        <v>-35.135100000000001</v>
      </c>
      <c r="GV18" s="166">
        <v>34.459200000000003</v>
      </c>
      <c r="GW18" s="166">
        <v>-38.733400000000003</v>
      </c>
      <c r="GX18" s="167"/>
      <c r="GY18" s="166">
        <v>5.8022</v>
      </c>
      <c r="GZ18" s="166">
        <v>5.5701999999999998</v>
      </c>
      <c r="HA18" s="167"/>
      <c r="HB18" s="166">
        <v>117.25279999999999</v>
      </c>
      <c r="HC18" s="166">
        <v>117.41800000000001</v>
      </c>
      <c r="HD18" s="166">
        <v>173.1</v>
      </c>
      <c r="HE18" s="166">
        <v>-173.56540000000001</v>
      </c>
      <c r="HF18" s="166">
        <v>-401.3777</v>
      </c>
      <c r="HG18" s="166">
        <v>404.52199999999999</v>
      </c>
      <c r="HH18" s="166">
        <v>461.51249999999999</v>
      </c>
      <c r="HI18" s="166">
        <v>-113.8466</v>
      </c>
      <c r="HJ18" s="166">
        <v>-111.2261</v>
      </c>
      <c r="HK18" s="166">
        <v>-68.556399999999996</v>
      </c>
      <c r="HL18" s="166">
        <v>-61.627899999999997</v>
      </c>
      <c r="HM18" s="166">
        <v>76.923900000000003</v>
      </c>
      <c r="HN18" s="166">
        <v>77.116500000000002</v>
      </c>
      <c r="HO18" s="167"/>
      <c r="HP18" s="167"/>
      <c r="HQ18" s="166">
        <v>36.917400000000001</v>
      </c>
      <c r="HR18" s="166">
        <v>36.159300000000002</v>
      </c>
      <c r="HS18" s="166">
        <v>-31.844799999999999</v>
      </c>
      <c r="HT18" s="166">
        <v>-32.831099999999999</v>
      </c>
      <c r="HU18" s="166">
        <v>91.46</v>
      </c>
      <c r="HV18" s="166">
        <v>90.79</v>
      </c>
      <c r="HW18" s="166">
        <v>3.8</v>
      </c>
      <c r="HX18" s="166">
        <v>5.6</v>
      </c>
      <c r="HY18" s="166">
        <v>21.699100000000001</v>
      </c>
      <c r="HZ18" s="166">
        <v>27.52</v>
      </c>
      <c r="IA18" s="166">
        <v>-307.25189999999998</v>
      </c>
      <c r="IB18" s="166">
        <v>106.5714</v>
      </c>
      <c r="IC18" s="166">
        <v>106.3647</v>
      </c>
      <c r="ID18" s="166">
        <v>13.3</v>
      </c>
      <c r="IE18" s="166">
        <v>-59.3</v>
      </c>
      <c r="IF18" s="166">
        <v>-36.1</v>
      </c>
      <c r="IG18" s="166">
        <v>-36.200000000000003</v>
      </c>
      <c r="IH18" s="167"/>
      <c r="II18" s="166">
        <v>2.3557999999999999</v>
      </c>
      <c r="IJ18" s="166">
        <v>-453.33280000000002</v>
      </c>
      <c r="IK18" s="166">
        <v>-298.12700000000001</v>
      </c>
      <c r="IL18" s="166">
        <v>371.9042</v>
      </c>
      <c r="IM18" s="166">
        <v>305.22320000000002</v>
      </c>
      <c r="IN18" s="166">
        <v>-26.9298</v>
      </c>
      <c r="IO18" s="166">
        <v>-300.1447</v>
      </c>
      <c r="IP18" s="166">
        <v>301.24340000000001</v>
      </c>
      <c r="IQ18" s="166">
        <v>-142.40110000000001</v>
      </c>
      <c r="IR18" s="166">
        <v>-195.06989999999999</v>
      </c>
      <c r="IS18" s="166">
        <v>-296.99400000000003</v>
      </c>
      <c r="IT18" s="166">
        <v>73.040099999999995</v>
      </c>
      <c r="IU18" s="166">
        <v>73.795199999999994</v>
      </c>
      <c r="IV18" s="166">
        <v>145.13489999999999</v>
      </c>
      <c r="IW18" s="166">
        <v>-360.0419</v>
      </c>
      <c r="IX18" s="166">
        <v>195.50489999999999</v>
      </c>
      <c r="IY18" s="166">
        <v>-157.82169999999999</v>
      </c>
      <c r="IZ18" s="166">
        <v>159.98140000000001</v>
      </c>
      <c r="JA18" s="166">
        <v>-9.6227999999999998</v>
      </c>
      <c r="JB18" s="167"/>
      <c r="JC18" s="166">
        <v>9.44</v>
      </c>
      <c r="JD18" s="167"/>
      <c r="JE18" s="167"/>
      <c r="JF18" s="166">
        <v>-9.1999999999999993</v>
      </c>
      <c r="JG18" s="166">
        <v>-14.16</v>
      </c>
      <c r="JH18" s="167"/>
      <c r="JI18" s="166">
        <v>14.5922</v>
      </c>
      <c r="JJ18" s="166">
        <v>-24.8157</v>
      </c>
      <c r="JK18" s="166">
        <v>-45.586300000000001</v>
      </c>
      <c r="JL18" s="166">
        <v>25.6</v>
      </c>
      <c r="JM18" s="166">
        <v>51.036000000000001</v>
      </c>
      <c r="JN18" s="166">
        <v>52.765000000000001</v>
      </c>
      <c r="JO18" s="166">
        <v>11.2658</v>
      </c>
      <c r="JP18" s="166">
        <v>13.4842</v>
      </c>
      <c r="JQ18" s="166">
        <v>50.352800000000002</v>
      </c>
      <c r="JR18" s="166">
        <v>50.435600000000001</v>
      </c>
      <c r="JS18" s="166">
        <v>52.200299999999999</v>
      </c>
      <c r="JT18" s="167"/>
      <c r="JU18" s="166">
        <v>60.5</v>
      </c>
      <c r="JV18" s="166">
        <v>30.8492</v>
      </c>
      <c r="JW18" s="166">
        <v>5.63</v>
      </c>
      <c r="JX18" s="167"/>
      <c r="JY18" s="166">
        <v>-61.857900000000001</v>
      </c>
      <c r="JZ18" s="166">
        <v>83.751999999999995</v>
      </c>
      <c r="KA18" s="166">
        <v>69.760400000000004</v>
      </c>
      <c r="KB18" s="166">
        <v>-60.989600000000003</v>
      </c>
      <c r="KC18" s="166">
        <v>-83.032799999999995</v>
      </c>
      <c r="KD18" s="166">
        <v>60.393700000000003</v>
      </c>
      <c r="KE18" s="166">
        <v>21.662700000000001</v>
      </c>
      <c r="KF18" s="166">
        <v>-71.400000000000006</v>
      </c>
      <c r="KG18" s="166">
        <v>71.099999999999994</v>
      </c>
      <c r="KH18" s="166">
        <v>60.991</v>
      </c>
      <c r="KI18" s="166">
        <v>107.5772</v>
      </c>
    </row>
    <row r="19" spans="1:295" ht="18" customHeight="1" x14ac:dyDescent="0.3">
      <c r="A19" s="162" t="s">
        <v>35</v>
      </c>
      <c r="B19" s="162" t="s">
        <v>854</v>
      </c>
      <c r="C19" s="166">
        <v>0</v>
      </c>
      <c r="D19" s="166">
        <v>13.106999999999999</v>
      </c>
      <c r="E19" s="166">
        <v>-19.040600000000001</v>
      </c>
      <c r="F19" s="166">
        <v>-16.9255</v>
      </c>
      <c r="G19" s="166">
        <v>24.164100000000001</v>
      </c>
      <c r="H19" s="167"/>
      <c r="I19" s="166">
        <v>38.260199999999998</v>
      </c>
      <c r="J19" s="166">
        <v>-65.5334</v>
      </c>
      <c r="K19" s="166">
        <v>39.078200000000002</v>
      </c>
      <c r="L19" s="166">
        <v>19.677399999999999</v>
      </c>
      <c r="M19" s="166">
        <v>19.272500000000001</v>
      </c>
      <c r="N19" s="166">
        <v>24.42</v>
      </c>
      <c r="O19" s="166">
        <v>-36.912999999999997</v>
      </c>
      <c r="P19" s="166">
        <v>33</v>
      </c>
      <c r="Q19" s="166">
        <v>17.388000000000002</v>
      </c>
      <c r="R19" s="166">
        <v>-33</v>
      </c>
      <c r="S19" s="166">
        <v>14.857100000000001</v>
      </c>
      <c r="T19" s="166">
        <v>32.981000000000002</v>
      </c>
      <c r="U19" s="166">
        <v>10.222799999999999</v>
      </c>
      <c r="V19" s="166">
        <v>10.436</v>
      </c>
      <c r="W19" s="166">
        <v>17.319600000000001</v>
      </c>
      <c r="X19" s="166">
        <v>15.4192</v>
      </c>
      <c r="Y19" s="166">
        <v>6.1809000000000003</v>
      </c>
      <c r="Z19" s="166">
        <v>8.0396999999999998</v>
      </c>
      <c r="AA19" s="167"/>
      <c r="AB19" s="167"/>
      <c r="AC19" s="166">
        <v>-44.4</v>
      </c>
      <c r="AD19" s="166">
        <v>-44.47</v>
      </c>
      <c r="AE19" s="167"/>
      <c r="AF19" s="166">
        <v>-24.42</v>
      </c>
      <c r="AG19" s="166">
        <v>35.200000000000003</v>
      </c>
      <c r="AH19" s="166">
        <v>20.879000000000001</v>
      </c>
      <c r="AI19" s="166">
        <v>0.26400000000000001</v>
      </c>
      <c r="AJ19" s="168">
        <v>-45.22</v>
      </c>
      <c r="AK19" s="166">
        <v>-44.82</v>
      </c>
      <c r="AL19" s="166">
        <v>-37.32</v>
      </c>
      <c r="AM19" s="166">
        <v>45.22</v>
      </c>
      <c r="AN19" s="166">
        <v>45.39</v>
      </c>
      <c r="AO19" s="166">
        <v>15.1104</v>
      </c>
      <c r="AP19" s="166">
        <v>5.3600000000000002E-2</v>
      </c>
      <c r="AQ19" s="166">
        <v>48.153500000000001</v>
      </c>
      <c r="AR19" s="166">
        <v>49.868699999999997</v>
      </c>
      <c r="AS19" s="166">
        <v>35.669699999999999</v>
      </c>
      <c r="AT19" s="166">
        <v>-47.421500000000002</v>
      </c>
      <c r="AU19" s="166">
        <v>0</v>
      </c>
      <c r="AV19" s="166">
        <v>11.332000000000001</v>
      </c>
      <c r="AW19" s="166">
        <v>11.305199999999999</v>
      </c>
      <c r="AX19" s="166">
        <v>54.0199</v>
      </c>
      <c r="AY19" s="166">
        <v>54.556800000000003</v>
      </c>
      <c r="AZ19" s="166">
        <v>12.7151</v>
      </c>
      <c r="BA19" s="166">
        <v>10.4527</v>
      </c>
      <c r="BB19" s="166">
        <v>-407.45119999999997</v>
      </c>
      <c r="BC19" s="166">
        <v>3.5225</v>
      </c>
      <c r="BD19" s="166">
        <v>-13.1</v>
      </c>
      <c r="BE19" s="166">
        <v>-13</v>
      </c>
      <c r="BF19" s="166">
        <v>55.5991</v>
      </c>
      <c r="BG19" s="166">
        <v>0</v>
      </c>
      <c r="BH19" s="166">
        <v>-6.4062000000000001</v>
      </c>
      <c r="BI19" s="167"/>
      <c r="BJ19" s="166">
        <v>-47.630400000000002</v>
      </c>
      <c r="BK19" s="166">
        <v>2.4908000000000001</v>
      </c>
      <c r="BL19" s="166">
        <v>4.0579999999999998</v>
      </c>
      <c r="BM19" s="166">
        <v>4.0929000000000002</v>
      </c>
      <c r="BN19" s="166">
        <v>462.20269999999999</v>
      </c>
      <c r="BO19" s="166">
        <v>89.968500000000006</v>
      </c>
      <c r="BP19" s="166">
        <v>89.632800000000003</v>
      </c>
      <c r="BQ19" s="166">
        <v>-425.6662</v>
      </c>
      <c r="BR19" s="166">
        <v>396.92430000000002</v>
      </c>
      <c r="BS19" s="167"/>
      <c r="BT19" s="166">
        <v>-42.898699999999998</v>
      </c>
      <c r="BU19" s="166">
        <v>45.639499999999998</v>
      </c>
      <c r="BV19" s="166">
        <v>67.811099999999996</v>
      </c>
      <c r="BW19" s="166">
        <v>22.87</v>
      </c>
      <c r="BX19" s="166">
        <v>18.39</v>
      </c>
      <c r="BY19" s="167"/>
      <c r="BZ19" s="166">
        <v>65.94</v>
      </c>
      <c r="CA19" s="166">
        <v>-22.500599999999999</v>
      </c>
      <c r="CB19" s="166">
        <v>-23.9741</v>
      </c>
      <c r="CC19" s="166">
        <v>83.654200000000003</v>
      </c>
      <c r="CD19" s="166">
        <v>83.609399999999994</v>
      </c>
      <c r="CE19" s="166">
        <v>-1.1446000000000001</v>
      </c>
      <c r="CF19" s="166">
        <v>-32.555799999999998</v>
      </c>
      <c r="CG19" s="166">
        <v>-31.9375</v>
      </c>
      <c r="CH19" s="166">
        <v>-12.5738</v>
      </c>
      <c r="CI19" s="167"/>
      <c r="CJ19" s="167"/>
      <c r="CK19" s="167"/>
      <c r="CL19" s="166">
        <v>82.2</v>
      </c>
      <c r="CM19" s="166">
        <v>73.2</v>
      </c>
      <c r="CN19" s="166">
        <v>-11.81</v>
      </c>
      <c r="CO19" s="166">
        <v>71.885199999999998</v>
      </c>
      <c r="CP19" s="166">
        <v>70.4833</v>
      </c>
      <c r="CQ19" s="166">
        <v>69.381</v>
      </c>
      <c r="CR19" s="166">
        <v>-17.547699999999999</v>
      </c>
      <c r="CS19" s="166">
        <v>-16.7013</v>
      </c>
      <c r="CT19" s="166">
        <v>40.965400000000002</v>
      </c>
      <c r="CU19" s="166">
        <v>-59.084800000000001</v>
      </c>
      <c r="CV19" s="166">
        <v>43.478999999999999</v>
      </c>
      <c r="CW19" s="166">
        <v>12.5519</v>
      </c>
      <c r="CX19" s="166">
        <v>42.88</v>
      </c>
      <c r="CY19" s="166">
        <v>22.95</v>
      </c>
      <c r="CZ19" s="166">
        <v>30.476099999999999</v>
      </c>
      <c r="DA19" s="166">
        <v>28.861999999999998</v>
      </c>
      <c r="DB19" s="166">
        <v>-23.93</v>
      </c>
      <c r="DC19" s="166">
        <v>-3.1795</v>
      </c>
      <c r="DD19" s="167"/>
      <c r="DE19" s="167"/>
      <c r="DF19" s="166">
        <v>-7.3516000000000004</v>
      </c>
      <c r="DG19" s="166">
        <v>1.1349</v>
      </c>
      <c r="DH19" s="166">
        <v>-14.505599999999999</v>
      </c>
      <c r="DI19" s="167"/>
      <c r="DJ19" s="167"/>
      <c r="DK19" s="166">
        <v>20.162700000000001</v>
      </c>
      <c r="DL19" s="167"/>
      <c r="DM19" s="166">
        <v>27.254200000000001</v>
      </c>
      <c r="DN19" s="166">
        <v>46.893300000000004</v>
      </c>
      <c r="DO19" s="166">
        <v>32.67</v>
      </c>
      <c r="DP19" s="166">
        <v>-0.45</v>
      </c>
      <c r="DQ19" s="166">
        <v>43.105499999999999</v>
      </c>
      <c r="DR19" s="166">
        <v>6.8654000000000002</v>
      </c>
      <c r="DS19" s="166">
        <v>-28.77</v>
      </c>
      <c r="DT19" s="166">
        <v>-28.09</v>
      </c>
      <c r="DU19" s="166">
        <v>92.76</v>
      </c>
      <c r="DV19" s="166">
        <v>52.45</v>
      </c>
      <c r="DW19" s="166">
        <v>9.0364000000000004</v>
      </c>
      <c r="DX19" s="166">
        <v>8.5635999999999992</v>
      </c>
      <c r="DY19" s="166">
        <v>-32.1252</v>
      </c>
      <c r="DZ19" s="166">
        <v>-31.0182</v>
      </c>
      <c r="EA19" s="166">
        <v>105.8824</v>
      </c>
      <c r="EB19" s="166">
        <v>73.138900000000007</v>
      </c>
      <c r="EC19" s="166">
        <v>69.578900000000004</v>
      </c>
      <c r="ED19" s="166">
        <v>71.001900000000006</v>
      </c>
      <c r="EE19" s="166">
        <v>63.274799999999999</v>
      </c>
      <c r="EF19" s="166">
        <v>52.866900000000001</v>
      </c>
      <c r="EG19" s="166">
        <v>-23.681999999999999</v>
      </c>
      <c r="EH19" s="166">
        <v>433.50729999999999</v>
      </c>
      <c r="EI19" s="166">
        <v>280.04219999999998</v>
      </c>
      <c r="EJ19" s="167"/>
      <c r="EK19" s="166">
        <v>-36.177599999999998</v>
      </c>
      <c r="EL19" s="166">
        <v>-33.914099999999998</v>
      </c>
      <c r="EM19" s="166">
        <v>24.975000000000001</v>
      </c>
      <c r="EN19" s="166">
        <v>23.716799999999999</v>
      </c>
      <c r="EO19" s="166">
        <v>22.142099999999999</v>
      </c>
      <c r="EP19" s="166">
        <v>47.664000000000001</v>
      </c>
      <c r="EQ19" s="166">
        <v>-73.506100000000004</v>
      </c>
      <c r="ER19" s="166">
        <v>-74.479399999999998</v>
      </c>
      <c r="ES19" s="166">
        <v>-15.099</v>
      </c>
      <c r="ET19" s="166">
        <v>0</v>
      </c>
      <c r="EU19" s="166">
        <v>-16.170000000000002</v>
      </c>
      <c r="EV19" s="166">
        <v>1</v>
      </c>
      <c r="EW19" s="166">
        <v>14.454700000000001</v>
      </c>
      <c r="EX19" s="166">
        <v>-13.8919</v>
      </c>
      <c r="EY19" s="166">
        <v>-37.905000000000001</v>
      </c>
      <c r="EZ19" s="166">
        <v>-36.662100000000002</v>
      </c>
      <c r="FA19" s="166">
        <v>10.292199999999999</v>
      </c>
      <c r="FB19" s="166">
        <v>-50.450600000000001</v>
      </c>
      <c r="FC19" s="166">
        <v>15.4291</v>
      </c>
      <c r="FD19" s="166">
        <v>22.960699999999999</v>
      </c>
      <c r="FE19" s="167"/>
      <c r="FF19" s="166">
        <v>22.235199999999999</v>
      </c>
      <c r="FG19" s="166">
        <v>41.422199999999997</v>
      </c>
      <c r="FH19" s="166">
        <v>41.460700000000003</v>
      </c>
      <c r="FI19" s="166">
        <v>40.786200000000001</v>
      </c>
      <c r="FJ19" s="166">
        <v>22.6066</v>
      </c>
      <c r="FK19" s="166">
        <v>22.271699999999999</v>
      </c>
      <c r="FL19" s="166">
        <v>19.424900000000001</v>
      </c>
      <c r="FM19" s="166">
        <v>33.204999999999998</v>
      </c>
      <c r="FN19" s="166">
        <v>33.122700000000002</v>
      </c>
      <c r="FO19" s="166">
        <v>-18.141100000000002</v>
      </c>
      <c r="FP19" s="166">
        <v>0</v>
      </c>
      <c r="FQ19" s="166">
        <v>27.314299999999999</v>
      </c>
      <c r="FR19" s="166">
        <v>-14.05</v>
      </c>
      <c r="FS19" s="166">
        <v>2.8693</v>
      </c>
      <c r="FT19" s="166">
        <v>0.76329999999999998</v>
      </c>
      <c r="FU19" s="166">
        <v>-0.91</v>
      </c>
      <c r="FV19" s="166">
        <v>16.77</v>
      </c>
      <c r="FW19" s="166">
        <v>26.594100000000001</v>
      </c>
      <c r="FX19" s="167"/>
      <c r="FY19" s="166">
        <v>-5.6680000000000001</v>
      </c>
      <c r="FZ19" s="166">
        <v>4.2679999999999998</v>
      </c>
      <c r="GA19" s="167"/>
      <c r="GB19" s="166">
        <v>42.7</v>
      </c>
      <c r="GC19" s="166">
        <v>9.6034000000000006</v>
      </c>
      <c r="GD19" s="166">
        <v>15.061</v>
      </c>
      <c r="GE19" s="167"/>
      <c r="GF19" s="166">
        <v>78.922499999999999</v>
      </c>
      <c r="GG19" s="166">
        <v>22.2</v>
      </c>
      <c r="GH19" s="166">
        <v>-15.2491</v>
      </c>
      <c r="GI19" s="166">
        <v>-6.6900000000000001E-2</v>
      </c>
      <c r="GJ19" s="167"/>
      <c r="GK19" s="166">
        <v>1.2930999999999999</v>
      </c>
      <c r="GL19" s="167"/>
      <c r="GM19" s="167"/>
      <c r="GN19" s="167"/>
      <c r="GO19" s="166">
        <v>-22.649000000000001</v>
      </c>
      <c r="GP19" s="166">
        <v>18.4178</v>
      </c>
      <c r="GQ19" s="166">
        <v>23.703499999999998</v>
      </c>
      <c r="GR19" s="166">
        <v>54.705100000000002</v>
      </c>
      <c r="GS19" s="166">
        <v>58.193899999999999</v>
      </c>
      <c r="GT19" s="166">
        <v>-119.04170000000001</v>
      </c>
      <c r="GU19" s="166">
        <v>-35.125399999999999</v>
      </c>
      <c r="GV19" s="166">
        <v>32.003500000000003</v>
      </c>
      <c r="GW19" s="166">
        <v>-39.165399999999998</v>
      </c>
      <c r="GX19" s="166">
        <v>11.8934</v>
      </c>
      <c r="GY19" s="166">
        <v>6.1635</v>
      </c>
      <c r="GZ19" s="166">
        <v>5.8655999999999997</v>
      </c>
      <c r="HA19" s="166">
        <v>13</v>
      </c>
      <c r="HB19" s="166">
        <v>112.1159</v>
      </c>
      <c r="HC19" s="166">
        <v>112.08669999999999</v>
      </c>
      <c r="HD19" s="166">
        <v>191.9</v>
      </c>
      <c r="HE19" s="166">
        <v>-193.68430000000001</v>
      </c>
      <c r="HF19" s="166">
        <v>-417.38080000000002</v>
      </c>
      <c r="HG19" s="166">
        <v>419.49759999999998</v>
      </c>
      <c r="HH19" s="166">
        <v>422.95870000000002</v>
      </c>
      <c r="HI19" s="166">
        <v>-108.4648</v>
      </c>
      <c r="HJ19" s="166">
        <v>-106.3656</v>
      </c>
      <c r="HK19" s="166">
        <v>-66.2042</v>
      </c>
      <c r="HL19" s="166">
        <v>-59.880400000000002</v>
      </c>
      <c r="HM19" s="166">
        <v>78.600499999999997</v>
      </c>
      <c r="HN19" s="166">
        <v>80.061199999999999</v>
      </c>
      <c r="HO19" s="167"/>
      <c r="HP19" s="167"/>
      <c r="HQ19" s="166">
        <v>36.192300000000003</v>
      </c>
      <c r="HR19" s="166">
        <v>35.313299999999998</v>
      </c>
      <c r="HS19" s="166">
        <v>-26.453700000000001</v>
      </c>
      <c r="HT19" s="166">
        <v>-25.883400000000002</v>
      </c>
      <c r="HU19" s="166">
        <v>88.78</v>
      </c>
      <c r="HV19" s="166">
        <v>88.85</v>
      </c>
      <c r="HW19" s="166">
        <v>4.7</v>
      </c>
      <c r="HX19" s="166">
        <v>4.3</v>
      </c>
      <c r="HY19" s="166">
        <v>21.453399999999998</v>
      </c>
      <c r="HZ19" s="166">
        <v>22.24</v>
      </c>
      <c r="IA19" s="166">
        <v>-305.6069</v>
      </c>
      <c r="IB19" s="166">
        <v>105.24299999999999</v>
      </c>
      <c r="IC19" s="166">
        <v>105.92489999999999</v>
      </c>
      <c r="ID19" s="166">
        <v>12.8</v>
      </c>
      <c r="IE19" s="166">
        <v>-61</v>
      </c>
      <c r="IF19" s="166">
        <v>-34.4</v>
      </c>
      <c r="IG19" s="166">
        <v>-34.5</v>
      </c>
      <c r="IH19" s="167"/>
      <c r="II19" s="166">
        <v>2.2673999999999999</v>
      </c>
      <c r="IJ19" s="166">
        <v>-419.34899999999999</v>
      </c>
      <c r="IK19" s="166">
        <v>-246.9836</v>
      </c>
      <c r="IL19" s="166">
        <v>350.13929999999999</v>
      </c>
      <c r="IM19" s="166">
        <v>291.3134</v>
      </c>
      <c r="IN19" s="166">
        <v>-8.2186000000000003</v>
      </c>
      <c r="IO19" s="166">
        <v>-286.40730000000002</v>
      </c>
      <c r="IP19" s="166">
        <v>285.59160000000003</v>
      </c>
      <c r="IQ19" s="166">
        <v>-139.78710000000001</v>
      </c>
      <c r="IR19" s="166">
        <v>-182.8527</v>
      </c>
      <c r="IS19" s="166">
        <v>-283.73059999999998</v>
      </c>
      <c r="IT19" s="166">
        <v>73.645099999999999</v>
      </c>
      <c r="IU19" s="166">
        <v>77.039500000000004</v>
      </c>
      <c r="IV19" s="166">
        <v>138.50800000000001</v>
      </c>
      <c r="IW19" s="166">
        <v>-342.4008</v>
      </c>
      <c r="IX19" s="166">
        <v>187.47489999999999</v>
      </c>
      <c r="IY19" s="166">
        <v>-151.5025</v>
      </c>
      <c r="IZ19" s="166">
        <v>153.81639999999999</v>
      </c>
      <c r="JA19" s="166">
        <v>-9.7024000000000008</v>
      </c>
      <c r="JB19" s="167"/>
      <c r="JC19" s="166">
        <v>8.08</v>
      </c>
      <c r="JD19" s="166">
        <v>9.1010000000000009</v>
      </c>
      <c r="JE19" s="166">
        <v>9.1120000000000001</v>
      </c>
      <c r="JF19" s="166">
        <v>-7.92</v>
      </c>
      <c r="JG19" s="166">
        <v>-13.92</v>
      </c>
      <c r="JH19" s="167"/>
      <c r="JI19" s="166">
        <v>13.6553</v>
      </c>
      <c r="JJ19" s="166">
        <v>-24.5502</v>
      </c>
      <c r="JK19" s="166">
        <v>-45.851799999999997</v>
      </c>
      <c r="JL19" s="166">
        <v>26.2</v>
      </c>
      <c r="JM19" s="166">
        <v>52.610999999999997</v>
      </c>
      <c r="JN19" s="166">
        <v>50.47</v>
      </c>
      <c r="JO19" s="166">
        <v>11.1465</v>
      </c>
      <c r="JP19" s="167"/>
      <c r="JQ19" s="166">
        <v>50.955300000000001</v>
      </c>
      <c r="JR19" s="166">
        <v>50.9771</v>
      </c>
      <c r="JS19" s="166">
        <v>51.610999999999997</v>
      </c>
      <c r="JT19" s="167"/>
      <c r="JU19" s="166">
        <v>60.8</v>
      </c>
      <c r="JV19" s="166">
        <v>30.818999999999999</v>
      </c>
      <c r="JW19" s="166">
        <v>4.8099999999999996</v>
      </c>
      <c r="JX19" s="167"/>
      <c r="JY19" s="166">
        <v>-60.402900000000002</v>
      </c>
      <c r="JZ19" s="166">
        <v>81.184100000000001</v>
      </c>
      <c r="KA19" s="166">
        <v>67.622100000000003</v>
      </c>
      <c r="KB19" s="166">
        <v>-60.890900000000002</v>
      </c>
      <c r="KC19" s="166">
        <v>-79.700100000000006</v>
      </c>
      <c r="KD19" s="166">
        <v>59.220399999999998</v>
      </c>
      <c r="KE19" s="166">
        <v>19.9222</v>
      </c>
      <c r="KF19" s="166">
        <v>-70.2</v>
      </c>
      <c r="KG19" s="166">
        <v>71.099999999999994</v>
      </c>
      <c r="KH19" s="166">
        <v>10.525</v>
      </c>
      <c r="KI19" s="166">
        <v>137.6815</v>
      </c>
    </row>
    <row r="20" spans="1:295" ht="18" customHeight="1" x14ac:dyDescent="0.3">
      <c r="A20" s="162" t="s">
        <v>35</v>
      </c>
      <c r="B20" s="162" t="s">
        <v>855</v>
      </c>
      <c r="C20" s="166">
        <v>0</v>
      </c>
      <c r="D20" s="167"/>
      <c r="E20" s="166">
        <v>-19.2639</v>
      </c>
      <c r="F20" s="166">
        <v>-17.3582</v>
      </c>
      <c r="G20" s="166">
        <v>24.4772</v>
      </c>
      <c r="H20" s="167"/>
      <c r="I20" s="166">
        <v>38.015000000000001</v>
      </c>
      <c r="J20" s="166">
        <v>-65.766300000000001</v>
      </c>
      <c r="K20" s="166">
        <v>38.9009</v>
      </c>
      <c r="L20" s="166">
        <v>19.545400000000001</v>
      </c>
      <c r="M20" s="166">
        <v>19.038499999999999</v>
      </c>
      <c r="N20" s="166">
        <v>28.86</v>
      </c>
      <c r="O20" s="166">
        <v>-33.597999999999999</v>
      </c>
      <c r="P20" s="166">
        <v>28.6</v>
      </c>
      <c r="Q20" s="166">
        <v>16.559999999999999</v>
      </c>
      <c r="R20" s="166">
        <v>-28.6</v>
      </c>
      <c r="S20" s="166">
        <v>14.8957</v>
      </c>
      <c r="T20" s="166">
        <v>34.653399999999998</v>
      </c>
      <c r="U20" s="166">
        <v>10.2583</v>
      </c>
      <c r="V20" s="166">
        <v>10.6332</v>
      </c>
      <c r="W20" s="166">
        <v>17.8626</v>
      </c>
      <c r="X20" s="166">
        <v>16.422899999999998</v>
      </c>
      <c r="Y20" s="166">
        <v>5.9372999999999996</v>
      </c>
      <c r="Z20" s="166">
        <v>8.3341999999999992</v>
      </c>
      <c r="AA20" s="167"/>
      <c r="AB20" s="167"/>
      <c r="AC20" s="166">
        <v>0</v>
      </c>
      <c r="AD20" s="166">
        <v>-78.23</v>
      </c>
      <c r="AE20" s="167"/>
      <c r="AF20" s="166">
        <v>-28.86</v>
      </c>
      <c r="AG20" s="166">
        <v>33</v>
      </c>
      <c r="AH20" s="166">
        <v>20.126000000000001</v>
      </c>
      <c r="AI20" s="166">
        <v>0.25800000000000001</v>
      </c>
      <c r="AJ20" s="168">
        <v>-43.64</v>
      </c>
      <c r="AK20" s="166">
        <v>-43.69</v>
      </c>
      <c r="AL20" s="166">
        <v>-29.08</v>
      </c>
      <c r="AM20" s="166">
        <v>43.64</v>
      </c>
      <c r="AN20" s="166">
        <v>44.27</v>
      </c>
      <c r="AO20" s="166">
        <v>14.090999999999999</v>
      </c>
      <c r="AP20" s="166">
        <v>0.38890000000000002</v>
      </c>
      <c r="AQ20" s="166">
        <v>47.143000000000001</v>
      </c>
      <c r="AR20" s="166">
        <v>48.664700000000003</v>
      </c>
      <c r="AS20" s="166">
        <v>35.450000000000003</v>
      </c>
      <c r="AT20" s="166">
        <v>-51.574300000000001</v>
      </c>
      <c r="AU20" s="166">
        <v>0</v>
      </c>
      <c r="AV20" s="166">
        <v>27.8354</v>
      </c>
      <c r="AW20" s="166">
        <v>26.593299999999999</v>
      </c>
      <c r="AX20" s="166">
        <v>52.0242</v>
      </c>
      <c r="AY20" s="166">
        <v>53.922400000000003</v>
      </c>
      <c r="AZ20" s="166">
        <v>18.4557</v>
      </c>
      <c r="BA20" s="166">
        <v>15.376899999999999</v>
      </c>
      <c r="BB20" s="166">
        <v>-417.45</v>
      </c>
      <c r="BC20" s="166">
        <v>-0.94940000000000002</v>
      </c>
      <c r="BD20" s="166">
        <v>-11.4</v>
      </c>
      <c r="BE20" s="166">
        <v>-11.4</v>
      </c>
      <c r="BF20" s="166">
        <v>61.0366</v>
      </c>
      <c r="BG20" s="166">
        <v>0</v>
      </c>
      <c r="BH20" s="166">
        <v>-5.7469999999999999</v>
      </c>
      <c r="BI20" s="167"/>
      <c r="BJ20" s="166">
        <v>-49.570399999999999</v>
      </c>
      <c r="BK20" s="166">
        <v>0.49480000000000002</v>
      </c>
      <c r="BL20" s="166">
        <v>0</v>
      </c>
      <c r="BM20" s="166">
        <v>3.2467000000000001</v>
      </c>
      <c r="BN20" s="166">
        <v>471.053</v>
      </c>
      <c r="BO20" s="166">
        <v>75.991100000000003</v>
      </c>
      <c r="BP20" s="166">
        <v>75.380700000000004</v>
      </c>
      <c r="BQ20" s="166">
        <v>-430.75279999999998</v>
      </c>
      <c r="BR20" s="166">
        <v>372.3879</v>
      </c>
      <c r="BS20" s="167"/>
      <c r="BT20" s="166">
        <v>-30.510200000000001</v>
      </c>
      <c r="BU20" s="166">
        <v>32.955100000000002</v>
      </c>
      <c r="BV20" s="166">
        <v>58.021099999999997</v>
      </c>
      <c r="BW20" s="166">
        <v>19.71</v>
      </c>
      <c r="BX20" s="166">
        <v>14.61</v>
      </c>
      <c r="BY20" s="166">
        <v>40.479999999999997</v>
      </c>
      <c r="BZ20" s="166">
        <v>59.2</v>
      </c>
      <c r="CA20" s="166">
        <v>-18.883800000000001</v>
      </c>
      <c r="CB20" s="166">
        <v>-18.347899999999999</v>
      </c>
      <c r="CC20" s="166">
        <v>78.171099999999996</v>
      </c>
      <c r="CD20" s="166">
        <v>79.546000000000006</v>
      </c>
      <c r="CE20" s="166">
        <v>-0.53129999999999999</v>
      </c>
      <c r="CF20" s="166">
        <v>-13.666600000000001</v>
      </c>
      <c r="CG20" s="166">
        <v>-13.929</v>
      </c>
      <c r="CH20" s="166">
        <v>-14.833399999999999</v>
      </c>
      <c r="CI20" s="167"/>
      <c r="CJ20" s="167"/>
      <c r="CK20" s="167"/>
      <c r="CL20" s="166">
        <v>75.8</v>
      </c>
      <c r="CM20" s="166">
        <v>68.900000000000006</v>
      </c>
      <c r="CN20" s="166">
        <v>-10.83</v>
      </c>
      <c r="CO20" s="166">
        <v>73.452799999999996</v>
      </c>
      <c r="CP20" s="166">
        <v>73.107500000000002</v>
      </c>
      <c r="CQ20" s="166">
        <v>71.656599999999997</v>
      </c>
      <c r="CR20" s="166">
        <v>-19.987100000000002</v>
      </c>
      <c r="CS20" s="166">
        <v>-19.396000000000001</v>
      </c>
      <c r="CT20" s="166">
        <v>43.228000000000002</v>
      </c>
      <c r="CU20" s="166">
        <v>-51.002299999999998</v>
      </c>
      <c r="CV20" s="166">
        <v>42.502800000000001</v>
      </c>
      <c r="CW20" s="166">
        <v>10.763</v>
      </c>
      <c r="CX20" s="166">
        <v>37.799999999999997</v>
      </c>
      <c r="CY20" s="166">
        <v>20.6</v>
      </c>
      <c r="CZ20" s="166">
        <v>27.194800000000001</v>
      </c>
      <c r="DA20" s="166">
        <v>25.492899999999999</v>
      </c>
      <c r="DB20" s="166">
        <v>-22.3</v>
      </c>
      <c r="DC20" s="166">
        <v>-2.4883000000000002</v>
      </c>
      <c r="DD20" s="167"/>
      <c r="DE20" s="167"/>
      <c r="DF20" s="166">
        <v>3.3687999999999998</v>
      </c>
      <c r="DG20" s="166">
        <v>2.8698000000000001</v>
      </c>
      <c r="DH20" s="166">
        <v>-13.606999999999999</v>
      </c>
      <c r="DI20" s="166">
        <v>-60.9</v>
      </c>
      <c r="DJ20" s="166">
        <v>-62.3</v>
      </c>
      <c r="DK20" s="166">
        <v>19.871500000000001</v>
      </c>
      <c r="DL20" s="166">
        <v>31.649799999999999</v>
      </c>
      <c r="DM20" s="166">
        <v>21.148800000000001</v>
      </c>
      <c r="DN20" s="166">
        <v>45.1355</v>
      </c>
      <c r="DO20" s="166">
        <v>31.29</v>
      </c>
      <c r="DP20" s="166">
        <v>1.22</v>
      </c>
      <c r="DQ20" s="166">
        <v>41.012999999999998</v>
      </c>
      <c r="DR20" s="166">
        <v>-4.8514999999999997</v>
      </c>
      <c r="DS20" s="166">
        <v>-28.88</v>
      </c>
      <c r="DT20" s="166">
        <v>-28.11</v>
      </c>
      <c r="DU20" s="166">
        <v>89.51</v>
      </c>
      <c r="DV20" s="166">
        <v>47.07</v>
      </c>
      <c r="DW20" s="166">
        <v>-5.4545000000000003</v>
      </c>
      <c r="DX20" s="166">
        <v>-4.3090999999999999</v>
      </c>
      <c r="DY20" s="166">
        <v>-30.701599999999999</v>
      </c>
      <c r="DZ20" s="166">
        <v>-30.445499999999999</v>
      </c>
      <c r="EA20" s="166">
        <v>94.657799999999995</v>
      </c>
      <c r="EB20" s="166">
        <v>62.066200000000002</v>
      </c>
      <c r="EC20" s="166">
        <v>59.974200000000003</v>
      </c>
      <c r="ED20" s="166">
        <v>60.319499999999998</v>
      </c>
      <c r="EE20" s="166">
        <v>81.313199999999995</v>
      </c>
      <c r="EF20" s="166">
        <v>72.534700000000001</v>
      </c>
      <c r="EG20" s="166">
        <v>-21.103999999999999</v>
      </c>
      <c r="EH20" s="166">
        <v>443.59210000000002</v>
      </c>
      <c r="EI20" s="166">
        <v>252.09690000000001</v>
      </c>
      <c r="EJ20" s="167"/>
      <c r="EK20" s="166">
        <v>-35.0075</v>
      </c>
      <c r="EL20" s="166">
        <v>-32.8996</v>
      </c>
      <c r="EM20" s="166">
        <v>0</v>
      </c>
      <c r="EN20" s="166">
        <v>10.9003</v>
      </c>
      <c r="EO20" s="166">
        <v>10.390499999999999</v>
      </c>
      <c r="EP20" s="166">
        <v>150.58799999999999</v>
      </c>
      <c r="EQ20" s="166">
        <v>-80.755300000000005</v>
      </c>
      <c r="ER20" s="166">
        <v>-81.805599999999998</v>
      </c>
      <c r="ES20" s="166">
        <v>-35.9818</v>
      </c>
      <c r="ET20" s="166">
        <v>0</v>
      </c>
      <c r="EU20" s="166">
        <v>-14.57</v>
      </c>
      <c r="EV20" s="166">
        <v>104.7</v>
      </c>
      <c r="EW20" s="166">
        <v>13.889799999999999</v>
      </c>
      <c r="EX20" s="166">
        <v>-38.157600000000002</v>
      </c>
      <c r="EY20" s="166">
        <v>-38.772300000000001</v>
      </c>
      <c r="EZ20" s="166">
        <v>-38.290799999999997</v>
      </c>
      <c r="FA20" s="166">
        <v>11.101000000000001</v>
      </c>
      <c r="FB20" s="166">
        <v>-68.487099999999998</v>
      </c>
      <c r="FC20" s="166">
        <v>36.401299999999999</v>
      </c>
      <c r="FD20" s="166">
        <v>24.235399999999998</v>
      </c>
      <c r="FE20" s="167"/>
      <c r="FF20" s="166">
        <v>23.786899999999999</v>
      </c>
      <c r="FG20" s="166">
        <v>40.691400000000002</v>
      </c>
      <c r="FH20" s="166">
        <v>41.858899999999998</v>
      </c>
      <c r="FI20" s="166">
        <v>39.4253</v>
      </c>
      <c r="FJ20" s="166">
        <v>17.750399999999999</v>
      </c>
      <c r="FK20" s="166">
        <v>17.9178</v>
      </c>
      <c r="FL20" s="166">
        <v>6.6982999999999997</v>
      </c>
      <c r="FM20" s="166">
        <v>32.547600000000003</v>
      </c>
      <c r="FN20" s="166">
        <v>32.934199999999997</v>
      </c>
      <c r="FO20" s="166">
        <v>-24.427299999999999</v>
      </c>
      <c r="FP20" s="166">
        <v>-13.9178</v>
      </c>
      <c r="FQ20" s="166">
        <v>20.817599999999999</v>
      </c>
      <c r="FR20" s="166">
        <v>-14.71</v>
      </c>
      <c r="FS20" s="166">
        <v>2.8693</v>
      </c>
      <c r="FT20" s="166">
        <v>0.53990000000000005</v>
      </c>
      <c r="FU20" s="166">
        <v>-0.65</v>
      </c>
      <c r="FV20" s="166">
        <v>14.92</v>
      </c>
      <c r="FW20" s="166">
        <v>19.430900000000001</v>
      </c>
      <c r="FX20" s="167"/>
      <c r="FY20" s="166">
        <v>-5.9420000000000002</v>
      </c>
      <c r="FZ20" s="166">
        <v>4.2949999999999999</v>
      </c>
      <c r="GA20" s="167"/>
      <c r="GB20" s="166">
        <v>40.86</v>
      </c>
      <c r="GC20" s="166">
        <v>14.004099999999999</v>
      </c>
      <c r="GD20" s="166">
        <v>23.492899999999999</v>
      </c>
      <c r="GE20" s="166">
        <v>13.45</v>
      </c>
      <c r="GF20" s="166">
        <v>76.223799999999997</v>
      </c>
      <c r="GG20" s="166">
        <v>21</v>
      </c>
      <c r="GH20" s="166">
        <v>-14.9909</v>
      </c>
      <c r="GI20" s="166">
        <v>0.2452</v>
      </c>
      <c r="GJ20" s="167"/>
      <c r="GK20" s="166">
        <v>1.3044</v>
      </c>
      <c r="GL20" s="167"/>
      <c r="GM20" s="167"/>
      <c r="GN20" s="166">
        <v>-14.836600000000001</v>
      </c>
      <c r="GO20" s="166">
        <v>-22.005199999999999</v>
      </c>
      <c r="GP20" s="166">
        <v>16.104900000000001</v>
      </c>
      <c r="GQ20" s="166">
        <v>23.127400000000002</v>
      </c>
      <c r="GR20" s="166">
        <v>59.182899999999997</v>
      </c>
      <c r="GS20" s="166">
        <v>58.852800000000002</v>
      </c>
      <c r="GT20" s="166">
        <v>-118.6156</v>
      </c>
      <c r="GU20" s="166">
        <v>-34.486800000000002</v>
      </c>
      <c r="GV20" s="166">
        <v>31.75</v>
      </c>
      <c r="GW20" s="166">
        <v>-37.692399999999999</v>
      </c>
      <c r="GX20" s="166">
        <v>11.722300000000001</v>
      </c>
      <c r="GY20" s="166">
        <v>5.0209000000000001</v>
      </c>
      <c r="GZ20" s="166">
        <v>4.8305999999999996</v>
      </c>
      <c r="HA20" s="166">
        <v>13.5282</v>
      </c>
      <c r="HB20" s="166">
        <v>90.487399999999994</v>
      </c>
      <c r="HC20" s="166">
        <v>90.526300000000006</v>
      </c>
      <c r="HD20" s="166">
        <v>93.9</v>
      </c>
      <c r="HE20" s="166">
        <v>-94.153599999999997</v>
      </c>
      <c r="HF20" s="166">
        <v>-283.81990000000002</v>
      </c>
      <c r="HG20" s="166">
        <v>287.65230000000003</v>
      </c>
      <c r="HH20" s="166">
        <v>335.62040000000002</v>
      </c>
      <c r="HI20" s="166">
        <v>-88.600399999999993</v>
      </c>
      <c r="HJ20" s="166">
        <v>-87.006399999999999</v>
      </c>
      <c r="HK20" s="166">
        <v>-70.981999999999999</v>
      </c>
      <c r="HL20" s="166">
        <v>-65.402100000000004</v>
      </c>
      <c r="HM20" s="166">
        <v>79.476900000000001</v>
      </c>
      <c r="HN20" s="166">
        <v>79.217799999999997</v>
      </c>
      <c r="HO20" s="166">
        <v>-67.061999999999998</v>
      </c>
      <c r="HP20" s="167"/>
      <c r="HQ20" s="166">
        <v>25.282699999999998</v>
      </c>
      <c r="HR20" s="166">
        <v>25.853999999999999</v>
      </c>
      <c r="HS20" s="166">
        <v>-15.8187</v>
      </c>
      <c r="HT20" s="166">
        <v>-17.4435</v>
      </c>
      <c r="HU20" s="166">
        <v>84.83</v>
      </c>
      <c r="HV20" s="166">
        <v>83.63</v>
      </c>
      <c r="HW20" s="166">
        <v>2.4</v>
      </c>
      <c r="HX20" s="166">
        <v>2.2000000000000002</v>
      </c>
      <c r="HY20" s="166">
        <v>21.145800000000001</v>
      </c>
      <c r="HZ20" s="166">
        <v>5.44</v>
      </c>
      <c r="IA20" s="166">
        <v>-296.02839999999998</v>
      </c>
      <c r="IB20" s="166">
        <v>97.803399999999996</v>
      </c>
      <c r="IC20" s="166">
        <v>97.316400000000002</v>
      </c>
      <c r="ID20" s="166">
        <v>9.4</v>
      </c>
      <c r="IE20" s="166">
        <v>-58.8</v>
      </c>
      <c r="IF20" s="166">
        <v>-25</v>
      </c>
      <c r="IG20" s="166">
        <v>-25</v>
      </c>
      <c r="IH20" s="167"/>
      <c r="II20" s="166">
        <v>2.1760000000000002</v>
      </c>
      <c r="IJ20" s="166">
        <v>-327.06400000000002</v>
      </c>
      <c r="IK20" s="166">
        <v>-217.21539999999999</v>
      </c>
      <c r="IL20" s="166">
        <v>267.43439999999998</v>
      </c>
      <c r="IM20" s="166">
        <v>224.8108</v>
      </c>
      <c r="IN20" s="166">
        <v>-20.156700000000001</v>
      </c>
      <c r="IO20" s="166">
        <v>-216.97919999999999</v>
      </c>
      <c r="IP20" s="166">
        <v>216.68639999999999</v>
      </c>
      <c r="IQ20" s="166">
        <v>-124.1994</v>
      </c>
      <c r="IR20" s="166">
        <v>-127.8668</v>
      </c>
      <c r="IS20" s="166">
        <v>-214.0701</v>
      </c>
      <c r="IT20" s="166">
        <v>94.490499999999997</v>
      </c>
      <c r="IU20" s="166">
        <v>95.151700000000005</v>
      </c>
      <c r="IV20" s="166">
        <v>125.0446</v>
      </c>
      <c r="IW20" s="166">
        <v>-263.2826</v>
      </c>
      <c r="IX20" s="166">
        <v>131.05080000000001</v>
      </c>
      <c r="IY20" s="166">
        <v>-127.5372</v>
      </c>
      <c r="IZ20" s="166">
        <v>130.96420000000001</v>
      </c>
      <c r="JA20" s="166">
        <v>-9.7820999999999998</v>
      </c>
      <c r="JB20" s="167"/>
      <c r="JC20" s="166">
        <v>8.08</v>
      </c>
      <c r="JD20" s="166">
        <v>8.9109999999999996</v>
      </c>
      <c r="JE20" s="166">
        <v>8.9220000000000006</v>
      </c>
      <c r="JF20" s="166">
        <v>-7.84</v>
      </c>
      <c r="JG20" s="166">
        <v>-12.88</v>
      </c>
      <c r="JH20" s="167"/>
      <c r="JI20" s="166">
        <v>13.566800000000001</v>
      </c>
      <c r="JJ20" s="166">
        <v>-23.790299999999998</v>
      </c>
      <c r="JK20" s="166">
        <v>-46.318800000000003</v>
      </c>
      <c r="JL20" s="166">
        <v>27.8</v>
      </c>
      <c r="JM20" s="166">
        <v>53.527999999999999</v>
      </c>
      <c r="JN20" s="166">
        <v>49.555</v>
      </c>
      <c r="JO20" s="166">
        <v>11.329499999999999</v>
      </c>
      <c r="JP20" s="167"/>
      <c r="JQ20" s="166">
        <v>51.158299999999997</v>
      </c>
      <c r="JR20" s="166">
        <v>53.123100000000001</v>
      </c>
      <c r="JS20" s="166">
        <v>50.2712</v>
      </c>
      <c r="JT20" s="167"/>
      <c r="JU20" s="166">
        <v>59.1</v>
      </c>
      <c r="JV20" s="166">
        <v>30.975100000000001</v>
      </c>
      <c r="JW20" s="166">
        <v>4.93</v>
      </c>
      <c r="JX20" s="167"/>
      <c r="JY20" s="166">
        <v>-66.477900000000005</v>
      </c>
      <c r="JZ20" s="166">
        <v>84.455299999999994</v>
      </c>
      <c r="KA20" s="166">
        <v>72.588800000000006</v>
      </c>
      <c r="KB20" s="166">
        <v>-65.831699999999998</v>
      </c>
      <c r="KC20" s="166">
        <v>-83.331199999999995</v>
      </c>
      <c r="KD20" s="166">
        <v>65.337199999999996</v>
      </c>
      <c r="KE20" s="166">
        <v>17.360199999999999</v>
      </c>
      <c r="KF20" s="166">
        <v>-67.5</v>
      </c>
      <c r="KG20" s="166">
        <v>69.5</v>
      </c>
      <c r="KH20" s="166">
        <v>43.641500000000001</v>
      </c>
      <c r="KI20" s="166">
        <v>102.49760000000001</v>
      </c>
    </row>
    <row r="21" spans="1:295" ht="18" customHeight="1" x14ac:dyDescent="0.3">
      <c r="A21" s="162" t="s">
        <v>35</v>
      </c>
      <c r="B21" s="162" t="s">
        <v>856</v>
      </c>
      <c r="C21" s="166">
        <v>0</v>
      </c>
      <c r="D21" s="166">
        <v>13.1031</v>
      </c>
      <c r="E21" s="166">
        <v>-18.827999999999999</v>
      </c>
      <c r="F21" s="166">
        <v>-16.819199999999999</v>
      </c>
      <c r="G21" s="166">
        <v>23.875900000000001</v>
      </c>
      <c r="H21" s="167"/>
      <c r="I21" s="166">
        <v>36.848999999999997</v>
      </c>
      <c r="J21" s="166">
        <v>-62.763100000000001</v>
      </c>
      <c r="K21" s="166">
        <v>37.565899999999999</v>
      </c>
      <c r="L21" s="166">
        <v>19.069400000000002</v>
      </c>
      <c r="M21" s="166">
        <v>18.889500000000002</v>
      </c>
      <c r="N21" s="166">
        <v>37.74</v>
      </c>
      <c r="O21" s="166">
        <v>-33.390999999999998</v>
      </c>
      <c r="P21" s="166">
        <v>28.6</v>
      </c>
      <c r="Q21" s="166">
        <v>16.559999999999999</v>
      </c>
      <c r="R21" s="166">
        <v>-28.6</v>
      </c>
      <c r="S21" s="166">
        <v>14.5359</v>
      </c>
      <c r="T21" s="166">
        <v>23.481999999999999</v>
      </c>
      <c r="U21" s="166">
        <v>10.0098</v>
      </c>
      <c r="V21" s="166">
        <v>10.3287</v>
      </c>
      <c r="W21" s="166">
        <v>17.420100000000001</v>
      </c>
      <c r="X21" s="166">
        <v>16.780200000000001</v>
      </c>
      <c r="Y21" s="166">
        <v>5.8266</v>
      </c>
      <c r="Z21" s="166">
        <v>8.1068999999999996</v>
      </c>
      <c r="AA21" s="167"/>
      <c r="AB21" s="167"/>
      <c r="AC21" s="167"/>
      <c r="AD21" s="166">
        <v>-87.96</v>
      </c>
      <c r="AE21" s="167"/>
      <c r="AF21" s="166">
        <v>-37.74</v>
      </c>
      <c r="AG21" s="166">
        <v>30.8</v>
      </c>
      <c r="AH21" s="166">
        <v>20.652000000000001</v>
      </c>
      <c r="AI21" s="166">
        <v>0.25600000000000001</v>
      </c>
      <c r="AJ21" s="168">
        <v>-42.01</v>
      </c>
      <c r="AK21" s="166">
        <v>-41.81</v>
      </c>
      <c r="AL21" s="166">
        <v>-40.130000000000003</v>
      </c>
      <c r="AM21" s="166">
        <v>42.01</v>
      </c>
      <c r="AN21" s="166">
        <v>42.39</v>
      </c>
      <c r="AO21" s="166">
        <v>12.075100000000001</v>
      </c>
      <c r="AP21" s="166">
        <v>1.1395999999999999</v>
      </c>
      <c r="AQ21" s="166">
        <v>47.134900000000002</v>
      </c>
      <c r="AR21" s="166">
        <v>48.8566</v>
      </c>
      <c r="AS21" s="166">
        <v>17.024000000000001</v>
      </c>
      <c r="AT21" s="166">
        <v>-46.082000000000001</v>
      </c>
      <c r="AU21" s="166">
        <v>0</v>
      </c>
      <c r="AV21" s="166">
        <v>7.1467000000000001</v>
      </c>
      <c r="AW21" s="166">
        <v>7.0309999999999997</v>
      </c>
      <c r="AX21" s="166">
        <v>89.180099999999996</v>
      </c>
      <c r="AY21" s="166">
        <v>90.410499999999999</v>
      </c>
      <c r="AZ21" s="166">
        <v>4.6958000000000002</v>
      </c>
      <c r="BA21" s="166">
        <v>2.4504999999999999</v>
      </c>
      <c r="BB21" s="166">
        <v>-363.5813</v>
      </c>
      <c r="BC21" s="166">
        <v>0.28039999999999998</v>
      </c>
      <c r="BD21" s="166">
        <v>-12.8</v>
      </c>
      <c r="BE21" s="166">
        <v>-12.8</v>
      </c>
      <c r="BF21" s="166">
        <v>55.738700000000001</v>
      </c>
      <c r="BG21" s="166">
        <v>0</v>
      </c>
      <c r="BH21" s="166">
        <v>-6.3295000000000003</v>
      </c>
      <c r="BI21" s="167"/>
      <c r="BJ21" s="166">
        <v>-46.008699999999997</v>
      </c>
      <c r="BK21" s="166">
        <v>0.22209999999999999</v>
      </c>
      <c r="BL21" s="167"/>
      <c r="BM21" s="166">
        <v>3.6366999999999998</v>
      </c>
      <c r="BN21" s="166">
        <v>413.49509999999998</v>
      </c>
      <c r="BO21" s="166">
        <v>94.668400000000005</v>
      </c>
      <c r="BP21" s="166">
        <v>94.332700000000003</v>
      </c>
      <c r="BQ21" s="166">
        <v>-457.16419999999999</v>
      </c>
      <c r="BR21" s="166">
        <v>355.613</v>
      </c>
      <c r="BS21" s="167"/>
      <c r="BT21" s="166">
        <v>-31.456499999999998</v>
      </c>
      <c r="BU21" s="166">
        <v>33.570799999999998</v>
      </c>
      <c r="BV21" s="166">
        <v>59.178699999999999</v>
      </c>
      <c r="BW21" s="166">
        <v>19.34</v>
      </c>
      <c r="BX21" s="166">
        <v>14.23</v>
      </c>
      <c r="BY21" s="166">
        <v>40.479999999999997</v>
      </c>
      <c r="BZ21" s="166">
        <v>58.68</v>
      </c>
      <c r="CA21" s="166">
        <v>-11.784000000000001</v>
      </c>
      <c r="CB21" s="166">
        <v>-11.5161</v>
      </c>
      <c r="CC21" s="166">
        <v>72.951300000000003</v>
      </c>
      <c r="CD21" s="166">
        <v>73.259</v>
      </c>
      <c r="CE21" s="166">
        <v>-2.8304999999999998</v>
      </c>
      <c r="CF21" s="166">
        <v>-10.8451</v>
      </c>
      <c r="CG21" s="166">
        <v>-10.9674</v>
      </c>
      <c r="CH21" s="166">
        <v>-16.014199999999999</v>
      </c>
      <c r="CI21" s="167"/>
      <c r="CJ21" s="167"/>
      <c r="CK21" s="167"/>
      <c r="CL21" s="166">
        <v>76.5</v>
      </c>
      <c r="CM21" s="166">
        <v>68.8</v>
      </c>
      <c r="CN21" s="166">
        <v>-10.46</v>
      </c>
      <c r="CO21" s="166">
        <v>74.965699999999998</v>
      </c>
      <c r="CP21" s="166">
        <v>74.005899999999997</v>
      </c>
      <c r="CQ21" s="166">
        <v>73.529600000000002</v>
      </c>
      <c r="CR21" s="166">
        <v>-17.012899999999998</v>
      </c>
      <c r="CS21" s="166">
        <v>-16.263500000000001</v>
      </c>
      <c r="CT21" s="166">
        <v>37.242800000000003</v>
      </c>
      <c r="CU21" s="166">
        <v>-50.669499999999999</v>
      </c>
      <c r="CV21" s="166">
        <v>36.534100000000002</v>
      </c>
      <c r="CW21" s="166">
        <v>10.273</v>
      </c>
      <c r="CX21" s="166">
        <v>39.479999999999997</v>
      </c>
      <c r="CY21" s="166">
        <v>21.18</v>
      </c>
      <c r="CZ21" s="166">
        <v>27.194800000000001</v>
      </c>
      <c r="DA21" s="166">
        <v>25.639299999999999</v>
      </c>
      <c r="DB21" s="166">
        <v>-22.05</v>
      </c>
      <c r="DC21" s="166">
        <v>-2.2118000000000002</v>
      </c>
      <c r="DD21" s="167"/>
      <c r="DE21" s="167"/>
      <c r="DF21" s="166">
        <v>12.6454</v>
      </c>
      <c r="DG21" s="166">
        <v>3.6181000000000001</v>
      </c>
      <c r="DH21" s="166">
        <v>-13.3056</v>
      </c>
      <c r="DI21" s="166">
        <v>-65.7</v>
      </c>
      <c r="DJ21" s="166">
        <v>-64.599999999999994</v>
      </c>
      <c r="DK21" s="166">
        <v>19.179400000000001</v>
      </c>
      <c r="DL21" s="166">
        <v>32.8217</v>
      </c>
      <c r="DM21" s="166">
        <v>23.0273</v>
      </c>
      <c r="DN21" s="166">
        <v>46.893300000000004</v>
      </c>
      <c r="DO21" s="166">
        <v>32.57</v>
      </c>
      <c r="DP21" s="166">
        <v>1.03</v>
      </c>
      <c r="DQ21" s="166">
        <v>40.253500000000003</v>
      </c>
      <c r="DR21" s="166">
        <v>-13.292</v>
      </c>
      <c r="DS21" s="166">
        <v>-28.5</v>
      </c>
      <c r="DT21" s="166">
        <v>-28.28</v>
      </c>
      <c r="DU21" s="166">
        <v>92.13</v>
      </c>
      <c r="DV21" s="166">
        <v>46.93</v>
      </c>
      <c r="DW21" s="166">
        <v>-12.3818</v>
      </c>
      <c r="DX21" s="166">
        <v>-12.2545</v>
      </c>
      <c r="DY21" s="166">
        <v>-27.058399999999999</v>
      </c>
      <c r="DZ21" s="166">
        <v>-27.327300000000001</v>
      </c>
      <c r="EA21" s="166">
        <v>91.009500000000003</v>
      </c>
      <c r="EB21" s="166">
        <v>61.191600000000001</v>
      </c>
      <c r="EC21" s="166">
        <v>57.450400000000002</v>
      </c>
      <c r="ED21" s="166">
        <v>58.515099999999997</v>
      </c>
      <c r="EE21" s="166">
        <v>87.984499999999997</v>
      </c>
      <c r="EF21" s="166">
        <v>77.983900000000006</v>
      </c>
      <c r="EG21" s="166">
        <v>-20.120999999999999</v>
      </c>
      <c r="EH21" s="166">
        <v>469.06130000000002</v>
      </c>
      <c r="EI21" s="166">
        <v>195.21960000000001</v>
      </c>
      <c r="EJ21" s="167"/>
      <c r="EK21" s="166">
        <v>-35.412700000000001</v>
      </c>
      <c r="EL21" s="166">
        <v>-33.178800000000003</v>
      </c>
      <c r="EM21" s="166">
        <v>0</v>
      </c>
      <c r="EN21" s="166">
        <v>1.5879000000000001</v>
      </c>
      <c r="EO21" s="166">
        <v>2.4782999999999999</v>
      </c>
      <c r="EP21" s="166">
        <v>185.916</v>
      </c>
      <c r="EQ21" s="166">
        <v>-75.422200000000004</v>
      </c>
      <c r="ER21" s="166">
        <v>-76.738299999999995</v>
      </c>
      <c r="ES21" s="166">
        <v>-44.709499999999998</v>
      </c>
      <c r="ET21" s="166">
        <v>16.079999999999998</v>
      </c>
      <c r="EU21" s="166">
        <v>-16.27</v>
      </c>
      <c r="EV21" s="166">
        <v>119.1</v>
      </c>
      <c r="EW21" s="166">
        <v>14.593299999999999</v>
      </c>
      <c r="EX21" s="166">
        <v>-55.242199999999997</v>
      </c>
      <c r="EY21" s="166">
        <v>-39.907499999999999</v>
      </c>
      <c r="EZ21" s="166">
        <v>-38.948900000000002</v>
      </c>
      <c r="FA21" s="166">
        <v>11.102600000000001</v>
      </c>
      <c r="FB21" s="166">
        <v>-76.559200000000004</v>
      </c>
      <c r="FC21" s="166">
        <v>44.5593</v>
      </c>
      <c r="FD21" s="166">
        <v>24.430499999999999</v>
      </c>
      <c r="FE21" s="167"/>
      <c r="FF21" s="166">
        <v>23.9038</v>
      </c>
      <c r="FG21" s="166">
        <v>39.957500000000003</v>
      </c>
      <c r="FH21" s="166">
        <v>40.142800000000001</v>
      </c>
      <c r="FI21" s="166">
        <v>39.4071</v>
      </c>
      <c r="FJ21" s="166">
        <v>11.8894</v>
      </c>
      <c r="FK21" s="166">
        <v>11.554500000000001</v>
      </c>
      <c r="FL21" s="166">
        <v>-7.7030000000000003</v>
      </c>
      <c r="FM21" s="166">
        <v>29.5579</v>
      </c>
      <c r="FN21" s="166">
        <v>29.394600000000001</v>
      </c>
      <c r="FO21" s="166">
        <v>-34.044199999999996</v>
      </c>
      <c r="FP21" s="166">
        <v>-23.2895</v>
      </c>
      <c r="FQ21" s="166">
        <v>15.7272</v>
      </c>
      <c r="FR21" s="166">
        <v>-18.47</v>
      </c>
      <c r="FS21" s="166">
        <v>2.7765</v>
      </c>
      <c r="FT21" s="166">
        <v>0.51670000000000005</v>
      </c>
      <c r="FU21" s="166">
        <v>-0.63</v>
      </c>
      <c r="FV21" s="166">
        <v>14.29</v>
      </c>
      <c r="FW21" s="166">
        <v>13.6272</v>
      </c>
      <c r="FX21" s="167"/>
      <c r="FY21" s="166">
        <v>-6.1440000000000001</v>
      </c>
      <c r="FZ21" s="166">
        <v>4.0640000000000001</v>
      </c>
      <c r="GA21" s="167"/>
      <c r="GB21" s="166">
        <v>37.56</v>
      </c>
      <c r="GC21" s="166">
        <v>23.862500000000001</v>
      </c>
      <c r="GD21" s="166">
        <v>34.700400000000002</v>
      </c>
      <c r="GE21" s="166">
        <v>12.45</v>
      </c>
      <c r="GF21" s="166">
        <v>74.521699999999996</v>
      </c>
      <c r="GG21" s="166">
        <v>19.5</v>
      </c>
      <c r="GH21" s="166">
        <v>-14.826000000000001</v>
      </c>
      <c r="GI21" s="166">
        <v>0.47410000000000002</v>
      </c>
      <c r="GJ21" s="167"/>
      <c r="GK21" s="166">
        <v>1.2541</v>
      </c>
      <c r="GL21" s="167"/>
      <c r="GM21" s="167"/>
      <c r="GN21" s="167"/>
      <c r="GO21" s="166">
        <v>-21.907</v>
      </c>
      <c r="GP21" s="166">
        <v>16.597200000000001</v>
      </c>
      <c r="GQ21" s="166">
        <v>22.5793</v>
      </c>
      <c r="GR21" s="166">
        <v>56.351999999999997</v>
      </c>
      <c r="GS21" s="166">
        <v>59.113999999999997</v>
      </c>
      <c r="GT21" s="166">
        <v>-114.5127</v>
      </c>
      <c r="GU21" s="166">
        <v>-33.035600000000002</v>
      </c>
      <c r="GV21" s="166">
        <v>31.408300000000001</v>
      </c>
      <c r="GW21" s="166">
        <v>-35.332999999999998</v>
      </c>
      <c r="GX21" s="166">
        <v>12.374000000000001</v>
      </c>
      <c r="GY21" s="166">
        <v>5.1576000000000004</v>
      </c>
      <c r="GZ21" s="166">
        <v>4.9360999999999997</v>
      </c>
      <c r="HA21" s="166">
        <v>13.6915</v>
      </c>
      <c r="HB21" s="166">
        <v>57.541499999999999</v>
      </c>
      <c r="HC21" s="166">
        <v>58.620100000000001</v>
      </c>
      <c r="HD21" s="166">
        <v>40.6</v>
      </c>
      <c r="HE21" s="166">
        <v>-41.206000000000003</v>
      </c>
      <c r="HF21" s="166">
        <v>-157.65270000000001</v>
      </c>
      <c r="HG21" s="166">
        <v>157.58709999999999</v>
      </c>
      <c r="HH21" s="166">
        <v>214.7645</v>
      </c>
      <c r="HI21" s="166">
        <v>-57.101900000000001</v>
      </c>
      <c r="HJ21" s="166">
        <v>-56.508200000000002</v>
      </c>
      <c r="HK21" s="166">
        <v>-69.574700000000007</v>
      </c>
      <c r="HL21" s="166">
        <v>-63.794400000000003</v>
      </c>
      <c r="HM21" s="166">
        <v>77.534099999999995</v>
      </c>
      <c r="HN21" s="166">
        <v>76.446100000000001</v>
      </c>
      <c r="HO21" s="166">
        <v>-40.644100000000002</v>
      </c>
      <c r="HP21" s="166">
        <v>-56.9514</v>
      </c>
      <c r="HQ21" s="166">
        <v>14.9773</v>
      </c>
      <c r="HR21" s="166">
        <v>14.581799999999999</v>
      </c>
      <c r="HS21" s="166">
        <v>-1.7216</v>
      </c>
      <c r="HT21" s="166">
        <v>-1.3448</v>
      </c>
      <c r="HU21" s="166">
        <v>71.150000000000006</v>
      </c>
      <c r="HV21" s="166">
        <v>70.930000000000007</v>
      </c>
      <c r="HW21" s="166">
        <v>0.2</v>
      </c>
      <c r="HX21" s="166">
        <v>-0.2</v>
      </c>
      <c r="HY21" s="166">
        <v>21.167200000000001</v>
      </c>
      <c r="HZ21" s="166">
        <v>-25.52</v>
      </c>
      <c r="IA21" s="166">
        <v>-289.71570000000003</v>
      </c>
      <c r="IB21" s="166">
        <v>87.5642</v>
      </c>
      <c r="IC21" s="166">
        <v>87.397199999999998</v>
      </c>
      <c r="ID21" s="166">
        <v>6</v>
      </c>
      <c r="IE21" s="166">
        <v>-57.1</v>
      </c>
      <c r="IF21" s="166">
        <v>-13.1</v>
      </c>
      <c r="IG21" s="166">
        <v>-13</v>
      </c>
      <c r="IH21" s="167"/>
      <c r="II21" s="166">
        <v>2.1814</v>
      </c>
      <c r="IJ21" s="166">
        <v>-204.49789999999999</v>
      </c>
      <c r="IK21" s="166">
        <v>-159.47110000000001</v>
      </c>
      <c r="IL21" s="166">
        <v>164.09030000000001</v>
      </c>
      <c r="IM21" s="166">
        <v>128.28899999999999</v>
      </c>
      <c r="IN21" s="166">
        <v>-29.9771</v>
      </c>
      <c r="IO21" s="166">
        <v>-125.354</v>
      </c>
      <c r="IP21" s="166">
        <v>121.8147</v>
      </c>
      <c r="IQ21" s="166">
        <v>-111.4862</v>
      </c>
      <c r="IR21" s="166">
        <v>-55.696800000000003</v>
      </c>
      <c r="IS21" s="166">
        <v>-122.657</v>
      </c>
      <c r="IT21" s="166">
        <v>120.77849999999999</v>
      </c>
      <c r="IU21" s="166">
        <v>122.16200000000001</v>
      </c>
      <c r="IV21" s="166">
        <v>108.404</v>
      </c>
      <c r="IW21" s="166">
        <v>-154.58580000000001</v>
      </c>
      <c r="IX21" s="166">
        <v>55.570900000000002</v>
      </c>
      <c r="IY21" s="166">
        <v>-97.574399999999997</v>
      </c>
      <c r="IZ21" s="166">
        <v>98.854500000000002</v>
      </c>
      <c r="JA21" s="166">
        <v>-10.757199999999999</v>
      </c>
      <c r="JB21" s="167"/>
      <c r="JC21" s="166">
        <v>9.36</v>
      </c>
      <c r="JD21" s="166">
        <v>8.5510000000000002</v>
      </c>
      <c r="JE21" s="166">
        <v>8.5549999999999997</v>
      </c>
      <c r="JF21" s="166">
        <v>-9.92</v>
      </c>
      <c r="JG21" s="166">
        <v>-11.2</v>
      </c>
      <c r="JH21" s="167"/>
      <c r="JI21" s="166">
        <v>12.1599</v>
      </c>
      <c r="JJ21" s="166">
        <v>-16.7285</v>
      </c>
      <c r="JK21" s="166">
        <v>-47.814100000000003</v>
      </c>
      <c r="JL21" s="166">
        <v>23.4</v>
      </c>
      <c r="JM21" s="166">
        <v>49.826999999999998</v>
      </c>
      <c r="JN21" s="166">
        <v>48.802999999999997</v>
      </c>
      <c r="JO21" s="167"/>
      <c r="JP21" s="167"/>
      <c r="JQ21" s="166">
        <v>49.537199999999999</v>
      </c>
      <c r="JR21" s="166">
        <v>49.4664</v>
      </c>
      <c r="JS21" s="166">
        <v>50.5182</v>
      </c>
      <c r="JT21" s="167"/>
      <c r="JU21" s="166">
        <v>59.1</v>
      </c>
      <c r="JV21" s="166">
        <v>31.060400000000001</v>
      </c>
      <c r="JW21" s="166">
        <v>4.9400000000000004</v>
      </c>
      <c r="JX21" s="167"/>
      <c r="JY21" s="166">
        <v>-65.226799999999997</v>
      </c>
      <c r="JZ21" s="166">
        <v>84.091499999999996</v>
      </c>
      <c r="KA21" s="166">
        <v>71.6982</v>
      </c>
      <c r="KB21" s="166">
        <v>-63.6997</v>
      </c>
      <c r="KC21" s="166">
        <v>-82.534599999999998</v>
      </c>
      <c r="KD21" s="166">
        <v>63.695099999999996</v>
      </c>
      <c r="KE21" s="166">
        <v>18.127199999999998</v>
      </c>
      <c r="KF21" s="166">
        <v>-68.599999999999994</v>
      </c>
      <c r="KG21" s="166">
        <v>68.400000000000006</v>
      </c>
      <c r="KH21" s="166">
        <v>54.706000000000003</v>
      </c>
      <c r="KI21" s="166">
        <v>90.485299999999995</v>
      </c>
    </row>
    <row r="22" spans="1:295" ht="18" customHeight="1" x14ac:dyDescent="0.3">
      <c r="A22" s="162" t="s">
        <v>35</v>
      </c>
      <c r="B22" s="162" t="s">
        <v>857</v>
      </c>
      <c r="C22" s="166">
        <v>0</v>
      </c>
      <c r="D22" s="166">
        <v>12.7698</v>
      </c>
      <c r="E22" s="166">
        <v>-18.5688</v>
      </c>
      <c r="F22" s="166">
        <v>-16.735800000000001</v>
      </c>
      <c r="G22" s="166">
        <v>23.380199999999999</v>
      </c>
      <c r="H22" s="167"/>
      <c r="I22" s="166">
        <v>36.711100000000002</v>
      </c>
      <c r="J22" s="166">
        <v>-60.246099999999998</v>
      </c>
      <c r="K22" s="166">
        <v>38.693399999999997</v>
      </c>
      <c r="L22" s="166">
        <v>19.6754</v>
      </c>
      <c r="M22" s="166">
        <v>19.152899999999999</v>
      </c>
      <c r="N22" s="166">
        <v>42.18</v>
      </c>
      <c r="O22" s="166">
        <v>-36.487000000000002</v>
      </c>
      <c r="P22" s="166">
        <v>33</v>
      </c>
      <c r="Q22" s="166">
        <v>16.559999999999999</v>
      </c>
      <c r="R22" s="166">
        <v>-33</v>
      </c>
      <c r="S22" s="166">
        <v>14.455500000000001</v>
      </c>
      <c r="T22" s="166">
        <v>19.729199999999999</v>
      </c>
      <c r="U22" s="166">
        <v>10.807700000000001</v>
      </c>
      <c r="V22" s="166">
        <v>10.5014</v>
      </c>
      <c r="W22" s="166">
        <v>18.028700000000001</v>
      </c>
      <c r="X22" s="166">
        <v>16.421099999999999</v>
      </c>
      <c r="Y22" s="166">
        <v>6.2534999999999998</v>
      </c>
      <c r="Z22" s="166">
        <v>8.3606999999999996</v>
      </c>
      <c r="AA22" s="167"/>
      <c r="AB22" s="167"/>
      <c r="AC22" s="167"/>
      <c r="AD22" s="166">
        <v>-79.02</v>
      </c>
      <c r="AE22" s="167"/>
      <c r="AF22" s="166">
        <v>-42.18</v>
      </c>
      <c r="AG22" s="166">
        <v>35.200000000000003</v>
      </c>
      <c r="AH22" s="166">
        <v>21.366</v>
      </c>
      <c r="AI22" s="166">
        <v>0.254</v>
      </c>
      <c r="AJ22" s="168">
        <v>-34.119999999999997</v>
      </c>
      <c r="AK22" s="166">
        <v>-33.81</v>
      </c>
      <c r="AL22" s="166">
        <v>-48.25</v>
      </c>
      <c r="AM22" s="166">
        <v>34.119999999999997</v>
      </c>
      <c r="AN22" s="166">
        <v>34.270000000000003</v>
      </c>
      <c r="AO22" s="166">
        <v>12.022399999999999</v>
      </c>
      <c r="AP22" s="166">
        <v>1.0089999999999999</v>
      </c>
      <c r="AQ22" s="166">
        <v>48.702300000000001</v>
      </c>
      <c r="AR22" s="166">
        <v>50.818600000000004</v>
      </c>
      <c r="AS22" s="166">
        <v>16.300899999999999</v>
      </c>
      <c r="AT22" s="166">
        <v>-41.929200000000002</v>
      </c>
      <c r="AU22" s="166">
        <v>0</v>
      </c>
      <c r="AV22" s="166">
        <v>8.2199000000000009</v>
      </c>
      <c r="AW22" s="166">
        <v>7.8345000000000002</v>
      </c>
      <c r="AX22" s="166">
        <v>92.378699999999995</v>
      </c>
      <c r="AY22" s="166">
        <v>93.558999999999997</v>
      </c>
      <c r="AZ22" s="166">
        <v>7.5926999999999998</v>
      </c>
      <c r="BA22" s="166">
        <v>6.5311000000000003</v>
      </c>
      <c r="BB22" s="166">
        <v>-384.4599</v>
      </c>
      <c r="BC22" s="166">
        <v>-0.10009999999999999</v>
      </c>
      <c r="BD22" s="166">
        <v>-12.2</v>
      </c>
      <c r="BE22" s="166">
        <v>-12.2</v>
      </c>
      <c r="BF22" s="166">
        <v>49.910800000000002</v>
      </c>
      <c r="BG22" s="166">
        <v>0</v>
      </c>
      <c r="BH22" s="166">
        <v>-6.2290999999999999</v>
      </c>
      <c r="BI22" s="167"/>
      <c r="BJ22" s="166">
        <v>-54.729700000000001</v>
      </c>
      <c r="BK22" s="166">
        <v>-2.7099999999999999E-2</v>
      </c>
      <c r="BL22" s="166">
        <v>6.1303000000000001</v>
      </c>
      <c r="BM22" s="166">
        <v>4.1454000000000004</v>
      </c>
      <c r="BN22" s="166">
        <v>435.01069999999999</v>
      </c>
      <c r="BO22" s="166">
        <v>105.1973</v>
      </c>
      <c r="BP22" s="166">
        <v>105.1362</v>
      </c>
      <c r="BQ22" s="166">
        <v>-456.60730000000001</v>
      </c>
      <c r="BR22" s="166">
        <v>386.39749999999998</v>
      </c>
      <c r="BS22" s="167"/>
      <c r="BT22" s="166">
        <v>-35.176000000000002</v>
      </c>
      <c r="BU22" s="166">
        <v>36.255699999999997</v>
      </c>
      <c r="BV22" s="166">
        <v>59.188699999999997</v>
      </c>
      <c r="BW22" s="166">
        <v>19.54</v>
      </c>
      <c r="BX22" s="166">
        <v>14.99</v>
      </c>
      <c r="BY22" s="166">
        <v>41.32</v>
      </c>
      <c r="BZ22" s="166">
        <v>58.56</v>
      </c>
      <c r="CA22" s="166">
        <v>5.3624999999999998</v>
      </c>
      <c r="CB22" s="166">
        <v>4.9606000000000003</v>
      </c>
      <c r="CC22" s="166">
        <v>59.263100000000001</v>
      </c>
      <c r="CD22" s="166">
        <v>59.9422</v>
      </c>
      <c r="CE22" s="166">
        <v>-3.0954000000000002</v>
      </c>
      <c r="CF22" s="166">
        <v>-11.2432</v>
      </c>
      <c r="CG22" s="166">
        <v>-10.890700000000001</v>
      </c>
      <c r="CH22" s="166">
        <v>-11.694900000000001</v>
      </c>
      <c r="CI22" s="167"/>
      <c r="CJ22" s="167"/>
      <c r="CK22" s="167"/>
      <c r="CL22" s="166">
        <v>73.900000000000006</v>
      </c>
      <c r="CM22" s="166">
        <v>66.2</v>
      </c>
      <c r="CN22" s="166">
        <v>-10.210000000000001</v>
      </c>
      <c r="CO22" s="166">
        <v>74.971800000000002</v>
      </c>
      <c r="CP22" s="166">
        <v>74.265799999999999</v>
      </c>
      <c r="CQ22" s="166">
        <v>72.3249</v>
      </c>
      <c r="CR22" s="166">
        <v>-19.0121</v>
      </c>
      <c r="CS22" s="166">
        <v>-18.831</v>
      </c>
      <c r="CT22" s="166">
        <v>46.895400000000002</v>
      </c>
      <c r="CU22" s="166">
        <v>-60.071199999999997</v>
      </c>
      <c r="CV22" s="166">
        <v>48.385100000000001</v>
      </c>
      <c r="CW22" s="166">
        <v>11.3087</v>
      </c>
      <c r="CX22" s="166">
        <v>39.549999999999997</v>
      </c>
      <c r="CY22" s="166">
        <v>21.24</v>
      </c>
      <c r="CZ22" s="166">
        <v>26.491700000000002</v>
      </c>
      <c r="DA22" s="166">
        <v>25.346399999999999</v>
      </c>
      <c r="DB22" s="166">
        <v>-21.08</v>
      </c>
      <c r="DC22" s="166">
        <v>-2.2118000000000002</v>
      </c>
      <c r="DD22" s="167"/>
      <c r="DE22" s="167"/>
      <c r="DF22" s="166">
        <v>9.5840999999999994</v>
      </c>
      <c r="DG22" s="166">
        <v>3.7991000000000001</v>
      </c>
      <c r="DH22" s="166">
        <v>-12.875400000000001</v>
      </c>
      <c r="DI22" s="166">
        <v>-63.1</v>
      </c>
      <c r="DJ22" s="166">
        <v>-63.5</v>
      </c>
      <c r="DK22" s="166">
        <v>18.569600000000001</v>
      </c>
      <c r="DL22" s="166">
        <v>34.579500000000003</v>
      </c>
      <c r="DM22" s="166">
        <v>23.497</v>
      </c>
      <c r="DN22" s="166">
        <v>49.237099999999998</v>
      </c>
      <c r="DO22" s="166">
        <v>34.29</v>
      </c>
      <c r="DP22" s="166">
        <v>1.4</v>
      </c>
      <c r="DQ22" s="166">
        <v>37.478999999999999</v>
      </c>
      <c r="DR22" s="166">
        <v>-11.55</v>
      </c>
      <c r="DS22" s="166">
        <v>-28.14</v>
      </c>
      <c r="DT22" s="166">
        <v>-26.55</v>
      </c>
      <c r="DU22" s="166">
        <v>90.45</v>
      </c>
      <c r="DV22" s="166">
        <v>49.01</v>
      </c>
      <c r="DW22" s="166">
        <v>-9.9817999999999998</v>
      </c>
      <c r="DX22" s="166">
        <v>-9.8727</v>
      </c>
      <c r="DY22" s="166">
        <v>-11.7218</v>
      </c>
      <c r="DZ22" s="166">
        <v>-11.309100000000001</v>
      </c>
      <c r="EA22" s="166">
        <v>100.732</v>
      </c>
      <c r="EB22" s="166">
        <v>72.021699999999996</v>
      </c>
      <c r="EC22" s="166">
        <v>69.660399999999996</v>
      </c>
      <c r="ED22" s="166">
        <v>69.291499999999999</v>
      </c>
      <c r="EE22" s="166">
        <v>76.496600000000001</v>
      </c>
      <c r="EF22" s="166">
        <v>63.401499999999999</v>
      </c>
      <c r="EG22" s="166">
        <v>-20.443999999999999</v>
      </c>
      <c r="EH22" s="166">
        <v>471.64780000000002</v>
      </c>
      <c r="EI22" s="166">
        <v>89.528000000000006</v>
      </c>
      <c r="EJ22" s="167"/>
      <c r="EK22" s="166">
        <v>-34.086399999999998</v>
      </c>
      <c r="EL22" s="166">
        <v>-32.101700000000001</v>
      </c>
      <c r="EM22" s="166">
        <v>0</v>
      </c>
      <c r="EN22" s="166">
        <v>-7.7519</v>
      </c>
      <c r="EO22" s="166">
        <v>-7.1433</v>
      </c>
      <c r="EP22" s="166">
        <v>145.97999999999999</v>
      </c>
      <c r="EQ22" s="166">
        <v>-59.566499999999998</v>
      </c>
      <c r="ER22" s="166">
        <v>-60.877200000000002</v>
      </c>
      <c r="ES22" s="166">
        <v>-29.148800000000001</v>
      </c>
      <c r="ET22" s="166">
        <v>15.08</v>
      </c>
      <c r="EU22" s="166">
        <v>-14.81</v>
      </c>
      <c r="EV22" s="166">
        <v>81.099999999999994</v>
      </c>
      <c r="EW22" s="166">
        <v>13.8504</v>
      </c>
      <c r="EX22" s="166">
        <v>-73.035600000000002</v>
      </c>
      <c r="EY22" s="166">
        <v>-37.808399999999999</v>
      </c>
      <c r="EZ22" s="166">
        <v>-36.561100000000003</v>
      </c>
      <c r="FA22" s="166">
        <v>11.2934</v>
      </c>
      <c r="FB22" s="166">
        <v>-58.781700000000001</v>
      </c>
      <c r="FC22" s="166">
        <v>27.528400000000001</v>
      </c>
      <c r="FD22" s="166">
        <v>23.633199999999999</v>
      </c>
      <c r="FE22" s="167"/>
      <c r="FF22" s="166">
        <v>23.122299999999999</v>
      </c>
      <c r="FG22" s="166">
        <v>39.775599999999997</v>
      </c>
      <c r="FH22" s="166">
        <v>40.679400000000001</v>
      </c>
      <c r="FI22" s="166">
        <v>38.583100000000002</v>
      </c>
      <c r="FJ22" s="166">
        <v>-6.3632999999999997</v>
      </c>
      <c r="FK22" s="166">
        <v>-6.5308000000000002</v>
      </c>
      <c r="FL22" s="166">
        <v>53.585999999999999</v>
      </c>
      <c r="FM22" s="166">
        <v>12.8834</v>
      </c>
      <c r="FN22" s="166">
        <v>12.5677</v>
      </c>
      <c r="FO22" s="166">
        <v>16.878</v>
      </c>
      <c r="FP22" s="166">
        <v>31.619599999999998</v>
      </c>
      <c r="FQ22" s="166">
        <v>22.004100000000001</v>
      </c>
      <c r="FR22" s="166">
        <v>-9.2799999999999994</v>
      </c>
      <c r="FS22" s="166">
        <v>2.7765</v>
      </c>
      <c r="FT22" s="166">
        <v>0.55089999999999995</v>
      </c>
      <c r="FU22" s="166">
        <v>-0.64</v>
      </c>
      <c r="FV22" s="166">
        <v>12.77</v>
      </c>
      <c r="FW22" s="166">
        <v>20.8719</v>
      </c>
      <c r="FX22" s="167"/>
      <c r="FY22" s="166">
        <v>-5.782</v>
      </c>
      <c r="FZ22" s="166">
        <v>4.0469999999999997</v>
      </c>
      <c r="GA22" s="167"/>
      <c r="GB22" s="166">
        <v>33.86</v>
      </c>
      <c r="GC22" s="166">
        <v>-31.331299999999999</v>
      </c>
      <c r="GD22" s="166">
        <v>-13.9133</v>
      </c>
      <c r="GE22" s="166">
        <v>12.85</v>
      </c>
      <c r="GF22" s="166">
        <v>66.162400000000005</v>
      </c>
      <c r="GG22" s="166">
        <v>20</v>
      </c>
      <c r="GH22" s="166">
        <v>-12.045999999999999</v>
      </c>
      <c r="GI22" s="166">
        <v>0.16039999999999999</v>
      </c>
      <c r="GJ22" s="167"/>
      <c r="GK22" s="166">
        <v>1.262</v>
      </c>
      <c r="GL22" s="167"/>
      <c r="GM22" s="167"/>
      <c r="GN22" s="166">
        <v>-13.235200000000001</v>
      </c>
      <c r="GO22" s="166">
        <v>-20.288699999999999</v>
      </c>
      <c r="GP22" s="166">
        <v>15.325699999999999</v>
      </c>
      <c r="GQ22" s="166">
        <v>20.802499999999998</v>
      </c>
      <c r="GR22" s="166">
        <v>56.761299999999999</v>
      </c>
      <c r="GS22" s="166">
        <v>59.384999999999998</v>
      </c>
      <c r="GT22" s="166">
        <v>-98.481499999999997</v>
      </c>
      <c r="GU22" s="166">
        <v>-33.589500000000001</v>
      </c>
      <c r="GV22" s="166">
        <v>29.472200000000001</v>
      </c>
      <c r="GW22" s="166">
        <v>-37.168799999999997</v>
      </c>
      <c r="GX22" s="167"/>
      <c r="GY22" s="166">
        <v>5.7045000000000003</v>
      </c>
      <c r="GZ22" s="166">
        <v>5.3579999999999997</v>
      </c>
      <c r="HA22" s="167"/>
      <c r="HB22" s="166">
        <v>23.208100000000002</v>
      </c>
      <c r="HC22" s="166">
        <v>23.377600000000001</v>
      </c>
      <c r="HD22" s="166">
        <v>39.799999999999997</v>
      </c>
      <c r="HE22" s="166">
        <v>-39.082700000000003</v>
      </c>
      <c r="HF22" s="166">
        <v>-95.789500000000004</v>
      </c>
      <c r="HG22" s="166">
        <v>98.424700000000001</v>
      </c>
      <c r="HH22" s="166">
        <v>85.276899999999998</v>
      </c>
      <c r="HI22" s="166">
        <v>-23.329799999999999</v>
      </c>
      <c r="HJ22" s="166">
        <v>-23.264399999999998</v>
      </c>
      <c r="HK22" s="166">
        <v>-71.788799999999995</v>
      </c>
      <c r="HL22" s="166">
        <v>-66.447900000000004</v>
      </c>
      <c r="HM22" s="166">
        <v>74.006799999999998</v>
      </c>
      <c r="HN22" s="166">
        <v>72.328999999999994</v>
      </c>
      <c r="HO22" s="166">
        <v>0</v>
      </c>
      <c r="HP22" s="166">
        <v>0</v>
      </c>
      <c r="HQ22" s="166">
        <v>5.5069999999999997</v>
      </c>
      <c r="HR22" s="166">
        <v>4.7488999999999999</v>
      </c>
      <c r="HS22" s="166">
        <v>11.318899999999999</v>
      </c>
      <c r="HT22" s="166">
        <v>11.097300000000001</v>
      </c>
      <c r="HU22" s="166">
        <v>43.11</v>
      </c>
      <c r="HV22" s="166">
        <v>43.1</v>
      </c>
      <c r="HW22" s="166">
        <v>0.5</v>
      </c>
      <c r="HX22" s="166">
        <v>-0.4</v>
      </c>
      <c r="HY22" s="166">
        <v>21.186399999999999</v>
      </c>
      <c r="HZ22" s="166">
        <v>-48.56</v>
      </c>
      <c r="IA22" s="166">
        <v>-281.63299999999998</v>
      </c>
      <c r="IB22" s="166">
        <v>76.192499999999995</v>
      </c>
      <c r="IC22" s="166">
        <v>76.008200000000002</v>
      </c>
      <c r="ID22" s="166">
        <v>5.4</v>
      </c>
      <c r="IE22" s="166">
        <v>-54.7</v>
      </c>
      <c r="IF22" s="166">
        <v>-4.5</v>
      </c>
      <c r="IG22" s="166">
        <v>-3.6</v>
      </c>
      <c r="IH22" s="167"/>
      <c r="II22" s="166">
        <v>2.1015000000000001</v>
      </c>
      <c r="IJ22" s="166">
        <v>-82.323499999999996</v>
      </c>
      <c r="IK22" s="166">
        <v>-54.668399999999998</v>
      </c>
      <c r="IL22" s="166">
        <v>39.400799999999997</v>
      </c>
      <c r="IM22" s="166">
        <v>22.494399999999999</v>
      </c>
      <c r="IN22" s="166">
        <v>-29.2317</v>
      </c>
      <c r="IO22" s="166">
        <v>-24.8996</v>
      </c>
      <c r="IP22" s="166">
        <v>11.6191</v>
      </c>
      <c r="IQ22" s="166">
        <v>-113.4911</v>
      </c>
      <c r="IR22" s="166">
        <v>25.280100000000001</v>
      </c>
      <c r="IS22" s="166">
        <v>-13.9778</v>
      </c>
      <c r="IT22" s="166">
        <v>152.6062</v>
      </c>
      <c r="IU22" s="166">
        <v>152.5915</v>
      </c>
      <c r="IV22" s="166">
        <v>110.18770000000001</v>
      </c>
      <c r="IW22" s="166">
        <v>-36.586500000000001</v>
      </c>
      <c r="IX22" s="166">
        <v>-24.9816</v>
      </c>
      <c r="IY22" s="166">
        <v>-56.624899999999997</v>
      </c>
      <c r="IZ22" s="166">
        <v>54.721299999999999</v>
      </c>
      <c r="JA22" s="166">
        <v>-10.361599999999999</v>
      </c>
      <c r="JB22" s="167"/>
      <c r="JC22" s="166">
        <v>11.2</v>
      </c>
      <c r="JD22" s="166">
        <v>8.4979999999999993</v>
      </c>
      <c r="JE22" s="166">
        <v>8.5380000000000003</v>
      </c>
      <c r="JF22" s="166">
        <v>-11.28</v>
      </c>
      <c r="JG22" s="166">
        <v>-9.36</v>
      </c>
      <c r="JH22" s="167"/>
      <c r="JI22" s="166">
        <v>10.374599999999999</v>
      </c>
      <c r="JJ22" s="166">
        <v>-12.861800000000001</v>
      </c>
      <c r="JK22" s="166">
        <v>-48.134599999999999</v>
      </c>
      <c r="JL22" s="166">
        <v>22.7</v>
      </c>
      <c r="JM22" s="166">
        <v>47.747</v>
      </c>
      <c r="JN22" s="166">
        <v>45.298000000000002</v>
      </c>
      <c r="JO22" s="167"/>
      <c r="JP22" s="167"/>
      <c r="JQ22" s="166">
        <v>47.547699999999999</v>
      </c>
      <c r="JR22" s="166">
        <v>48.826300000000003</v>
      </c>
      <c r="JS22" s="166">
        <v>49.846200000000003</v>
      </c>
      <c r="JT22" s="167"/>
      <c r="JU22" s="166">
        <v>54.7</v>
      </c>
      <c r="JV22" s="166">
        <v>30.873699999999999</v>
      </c>
      <c r="JW22" s="166">
        <v>5.18</v>
      </c>
      <c r="JX22" s="167"/>
      <c r="JY22" s="166">
        <v>-72.614400000000003</v>
      </c>
      <c r="JZ22" s="166">
        <v>83.720200000000006</v>
      </c>
      <c r="KA22" s="166">
        <v>72.474999999999994</v>
      </c>
      <c r="KB22" s="166">
        <v>-72.144300000000001</v>
      </c>
      <c r="KC22" s="166">
        <v>-82.091899999999995</v>
      </c>
      <c r="KD22" s="166">
        <v>66.476500000000001</v>
      </c>
      <c r="KE22" s="166">
        <v>15.689299999999999</v>
      </c>
      <c r="KF22" s="166">
        <v>-64.099999999999994</v>
      </c>
      <c r="KG22" s="166">
        <v>64.3</v>
      </c>
      <c r="KH22" s="166">
        <v>-9.3649000000000004</v>
      </c>
      <c r="KI22" s="166">
        <v>126.1832</v>
      </c>
    </row>
    <row r="23" spans="1:295" ht="18" customHeight="1" x14ac:dyDescent="0.3">
      <c r="A23" s="162" t="s">
        <v>35</v>
      </c>
      <c r="B23" s="162" t="s">
        <v>858</v>
      </c>
      <c r="C23" s="166">
        <v>0</v>
      </c>
      <c r="D23" s="167"/>
      <c r="E23" s="166">
        <v>-18.666899999999998</v>
      </c>
      <c r="F23" s="166">
        <v>-37.798000000000002</v>
      </c>
      <c r="G23" s="166">
        <v>23.643000000000001</v>
      </c>
      <c r="H23" s="167"/>
      <c r="I23" s="166">
        <v>36.614400000000003</v>
      </c>
      <c r="J23" s="166">
        <v>-52.606499999999997</v>
      </c>
      <c r="K23" s="166">
        <v>40.723700000000001</v>
      </c>
      <c r="L23" s="166">
        <v>20.503399999999999</v>
      </c>
      <c r="M23" s="166">
        <v>20.031400000000001</v>
      </c>
      <c r="N23" s="166">
        <v>44.4</v>
      </c>
      <c r="O23" s="166">
        <v>-39.097999999999999</v>
      </c>
      <c r="P23" s="166">
        <v>35.200000000000003</v>
      </c>
      <c r="Q23" s="166">
        <v>17.388000000000002</v>
      </c>
      <c r="R23" s="166">
        <v>-35.200000000000003</v>
      </c>
      <c r="S23" s="166">
        <v>13.8721</v>
      </c>
      <c r="T23" s="166">
        <v>12.894399999999999</v>
      </c>
      <c r="U23" s="166">
        <v>10.689</v>
      </c>
      <c r="V23" s="166">
        <v>11.219900000000001</v>
      </c>
      <c r="W23" s="166">
        <v>18.0185</v>
      </c>
      <c r="X23" s="166">
        <v>16.575299999999999</v>
      </c>
      <c r="Y23" s="166">
        <v>5.4770000000000003</v>
      </c>
      <c r="Z23" s="166">
        <v>8.0566999999999993</v>
      </c>
      <c r="AA23" s="167"/>
      <c r="AB23" s="167"/>
      <c r="AC23" s="167"/>
      <c r="AD23" s="166">
        <v>-82.25</v>
      </c>
      <c r="AE23" s="167"/>
      <c r="AF23" s="166">
        <v>-44.4</v>
      </c>
      <c r="AG23" s="166">
        <v>37.4</v>
      </c>
      <c r="AH23" s="166">
        <v>22.998999999999999</v>
      </c>
      <c r="AI23" s="166">
        <v>0.25900000000000001</v>
      </c>
      <c r="AJ23" s="168">
        <v>-35.43</v>
      </c>
      <c r="AK23" s="166">
        <v>-35.19</v>
      </c>
      <c r="AL23" s="166">
        <v>-47.23</v>
      </c>
      <c r="AM23" s="166">
        <v>35.43</v>
      </c>
      <c r="AN23" s="166">
        <v>35.21</v>
      </c>
      <c r="AO23" s="166">
        <v>12.8438</v>
      </c>
      <c r="AP23" s="166">
        <v>0.74260000000000004</v>
      </c>
      <c r="AQ23" s="166">
        <v>49.773400000000002</v>
      </c>
      <c r="AR23" s="166">
        <v>51.506799999999998</v>
      </c>
      <c r="AS23" s="166">
        <v>16.609000000000002</v>
      </c>
      <c r="AT23" s="166">
        <v>-47.153599999999997</v>
      </c>
      <c r="AU23" s="166">
        <v>0</v>
      </c>
      <c r="AV23" s="166">
        <v>7.7916999999999996</v>
      </c>
      <c r="AW23" s="166">
        <v>7.8277999999999999</v>
      </c>
      <c r="AX23" s="166">
        <v>93.828699999999998</v>
      </c>
      <c r="AY23" s="166">
        <v>95.286299999999997</v>
      </c>
      <c r="AZ23" s="166">
        <v>7.3982000000000001</v>
      </c>
      <c r="BA23" s="166">
        <v>6.7337999999999996</v>
      </c>
      <c r="BB23" s="166">
        <v>-376.613</v>
      </c>
      <c r="BC23" s="166">
        <v>0.89129999999999998</v>
      </c>
      <c r="BD23" s="166">
        <v>-13.4</v>
      </c>
      <c r="BE23" s="166">
        <v>-13.4</v>
      </c>
      <c r="BF23" s="166">
        <v>54.443199999999997</v>
      </c>
      <c r="BG23" s="166">
        <v>0</v>
      </c>
      <c r="BH23" s="166">
        <v>-6.3108000000000004</v>
      </c>
      <c r="BI23" s="167"/>
      <c r="BJ23" s="166">
        <v>-63.240499999999997</v>
      </c>
      <c r="BK23" s="166">
        <v>1.2322</v>
      </c>
      <c r="BL23" s="166">
        <v>7.1887999999999996</v>
      </c>
      <c r="BM23" s="166">
        <v>4.8851000000000004</v>
      </c>
      <c r="BN23" s="166">
        <v>422.8338</v>
      </c>
      <c r="BO23" s="166">
        <v>100.3753</v>
      </c>
      <c r="BP23" s="166">
        <v>99.215599999999995</v>
      </c>
      <c r="BQ23" s="166">
        <v>-451.49009999999998</v>
      </c>
      <c r="BR23" s="166">
        <v>374.23739999999998</v>
      </c>
      <c r="BS23" s="167"/>
      <c r="BT23" s="166">
        <v>-51.615900000000003</v>
      </c>
      <c r="BU23" s="166">
        <v>52.765300000000003</v>
      </c>
      <c r="BV23" s="166">
        <v>61.264499999999998</v>
      </c>
      <c r="BW23" s="166">
        <v>20.03</v>
      </c>
      <c r="BX23" s="166">
        <v>15.52</v>
      </c>
      <c r="BY23" s="166">
        <v>42.22</v>
      </c>
      <c r="BZ23" s="166">
        <v>59.12</v>
      </c>
      <c r="CA23" s="166">
        <v>12.328200000000001</v>
      </c>
      <c r="CB23" s="166">
        <v>12.5962</v>
      </c>
      <c r="CC23" s="166">
        <v>57.041899999999998</v>
      </c>
      <c r="CD23" s="166">
        <v>57.5867</v>
      </c>
      <c r="CE23" s="166">
        <v>-3.2808999999999999</v>
      </c>
      <c r="CF23" s="166">
        <v>-15.399100000000001</v>
      </c>
      <c r="CG23" s="166">
        <v>-15.8619</v>
      </c>
      <c r="CH23" s="166">
        <v>-10.7788</v>
      </c>
      <c r="CI23" s="166">
        <v>0</v>
      </c>
      <c r="CJ23" s="167"/>
      <c r="CK23" s="167"/>
      <c r="CL23" s="166">
        <v>78.599999999999994</v>
      </c>
      <c r="CM23" s="166">
        <v>70.8</v>
      </c>
      <c r="CN23" s="166">
        <v>-10.51</v>
      </c>
      <c r="CO23" s="166">
        <v>76.441400000000002</v>
      </c>
      <c r="CP23" s="166">
        <v>75.026200000000003</v>
      </c>
      <c r="CQ23" s="166">
        <v>73.5852</v>
      </c>
      <c r="CR23" s="166">
        <v>-13.6608</v>
      </c>
      <c r="CS23" s="166">
        <v>-13.0571</v>
      </c>
      <c r="CT23" s="166">
        <v>30.9816</v>
      </c>
      <c r="CU23" s="166">
        <v>-48.968299999999999</v>
      </c>
      <c r="CV23" s="166">
        <v>30.7059</v>
      </c>
      <c r="CW23" s="166">
        <v>11.672000000000001</v>
      </c>
      <c r="CX23" s="166">
        <v>37.51</v>
      </c>
      <c r="CY23" s="166">
        <v>20.49</v>
      </c>
      <c r="CZ23" s="166">
        <v>28.366700000000002</v>
      </c>
      <c r="DA23" s="166">
        <v>26.5182</v>
      </c>
      <c r="DB23" s="166">
        <v>-21.97</v>
      </c>
      <c r="DC23" s="166">
        <v>-2.0735999999999999</v>
      </c>
      <c r="DD23" s="167"/>
      <c r="DE23" s="167"/>
      <c r="DF23" s="166">
        <v>16.366199999999999</v>
      </c>
      <c r="DG23" s="166">
        <v>4.0389999999999997</v>
      </c>
      <c r="DH23" s="166">
        <v>-13.3116</v>
      </c>
      <c r="DI23" s="166">
        <v>-66.8</v>
      </c>
      <c r="DJ23" s="166">
        <v>-68.3</v>
      </c>
      <c r="DK23" s="166">
        <v>18.575099999999999</v>
      </c>
      <c r="DL23" s="166">
        <v>37.5092</v>
      </c>
      <c r="DM23" s="166">
        <v>26.314900000000002</v>
      </c>
      <c r="DN23" s="166">
        <v>53.3386</v>
      </c>
      <c r="DO23" s="166">
        <v>37.31</v>
      </c>
      <c r="DP23" s="166">
        <v>1.1499999999999999</v>
      </c>
      <c r="DQ23" s="166">
        <v>37.339500000000001</v>
      </c>
      <c r="DR23" s="166">
        <v>-18.065999999999999</v>
      </c>
      <c r="DS23" s="166">
        <v>-28.47</v>
      </c>
      <c r="DT23" s="166">
        <v>-27.56</v>
      </c>
      <c r="DU23" s="166">
        <v>92.35</v>
      </c>
      <c r="DV23" s="166">
        <v>51.49</v>
      </c>
      <c r="DW23" s="166">
        <v>-15.0364</v>
      </c>
      <c r="DX23" s="166">
        <v>-14.654500000000001</v>
      </c>
      <c r="DY23" s="166">
        <v>-7.2005999999999997</v>
      </c>
      <c r="DZ23" s="166">
        <v>-6.8090999999999999</v>
      </c>
      <c r="EA23" s="166">
        <v>103.325</v>
      </c>
      <c r="EB23" s="166">
        <v>74.117500000000007</v>
      </c>
      <c r="EC23" s="166">
        <v>71.182400000000001</v>
      </c>
      <c r="ED23" s="166">
        <v>72.816100000000006</v>
      </c>
      <c r="EE23" s="166">
        <v>82.225300000000004</v>
      </c>
      <c r="EF23" s="166">
        <v>68.488600000000005</v>
      </c>
      <c r="EG23" s="166">
        <v>-19.425000000000001</v>
      </c>
      <c r="EH23" s="166">
        <v>463.49259999999998</v>
      </c>
      <c r="EI23" s="166">
        <v>95.782499999999999</v>
      </c>
      <c r="EJ23" s="167"/>
      <c r="EK23" s="166">
        <v>-35.3414</v>
      </c>
      <c r="EL23" s="166">
        <v>-32.429499999999997</v>
      </c>
      <c r="EM23" s="166">
        <v>0</v>
      </c>
      <c r="EN23" s="166">
        <v>-17.319600000000001</v>
      </c>
      <c r="EO23" s="166">
        <v>-14.302300000000001</v>
      </c>
      <c r="EP23" s="166">
        <v>142.90799999999999</v>
      </c>
      <c r="EQ23" s="166">
        <v>-58.000999999999998</v>
      </c>
      <c r="ER23" s="166">
        <v>-58.148299999999999</v>
      </c>
      <c r="ES23" s="166">
        <v>-32.250599999999999</v>
      </c>
      <c r="ET23" s="166">
        <v>14.17</v>
      </c>
      <c r="EU23" s="166">
        <v>-13.79</v>
      </c>
      <c r="EV23" s="166">
        <v>104.5</v>
      </c>
      <c r="EW23" s="166">
        <v>11.3164</v>
      </c>
      <c r="EX23" s="166">
        <v>-77.158600000000007</v>
      </c>
      <c r="EY23" s="166">
        <v>-38.218000000000004</v>
      </c>
      <c r="EZ23" s="166">
        <v>-37.992400000000004</v>
      </c>
      <c r="FA23" s="166">
        <v>10.9876</v>
      </c>
      <c r="FB23" s="166">
        <v>-65.118600000000001</v>
      </c>
      <c r="FC23" s="166">
        <v>32.564399999999999</v>
      </c>
      <c r="FD23" s="166">
        <v>23.215</v>
      </c>
      <c r="FE23" s="167"/>
      <c r="FF23" s="166">
        <v>23.092199999999998</v>
      </c>
      <c r="FG23" s="166">
        <v>40.428100000000001</v>
      </c>
      <c r="FH23" s="166">
        <v>39.653599999999997</v>
      </c>
      <c r="FI23" s="166">
        <v>38.975999999999999</v>
      </c>
      <c r="FJ23" s="166">
        <v>-13.898899999999999</v>
      </c>
      <c r="FK23" s="166">
        <v>-13.731400000000001</v>
      </c>
      <c r="FL23" s="166">
        <v>59.447000000000003</v>
      </c>
      <c r="FM23" s="166">
        <v>9.5840999999999994</v>
      </c>
      <c r="FN23" s="166">
        <v>8.8336000000000006</v>
      </c>
      <c r="FO23" s="166">
        <v>19.02</v>
      </c>
      <c r="FP23" s="166">
        <v>35.133099999999999</v>
      </c>
      <c r="FQ23" s="166">
        <v>23.622800000000002</v>
      </c>
      <c r="FR23" s="166">
        <v>-9.09</v>
      </c>
      <c r="FS23" s="166">
        <v>2.6812999999999998</v>
      </c>
      <c r="FT23" s="166">
        <v>0.65710000000000002</v>
      </c>
      <c r="FU23" s="166">
        <v>-0.64</v>
      </c>
      <c r="FV23" s="166">
        <v>13.15</v>
      </c>
      <c r="FW23" s="166">
        <v>22.8124</v>
      </c>
      <c r="FX23" s="167"/>
      <c r="FY23" s="166">
        <v>-4.97</v>
      </c>
      <c r="FZ23" s="166">
        <v>4.1360000000000001</v>
      </c>
      <c r="GA23" s="167"/>
      <c r="GB23" s="166">
        <v>32.799999999999997</v>
      </c>
      <c r="GC23" s="166">
        <v>-36.693899999999999</v>
      </c>
      <c r="GD23" s="166">
        <v>-19.575700000000001</v>
      </c>
      <c r="GE23" s="166">
        <v>11.98</v>
      </c>
      <c r="GF23" s="166">
        <v>70.155199999999994</v>
      </c>
      <c r="GG23" s="166">
        <v>19.5</v>
      </c>
      <c r="GH23" s="166">
        <v>-11.909800000000001</v>
      </c>
      <c r="GI23" s="166">
        <v>-0.54500000000000004</v>
      </c>
      <c r="GJ23" s="167"/>
      <c r="GK23" s="166">
        <v>1.377</v>
      </c>
      <c r="GL23" s="167"/>
      <c r="GM23" s="167"/>
      <c r="GN23" s="166">
        <v>-13.729200000000001</v>
      </c>
      <c r="GO23" s="166">
        <v>-20.912800000000001</v>
      </c>
      <c r="GP23" s="166">
        <v>15.319900000000001</v>
      </c>
      <c r="GQ23" s="166">
        <v>21.409500000000001</v>
      </c>
      <c r="GR23" s="166">
        <v>56.570900000000002</v>
      </c>
      <c r="GS23" s="166">
        <v>57.961199999999998</v>
      </c>
      <c r="GT23" s="166">
        <v>-96.739599999999996</v>
      </c>
      <c r="GU23" s="166">
        <v>-35.659500000000001</v>
      </c>
      <c r="GV23" s="166">
        <v>30.2834</v>
      </c>
      <c r="GW23" s="166">
        <v>-40.919600000000003</v>
      </c>
      <c r="GX23" s="166">
        <v>11.0768</v>
      </c>
      <c r="GY23" s="166">
        <v>6.4663000000000004</v>
      </c>
      <c r="GZ23" s="166">
        <v>6.2347000000000001</v>
      </c>
      <c r="HA23" s="166">
        <v>12.5481</v>
      </c>
      <c r="HB23" s="166">
        <v>43.364400000000003</v>
      </c>
      <c r="HC23" s="166">
        <v>44.336300000000001</v>
      </c>
      <c r="HD23" s="166">
        <v>40.6</v>
      </c>
      <c r="HE23" s="166">
        <v>-40.699199999999998</v>
      </c>
      <c r="HF23" s="166">
        <v>-82.668800000000005</v>
      </c>
      <c r="HG23" s="166">
        <v>85.008200000000002</v>
      </c>
      <c r="HH23" s="166">
        <v>87.516099999999994</v>
      </c>
      <c r="HI23" s="166">
        <v>-43.972099999999998</v>
      </c>
      <c r="HJ23" s="166">
        <v>-43.168900000000001</v>
      </c>
      <c r="HK23" s="166">
        <v>-20.765000000000001</v>
      </c>
      <c r="HL23" s="166">
        <v>-13.141400000000001</v>
      </c>
      <c r="HM23" s="166">
        <v>72.06</v>
      </c>
      <c r="HN23" s="166">
        <v>70.825199999999995</v>
      </c>
      <c r="HO23" s="167"/>
      <c r="HP23" s="167"/>
      <c r="HQ23" s="166">
        <v>-1.9967999999999999</v>
      </c>
      <c r="HR23" s="166">
        <v>-2.1175999999999999</v>
      </c>
      <c r="HS23" s="166">
        <v>11.5418</v>
      </c>
      <c r="HT23" s="166">
        <v>11.627000000000001</v>
      </c>
      <c r="HU23" s="166">
        <v>27.65</v>
      </c>
      <c r="HV23" s="166">
        <v>27.69</v>
      </c>
      <c r="HW23" s="166">
        <v>7.5</v>
      </c>
      <c r="HX23" s="166">
        <v>5.6</v>
      </c>
      <c r="HY23" s="166">
        <v>21.577300000000001</v>
      </c>
      <c r="HZ23" s="166">
        <v>-59.84</v>
      </c>
      <c r="IA23" s="166">
        <v>-294.81580000000002</v>
      </c>
      <c r="IB23" s="166">
        <v>73.421099999999996</v>
      </c>
      <c r="IC23" s="166">
        <v>72.837100000000007</v>
      </c>
      <c r="ID23" s="167"/>
      <c r="IE23" s="166">
        <v>-46.2</v>
      </c>
      <c r="IF23" s="166">
        <v>3</v>
      </c>
      <c r="IG23" s="166">
        <v>3.1</v>
      </c>
      <c r="IH23" s="167"/>
      <c r="II23" s="166">
        <v>2.0419</v>
      </c>
      <c r="IJ23" s="166">
        <v>-79.049800000000005</v>
      </c>
      <c r="IK23" s="166">
        <v>-63.168199999999999</v>
      </c>
      <c r="IL23" s="166">
        <v>60.2074</v>
      </c>
      <c r="IM23" s="166">
        <v>35.150500000000001</v>
      </c>
      <c r="IN23" s="166">
        <v>-22.676600000000001</v>
      </c>
      <c r="IO23" s="166">
        <v>-28.474799999999998</v>
      </c>
      <c r="IP23" s="166">
        <v>19.917000000000002</v>
      </c>
      <c r="IQ23" s="166">
        <v>-120.8557</v>
      </c>
      <c r="IR23" s="166">
        <v>35.020200000000003</v>
      </c>
      <c r="IS23" s="166">
        <v>-26.289400000000001</v>
      </c>
      <c r="IT23" s="166">
        <v>168.5547</v>
      </c>
      <c r="IU23" s="166">
        <v>166.61199999999999</v>
      </c>
      <c r="IV23" s="166">
        <v>118.1465</v>
      </c>
      <c r="IW23" s="166">
        <v>-60.854599999999998</v>
      </c>
      <c r="IX23" s="166">
        <v>-33.192</v>
      </c>
      <c r="IY23" s="166">
        <v>-86.832400000000007</v>
      </c>
      <c r="IZ23" s="166">
        <v>86.353300000000004</v>
      </c>
      <c r="JA23" s="166">
        <v>-9.6502999999999997</v>
      </c>
      <c r="JB23" s="167"/>
      <c r="JC23" s="166">
        <v>15.36</v>
      </c>
      <c r="JD23" s="166">
        <v>8.4109999999999996</v>
      </c>
      <c r="JE23" s="166">
        <v>8.3620000000000001</v>
      </c>
      <c r="JF23" s="166">
        <v>-15.6</v>
      </c>
      <c r="JG23" s="166">
        <v>-5.36</v>
      </c>
      <c r="JH23" s="167"/>
      <c r="JI23" s="166">
        <v>5.3056000000000001</v>
      </c>
      <c r="JJ23" s="166">
        <v>8.9097000000000008</v>
      </c>
      <c r="JK23" s="166">
        <v>-51.534300000000002</v>
      </c>
      <c r="JL23" s="166">
        <v>9.6999999999999993</v>
      </c>
      <c r="JM23" s="166">
        <v>48.890999999999998</v>
      </c>
      <c r="JN23" s="166">
        <v>49.892000000000003</v>
      </c>
      <c r="JO23" s="167"/>
      <c r="JP23" s="167"/>
      <c r="JQ23" s="166">
        <v>46.183199999999999</v>
      </c>
      <c r="JR23" s="166">
        <v>45.813400000000001</v>
      </c>
      <c r="JS23" s="166">
        <v>46.957599999999999</v>
      </c>
      <c r="JT23" s="167"/>
      <c r="JU23" s="166">
        <v>49.1</v>
      </c>
      <c r="JV23" s="166">
        <v>31.1843</v>
      </c>
      <c r="JW23" s="166">
        <v>5.47</v>
      </c>
      <c r="JX23" s="167"/>
      <c r="JY23" s="166">
        <v>-14.3512</v>
      </c>
      <c r="JZ23" s="166">
        <v>38.988300000000002</v>
      </c>
      <c r="KA23" s="166">
        <v>21.039100000000001</v>
      </c>
      <c r="KB23" s="166">
        <v>-14.925800000000001</v>
      </c>
      <c r="KC23" s="166">
        <v>-38.830599999999997</v>
      </c>
      <c r="KD23" s="166">
        <v>12.2181</v>
      </c>
      <c r="KE23" s="166">
        <v>25.708400000000001</v>
      </c>
      <c r="KF23" s="166">
        <v>-57.1</v>
      </c>
      <c r="KG23" s="166">
        <v>57.4</v>
      </c>
      <c r="KH23" s="166">
        <v>4.7865000000000002</v>
      </c>
      <c r="KI23" s="166">
        <v>110.2089</v>
      </c>
    </row>
    <row r="24" spans="1:295" ht="18" customHeight="1" x14ac:dyDescent="0.3">
      <c r="A24" s="162" t="s">
        <v>35</v>
      </c>
      <c r="B24" s="162" t="s">
        <v>859</v>
      </c>
      <c r="C24" s="169">
        <v>0</v>
      </c>
      <c r="D24" s="169">
        <v>13.3629</v>
      </c>
      <c r="E24" s="169">
        <v>-19.698599999999999</v>
      </c>
      <c r="F24" s="169">
        <v>-37.686700000000002</v>
      </c>
      <c r="G24" s="169">
        <v>24.886900000000001</v>
      </c>
      <c r="H24" s="170"/>
      <c r="I24" s="169">
        <v>36.613500000000002</v>
      </c>
      <c r="J24" s="169">
        <v>-54.832099999999997</v>
      </c>
      <c r="K24" s="169">
        <v>42.885899999999999</v>
      </c>
      <c r="L24" s="169">
        <v>21.885300000000001</v>
      </c>
      <c r="M24" s="169">
        <v>21.261800000000001</v>
      </c>
      <c r="N24" s="169">
        <v>39.96</v>
      </c>
      <c r="O24" s="169">
        <v>-39.069000000000003</v>
      </c>
      <c r="P24" s="169">
        <v>35.200000000000003</v>
      </c>
      <c r="Q24" s="169">
        <v>18.216000000000001</v>
      </c>
      <c r="R24" s="169">
        <v>-35.200000000000003</v>
      </c>
      <c r="S24" s="169">
        <v>13.947800000000001</v>
      </c>
      <c r="T24" s="169">
        <v>15.3468</v>
      </c>
      <c r="U24" s="169">
        <v>11.414199999999999</v>
      </c>
      <c r="V24" s="169">
        <v>11.706899999999999</v>
      </c>
      <c r="W24" s="169">
        <v>19.180900000000001</v>
      </c>
      <c r="X24" s="169">
        <v>16.670400000000001</v>
      </c>
      <c r="Y24" s="169">
        <v>6.0468999999999999</v>
      </c>
      <c r="Z24" s="169">
        <v>8.2390000000000008</v>
      </c>
      <c r="AA24" s="170"/>
      <c r="AB24" s="170"/>
      <c r="AC24" s="170"/>
      <c r="AD24" s="169">
        <v>-88.26</v>
      </c>
      <c r="AE24" s="170"/>
      <c r="AF24" s="169">
        <v>-39.96</v>
      </c>
      <c r="AG24" s="169">
        <v>37.4</v>
      </c>
      <c r="AH24" s="169">
        <v>23.346</v>
      </c>
      <c r="AI24" s="169">
        <v>0.25700000000000001</v>
      </c>
      <c r="AJ24" s="171">
        <v>-41.56</v>
      </c>
      <c r="AK24" s="169">
        <v>-41.67</v>
      </c>
      <c r="AL24" s="169">
        <v>-41.26</v>
      </c>
      <c r="AM24" s="169">
        <v>41.56</v>
      </c>
      <c r="AN24" s="169">
        <v>41.99</v>
      </c>
      <c r="AO24" s="169">
        <v>13.12</v>
      </c>
      <c r="AP24" s="169">
        <v>0.45850000000000002</v>
      </c>
      <c r="AQ24" s="169">
        <v>52.036999999999999</v>
      </c>
      <c r="AR24" s="169">
        <v>54.113599999999998</v>
      </c>
      <c r="AS24" s="169">
        <v>14.901400000000001</v>
      </c>
      <c r="AT24" s="169">
        <v>-40.4557</v>
      </c>
      <c r="AU24" s="169">
        <v>0</v>
      </c>
      <c r="AV24" s="169">
        <v>8.5365000000000002</v>
      </c>
      <c r="AW24" s="169">
        <v>8.4375999999999998</v>
      </c>
      <c r="AX24" s="169">
        <v>92.726200000000006</v>
      </c>
      <c r="AY24" s="169">
        <v>95.159099999999995</v>
      </c>
      <c r="AZ24" s="169">
        <v>6.2742000000000004</v>
      </c>
      <c r="BA24" s="169">
        <v>5.0171999999999999</v>
      </c>
      <c r="BB24" s="169">
        <v>-382.59629999999999</v>
      </c>
      <c r="BC24" s="169">
        <v>-1.2785</v>
      </c>
      <c r="BD24" s="169">
        <v>-12.2</v>
      </c>
      <c r="BE24" s="169">
        <v>-12.2</v>
      </c>
      <c r="BF24" s="169">
        <v>47.408299999999997</v>
      </c>
      <c r="BG24" s="169">
        <v>0</v>
      </c>
      <c r="BH24" s="169">
        <v>-7.5758000000000001</v>
      </c>
      <c r="BI24" s="170"/>
      <c r="BJ24" s="169">
        <v>-40.454799999999999</v>
      </c>
      <c r="BK24" s="169">
        <v>0.71989999999999998</v>
      </c>
      <c r="BL24" s="169">
        <v>6.6627000000000001</v>
      </c>
      <c r="BM24" s="169">
        <v>4.7523999999999997</v>
      </c>
      <c r="BN24" s="169">
        <v>424.26819999999998</v>
      </c>
      <c r="BO24" s="169">
        <v>105.5025</v>
      </c>
      <c r="BP24" s="169">
        <v>105.34990000000001</v>
      </c>
      <c r="BQ24" s="169">
        <v>-432.68830000000003</v>
      </c>
      <c r="BR24" s="169">
        <v>398.99619999999999</v>
      </c>
      <c r="BS24" s="170"/>
      <c r="BT24" s="169">
        <v>-31.657499999999999</v>
      </c>
      <c r="BU24" s="169">
        <v>32.982900000000001</v>
      </c>
      <c r="BV24" s="169">
        <v>65.675399999999996</v>
      </c>
      <c r="BW24" s="169">
        <v>21.22</v>
      </c>
      <c r="BX24" s="169">
        <v>17.510000000000002</v>
      </c>
      <c r="BY24" s="169">
        <v>45.03</v>
      </c>
      <c r="BZ24" s="169">
        <v>61.86</v>
      </c>
      <c r="CA24" s="169">
        <v>-12.1859</v>
      </c>
      <c r="CB24" s="169">
        <v>-2.1391</v>
      </c>
      <c r="CC24" s="169">
        <v>75.142300000000006</v>
      </c>
      <c r="CD24" s="169">
        <v>75.3386</v>
      </c>
      <c r="CE24" s="169">
        <v>-3.4394</v>
      </c>
      <c r="CF24" s="169">
        <v>-20.661200000000001</v>
      </c>
      <c r="CG24" s="169">
        <v>-22.0716</v>
      </c>
      <c r="CH24" s="169">
        <v>-13.861000000000001</v>
      </c>
      <c r="CI24" s="170"/>
      <c r="CJ24" s="170"/>
      <c r="CK24" s="170"/>
      <c r="CL24" s="169">
        <v>82.7</v>
      </c>
      <c r="CM24" s="169">
        <v>74.2</v>
      </c>
      <c r="CN24" s="169">
        <v>-10.96</v>
      </c>
      <c r="CO24" s="169">
        <v>76.364000000000004</v>
      </c>
      <c r="CP24" s="169">
        <v>76.412400000000005</v>
      </c>
      <c r="CQ24" s="169">
        <v>75.195400000000006</v>
      </c>
      <c r="CR24" s="169">
        <v>-9.6751000000000005</v>
      </c>
      <c r="CS24" s="169">
        <v>-9.5269999999999992</v>
      </c>
      <c r="CT24" s="169">
        <v>1</v>
      </c>
      <c r="CU24" s="169">
        <v>-57.313400000000001</v>
      </c>
      <c r="CV24" s="169">
        <v>57.559699999999999</v>
      </c>
      <c r="CW24" s="169">
        <v>12.4208</v>
      </c>
      <c r="CX24" s="169">
        <v>43.29</v>
      </c>
      <c r="CY24" s="169">
        <v>23.09</v>
      </c>
      <c r="CZ24" s="169">
        <v>30.241700000000002</v>
      </c>
      <c r="DA24" s="169">
        <v>28.422499999999999</v>
      </c>
      <c r="DB24" s="169">
        <v>-23.12</v>
      </c>
      <c r="DC24" s="169">
        <v>-2.2118000000000002</v>
      </c>
      <c r="DD24" s="170"/>
      <c r="DE24" s="170"/>
      <c r="DF24" s="169">
        <v>4.9311999999999996</v>
      </c>
      <c r="DG24" s="169">
        <v>3.8462999999999998</v>
      </c>
      <c r="DH24" s="169">
        <v>-13.910399999999999</v>
      </c>
      <c r="DI24" s="169">
        <v>-70.599999999999994</v>
      </c>
      <c r="DJ24" s="169">
        <v>-71.400000000000006</v>
      </c>
      <c r="DK24" s="169">
        <v>19.179400000000001</v>
      </c>
      <c r="DL24" s="169">
        <v>39.852899999999998</v>
      </c>
      <c r="DM24" s="169">
        <v>30.541699999999999</v>
      </c>
      <c r="DN24" s="169">
        <v>56.854199999999999</v>
      </c>
      <c r="DO24" s="169">
        <v>39.31</v>
      </c>
      <c r="DP24" s="169">
        <v>0.28000000000000003</v>
      </c>
      <c r="DQ24" s="169">
        <v>37.649500000000003</v>
      </c>
      <c r="DR24" s="169">
        <v>-3.2602000000000002</v>
      </c>
      <c r="DS24" s="169">
        <v>-28.51</v>
      </c>
      <c r="DT24" s="169">
        <v>-23.04</v>
      </c>
      <c r="DU24" s="169">
        <v>90.27</v>
      </c>
      <c r="DV24" s="169">
        <v>55.42</v>
      </c>
      <c r="DW24" s="169">
        <v>-4.9455</v>
      </c>
      <c r="DX24" s="169">
        <v>-4.9635999999999996</v>
      </c>
      <c r="DY24" s="169">
        <v>-26.352599999999999</v>
      </c>
      <c r="DZ24" s="169">
        <v>-25.209099999999999</v>
      </c>
      <c r="EA24" s="169">
        <v>102.5553</v>
      </c>
      <c r="EB24" s="169">
        <v>74.472899999999996</v>
      </c>
      <c r="EC24" s="169">
        <v>72.579700000000003</v>
      </c>
      <c r="ED24" s="169">
        <v>72.569500000000005</v>
      </c>
      <c r="EE24" s="169">
        <v>66.233000000000004</v>
      </c>
      <c r="EF24" s="169">
        <v>51.771900000000002</v>
      </c>
      <c r="EG24" s="169">
        <v>-20.52</v>
      </c>
      <c r="EH24" s="169">
        <v>445.96249999999998</v>
      </c>
      <c r="EI24" s="169">
        <v>55.653199999999998</v>
      </c>
      <c r="EJ24" s="170"/>
      <c r="EK24" s="169">
        <v>-33.504199999999997</v>
      </c>
      <c r="EL24" s="169">
        <v>-30.7011</v>
      </c>
      <c r="EM24" s="169">
        <v>0</v>
      </c>
      <c r="EN24" s="169">
        <v>-21.9053</v>
      </c>
      <c r="EO24" s="169">
        <v>-21.4679</v>
      </c>
      <c r="EP24" s="169">
        <v>156.732</v>
      </c>
      <c r="EQ24" s="169">
        <v>-64.969800000000006</v>
      </c>
      <c r="ER24" s="169">
        <v>-65.831000000000003</v>
      </c>
      <c r="ES24" s="169">
        <v>-19.825800000000001</v>
      </c>
      <c r="ET24" s="169">
        <v>0</v>
      </c>
      <c r="EU24" s="169">
        <v>-16.170000000000002</v>
      </c>
      <c r="EV24" s="169">
        <v>97.6</v>
      </c>
      <c r="EW24" s="169">
        <v>11.626200000000001</v>
      </c>
      <c r="EX24" s="169">
        <v>-89.623199999999997</v>
      </c>
      <c r="EY24" s="169">
        <v>-38.741700000000002</v>
      </c>
      <c r="EZ24" s="169">
        <v>-37.570300000000003</v>
      </c>
      <c r="FA24" s="169">
        <v>11.120100000000001</v>
      </c>
      <c r="FB24" s="169">
        <v>-51.447499999999998</v>
      </c>
      <c r="FC24" s="169">
        <v>17.445499999999999</v>
      </c>
      <c r="FD24" s="169">
        <v>23.086200000000002</v>
      </c>
      <c r="FE24" s="170"/>
      <c r="FF24" s="169">
        <v>22.877700000000001</v>
      </c>
      <c r="FG24" s="169">
        <v>38.339199999999998</v>
      </c>
      <c r="FH24" s="169">
        <v>38.350900000000003</v>
      </c>
      <c r="FI24" s="169">
        <v>37.3553</v>
      </c>
      <c r="FJ24" s="169">
        <v>11.554500000000001</v>
      </c>
      <c r="FK24" s="169">
        <v>12.056900000000001</v>
      </c>
      <c r="FL24" s="169">
        <v>25.285900000000002</v>
      </c>
      <c r="FM24" s="169">
        <v>28.528600000000001</v>
      </c>
      <c r="FN24" s="169">
        <v>28.440999999999999</v>
      </c>
      <c r="FO24" s="169">
        <v>-7.8967999999999998</v>
      </c>
      <c r="FP24" s="169">
        <v>0</v>
      </c>
      <c r="FQ24" s="169">
        <v>21.8064</v>
      </c>
      <c r="FR24" s="169">
        <v>-13.51</v>
      </c>
      <c r="FS24" s="169">
        <v>2.7740999999999998</v>
      </c>
      <c r="FT24" s="169">
        <v>0.64610000000000001</v>
      </c>
      <c r="FU24" s="169">
        <v>-0.55000000000000004</v>
      </c>
      <c r="FV24" s="169">
        <v>14.48</v>
      </c>
      <c r="FW24" s="169">
        <v>19.920999999999999</v>
      </c>
      <c r="FX24" s="170"/>
      <c r="FY24" s="169">
        <v>-4.6269999999999998</v>
      </c>
      <c r="FZ24" s="169">
        <v>4.0830000000000002</v>
      </c>
      <c r="GA24" s="170"/>
      <c r="GB24" s="169">
        <v>35.369999999999997</v>
      </c>
      <c r="GC24" s="169">
        <v>-2.8178999999999998</v>
      </c>
      <c r="GD24" s="169">
        <v>8.6123999999999992</v>
      </c>
      <c r="GE24" s="169">
        <v>11.83</v>
      </c>
      <c r="GF24" s="169">
        <v>78.444199999999995</v>
      </c>
      <c r="GG24" s="169">
        <v>20.100000000000001</v>
      </c>
      <c r="GH24" s="169">
        <v>-14.482100000000001</v>
      </c>
      <c r="GI24" s="169">
        <v>-0.5978</v>
      </c>
      <c r="GJ24" s="169">
        <v>0</v>
      </c>
      <c r="GK24" s="169">
        <v>1.4573</v>
      </c>
      <c r="GL24" s="170"/>
      <c r="GM24" s="170"/>
      <c r="GN24" s="169">
        <v>-14.013400000000001</v>
      </c>
      <c r="GO24" s="169">
        <v>-24.5776</v>
      </c>
      <c r="GP24" s="169">
        <v>15.821099999999999</v>
      </c>
      <c r="GQ24" s="169">
        <v>25.699300000000001</v>
      </c>
      <c r="GR24" s="169">
        <v>55.525399999999998</v>
      </c>
      <c r="GS24" s="169">
        <v>56.904800000000002</v>
      </c>
      <c r="GT24" s="169">
        <v>-121.6827</v>
      </c>
      <c r="GU24" s="169">
        <v>-37.8277</v>
      </c>
      <c r="GV24" s="169">
        <v>32.808700000000002</v>
      </c>
      <c r="GW24" s="169">
        <v>-42.792400000000001</v>
      </c>
      <c r="GX24" s="169">
        <v>10.6233</v>
      </c>
      <c r="GY24" s="169">
        <v>7.1791999999999998</v>
      </c>
      <c r="GZ24" s="169">
        <v>6.9836</v>
      </c>
      <c r="HA24" s="169">
        <v>12.0966</v>
      </c>
      <c r="HB24" s="169">
        <v>51.425199999999997</v>
      </c>
      <c r="HC24" s="169">
        <v>52.34</v>
      </c>
      <c r="HD24" s="169">
        <v>39.799999999999997</v>
      </c>
      <c r="HE24" s="169">
        <v>-40.556600000000003</v>
      </c>
      <c r="HF24" s="169">
        <v>-130.7516</v>
      </c>
      <c r="HG24" s="169">
        <v>134.60159999999999</v>
      </c>
      <c r="HH24" s="169">
        <v>85.715299999999999</v>
      </c>
      <c r="HI24" s="169">
        <v>-50.764299999999999</v>
      </c>
      <c r="HJ24" s="169">
        <v>-48.909399999999998</v>
      </c>
      <c r="HK24" s="169">
        <v>-21.526599999999998</v>
      </c>
      <c r="HL24" s="169">
        <v>-13.059200000000001</v>
      </c>
      <c r="HM24" s="169">
        <v>73.386899999999997</v>
      </c>
      <c r="HN24" s="169">
        <v>74.731999999999999</v>
      </c>
      <c r="HO24" s="170"/>
      <c r="HP24" s="170"/>
      <c r="HQ24" s="169">
        <v>-2.8866999999999998</v>
      </c>
      <c r="HR24" s="169">
        <v>-3.0076000000000001</v>
      </c>
      <c r="HS24" s="169">
        <v>14.0707</v>
      </c>
      <c r="HT24" s="169">
        <v>13.75</v>
      </c>
      <c r="HU24" s="169">
        <v>33.200000000000003</v>
      </c>
      <c r="HV24" s="169">
        <v>33.880000000000003</v>
      </c>
      <c r="HW24" s="169">
        <v>5.2</v>
      </c>
      <c r="HX24" s="169">
        <v>4.9000000000000004</v>
      </c>
      <c r="HY24" s="169">
        <v>21.494</v>
      </c>
      <c r="HZ24" s="169">
        <v>-63.76</v>
      </c>
      <c r="IA24" s="169">
        <v>-296.6617</v>
      </c>
      <c r="IB24" s="169">
        <v>74.468400000000003</v>
      </c>
      <c r="IC24" s="169">
        <v>74.241600000000005</v>
      </c>
      <c r="ID24" s="169">
        <v>6.5</v>
      </c>
      <c r="IE24" s="169">
        <v>-47.9</v>
      </c>
      <c r="IF24" s="169">
        <v>3.9</v>
      </c>
      <c r="IG24" s="169">
        <v>4</v>
      </c>
      <c r="IH24" s="170"/>
      <c r="II24" s="169">
        <v>2.0156999999999998</v>
      </c>
      <c r="IJ24" s="169">
        <v>-80.723500000000001</v>
      </c>
      <c r="IK24" s="169">
        <v>-28.3812</v>
      </c>
      <c r="IL24" s="169">
        <v>52.387300000000003</v>
      </c>
      <c r="IM24" s="169">
        <v>24.527999999999999</v>
      </c>
      <c r="IN24" s="169">
        <v>-14.728400000000001</v>
      </c>
      <c r="IO24" s="169">
        <v>-20.877300000000002</v>
      </c>
      <c r="IP24" s="169">
        <v>18.907399999999999</v>
      </c>
      <c r="IQ24" s="169">
        <v>-116.86409999999999</v>
      </c>
      <c r="IR24" s="169">
        <v>38.600299999999997</v>
      </c>
      <c r="IS24" s="169">
        <v>-17.940999999999999</v>
      </c>
      <c r="IT24" s="169">
        <v>175.48689999999999</v>
      </c>
      <c r="IU24" s="169">
        <v>177.66990000000001</v>
      </c>
      <c r="IV24" s="169">
        <v>115.1161</v>
      </c>
      <c r="IW24" s="169">
        <v>-48.773400000000002</v>
      </c>
      <c r="IX24" s="169">
        <v>-38.017000000000003</v>
      </c>
      <c r="IY24" s="169">
        <v>-82.07</v>
      </c>
      <c r="IZ24" s="169">
        <v>83.191599999999994</v>
      </c>
      <c r="JA24" s="169">
        <v>-5.7995000000000001</v>
      </c>
      <c r="JB24" s="170"/>
      <c r="JC24" s="169">
        <v>16.559999999999999</v>
      </c>
      <c r="JD24" s="169">
        <v>8.2210000000000001</v>
      </c>
      <c r="JE24" s="170"/>
      <c r="JF24" s="169">
        <v>-16</v>
      </c>
      <c r="JG24" s="169">
        <v>-5.36</v>
      </c>
      <c r="JH24" s="170"/>
      <c r="JI24" s="169">
        <v>5.5679999999999996</v>
      </c>
      <c r="JJ24" s="169">
        <v>8.8792000000000009</v>
      </c>
      <c r="JK24" s="169">
        <v>-50.8904</v>
      </c>
      <c r="JL24" s="169">
        <v>9.6999999999999993</v>
      </c>
      <c r="JM24" s="169">
        <v>48.186</v>
      </c>
      <c r="JN24" s="169">
        <v>47.802</v>
      </c>
      <c r="JO24" s="169">
        <v>11.275700000000001</v>
      </c>
      <c r="JP24" s="169">
        <v>13.474</v>
      </c>
      <c r="JQ24" s="169">
        <v>48.741100000000003</v>
      </c>
      <c r="JR24" s="169">
        <v>51.110100000000003</v>
      </c>
      <c r="JS24" s="169">
        <v>48.097799999999999</v>
      </c>
      <c r="JT24" s="170"/>
      <c r="JU24" s="169">
        <v>48.6</v>
      </c>
      <c r="JV24" s="169">
        <v>31.277200000000001</v>
      </c>
      <c r="JW24" s="169">
        <v>5.84</v>
      </c>
      <c r="JX24" s="170"/>
      <c r="JY24" s="169">
        <v>-12.3094</v>
      </c>
      <c r="JZ24" s="169">
        <v>40.8386</v>
      </c>
      <c r="KA24" s="169">
        <v>21.896999999999998</v>
      </c>
      <c r="KB24" s="169">
        <v>-12.542400000000001</v>
      </c>
      <c r="KC24" s="169">
        <v>-40.207500000000003</v>
      </c>
      <c r="KD24" s="169">
        <v>12.277900000000001</v>
      </c>
      <c r="KE24" s="169">
        <v>26.969000000000001</v>
      </c>
      <c r="KF24" s="169">
        <v>-57.2</v>
      </c>
      <c r="KG24" s="169">
        <v>58.1</v>
      </c>
      <c r="KH24" s="169">
        <v>-45.177300000000002</v>
      </c>
      <c r="KI24" s="169">
        <v>167.21600000000001</v>
      </c>
    </row>
    <row r="25" spans="1:295" ht="18" customHeight="1" x14ac:dyDescent="0.3">
      <c r="A25" s="162" t="s">
        <v>35</v>
      </c>
      <c r="B25" s="162" t="s">
        <v>860</v>
      </c>
      <c r="C25" s="163">
        <v>0</v>
      </c>
      <c r="D25" s="163">
        <v>13.870900000000001</v>
      </c>
      <c r="E25" s="163">
        <v>-20.501999999999999</v>
      </c>
      <c r="F25" s="163">
        <v>-36.864899999999999</v>
      </c>
      <c r="G25" s="163">
        <v>26.8123</v>
      </c>
      <c r="H25" s="164"/>
      <c r="I25" s="163">
        <v>40.235700000000001</v>
      </c>
      <c r="J25" s="163">
        <v>-67.256600000000006</v>
      </c>
      <c r="K25" s="163">
        <v>44.694800000000001</v>
      </c>
      <c r="L25" s="163">
        <v>22.903300000000002</v>
      </c>
      <c r="M25" s="163">
        <v>22.46</v>
      </c>
      <c r="N25" s="163">
        <v>44.4</v>
      </c>
      <c r="O25" s="163">
        <v>-45.387999999999998</v>
      </c>
      <c r="P25" s="163">
        <v>39.6</v>
      </c>
      <c r="Q25" s="163">
        <v>18.216000000000001</v>
      </c>
      <c r="R25" s="163">
        <v>-39.6</v>
      </c>
      <c r="S25" s="163">
        <v>13.927</v>
      </c>
      <c r="T25" s="163">
        <v>22.892199999999999</v>
      </c>
      <c r="U25" s="163">
        <v>10.7636</v>
      </c>
      <c r="V25" s="163">
        <v>10.891999999999999</v>
      </c>
      <c r="W25" s="163">
        <v>17.825800000000001</v>
      </c>
      <c r="X25" s="163">
        <v>16.689800000000002</v>
      </c>
      <c r="Y25" s="163">
        <v>5.6353999999999997</v>
      </c>
      <c r="Z25" s="163">
        <v>8.0079999999999991</v>
      </c>
      <c r="AA25" s="164"/>
      <c r="AB25" s="164"/>
      <c r="AC25" s="164"/>
      <c r="AD25" s="163">
        <v>-91.05</v>
      </c>
      <c r="AE25" s="164"/>
      <c r="AF25" s="163">
        <v>-44.4</v>
      </c>
      <c r="AG25" s="163">
        <v>41.8</v>
      </c>
      <c r="AH25" s="163">
        <v>23.273</v>
      </c>
      <c r="AI25" s="163">
        <v>0.25800000000000001</v>
      </c>
      <c r="AJ25" s="165">
        <v>-42.51</v>
      </c>
      <c r="AK25" s="163">
        <v>-42.32</v>
      </c>
      <c r="AL25" s="163">
        <v>-41.61</v>
      </c>
      <c r="AM25" s="163">
        <v>42.51</v>
      </c>
      <c r="AN25" s="163">
        <v>42.71</v>
      </c>
      <c r="AO25" s="163">
        <v>15.109299999999999</v>
      </c>
      <c r="AP25" s="163">
        <v>-0.27079999999999999</v>
      </c>
      <c r="AQ25" s="163">
        <v>54.7166</v>
      </c>
      <c r="AR25" s="163">
        <v>56.062800000000003</v>
      </c>
      <c r="AS25" s="163">
        <v>14.634499999999999</v>
      </c>
      <c r="AT25" s="163">
        <v>-40.3217</v>
      </c>
      <c r="AU25" s="163">
        <v>0</v>
      </c>
      <c r="AV25" s="163">
        <v>6.5324</v>
      </c>
      <c r="AW25" s="163">
        <v>5.6670999999999996</v>
      </c>
      <c r="AX25" s="163">
        <v>97.5167</v>
      </c>
      <c r="AY25" s="163">
        <v>99.704800000000006</v>
      </c>
      <c r="AZ25" s="163">
        <v>13.1083</v>
      </c>
      <c r="BA25" s="164"/>
      <c r="BB25" s="163">
        <v>-413.06119999999999</v>
      </c>
      <c r="BC25" s="163">
        <v>1.2695000000000001</v>
      </c>
      <c r="BD25" s="163">
        <v>-13.1</v>
      </c>
      <c r="BE25" s="163">
        <v>-13.1</v>
      </c>
      <c r="BF25" s="163">
        <v>46.879199999999997</v>
      </c>
      <c r="BG25" s="163">
        <v>0</v>
      </c>
      <c r="BH25" s="163">
        <v>-8.1144999999999996</v>
      </c>
      <c r="BI25" s="164"/>
      <c r="BJ25" s="163">
        <v>-44.204300000000003</v>
      </c>
      <c r="BK25" s="163">
        <v>0.50990000000000002</v>
      </c>
      <c r="BL25" s="163">
        <v>7.5620000000000003</v>
      </c>
      <c r="BM25" s="163">
        <v>5.0190999999999999</v>
      </c>
      <c r="BN25" s="163">
        <v>457.80799999999999</v>
      </c>
      <c r="BO25" s="163">
        <v>120.24290000000001</v>
      </c>
      <c r="BP25" s="163">
        <v>121.6773</v>
      </c>
      <c r="BQ25" s="163">
        <v>-465.68340000000001</v>
      </c>
      <c r="BR25" s="163">
        <v>431.08609999999999</v>
      </c>
      <c r="BS25" s="164"/>
      <c r="BT25" s="163">
        <v>-54.189599999999999</v>
      </c>
      <c r="BU25" s="163">
        <v>55.323799999999999</v>
      </c>
      <c r="BV25" s="163">
        <v>68.240200000000002</v>
      </c>
      <c r="BW25" s="163">
        <v>22.41</v>
      </c>
      <c r="BX25" s="163">
        <v>19.48</v>
      </c>
      <c r="BY25" s="163">
        <v>47.5</v>
      </c>
      <c r="BZ25" s="163">
        <v>63.85</v>
      </c>
      <c r="CA25" s="163">
        <v>0.1381</v>
      </c>
      <c r="CB25" s="163">
        <v>4.1999999999999997E-3</v>
      </c>
      <c r="CC25" s="163">
        <v>65.214200000000005</v>
      </c>
      <c r="CD25" s="163">
        <v>65.448300000000003</v>
      </c>
      <c r="CE25" s="163">
        <v>-3.8578999999999999</v>
      </c>
      <c r="CF25" s="163">
        <v>-38.753500000000003</v>
      </c>
      <c r="CG25" s="163">
        <v>-39.079700000000003</v>
      </c>
      <c r="CH25" s="163">
        <v>-10.178800000000001</v>
      </c>
      <c r="CI25" s="164"/>
      <c r="CJ25" s="164"/>
      <c r="CK25" s="164"/>
      <c r="CL25" s="163">
        <v>90.4</v>
      </c>
      <c r="CM25" s="163">
        <v>81.8</v>
      </c>
      <c r="CN25" s="163">
        <v>-11.43</v>
      </c>
      <c r="CO25" s="163">
        <v>74.339600000000004</v>
      </c>
      <c r="CP25" s="163">
        <v>73.552999999999997</v>
      </c>
      <c r="CQ25" s="163">
        <v>72.113</v>
      </c>
      <c r="CR25" s="163">
        <v>-11.7134</v>
      </c>
      <c r="CS25" s="163">
        <v>-11.3681</v>
      </c>
      <c r="CT25" s="164"/>
      <c r="CU25" s="163">
        <v>-61.426900000000003</v>
      </c>
      <c r="CV25" s="163">
        <v>70.701599999999999</v>
      </c>
      <c r="CW25" s="163">
        <v>12.3591</v>
      </c>
      <c r="CX25" s="163">
        <v>43.87</v>
      </c>
      <c r="CY25" s="163">
        <v>23.58</v>
      </c>
      <c r="CZ25" s="163">
        <v>32.351100000000002</v>
      </c>
      <c r="DA25" s="163">
        <v>30.619800000000001</v>
      </c>
      <c r="DB25" s="163">
        <v>-23.84</v>
      </c>
      <c r="DC25" s="163">
        <v>-2.4883000000000002</v>
      </c>
      <c r="DD25" s="164"/>
      <c r="DE25" s="164"/>
      <c r="DF25" s="163">
        <v>-4.6753999999999998</v>
      </c>
      <c r="DG25" s="163">
        <v>3.1057999999999999</v>
      </c>
      <c r="DH25" s="163">
        <v>-14.441000000000001</v>
      </c>
      <c r="DI25" s="163">
        <v>-75.599999999999994</v>
      </c>
      <c r="DJ25" s="163">
        <v>-76.099999999999994</v>
      </c>
      <c r="DK25" s="163">
        <v>20.085799999999999</v>
      </c>
      <c r="DL25" s="163">
        <v>42.782600000000002</v>
      </c>
      <c r="DM25" s="163">
        <v>34.2988</v>
      </c>
      <c r="DN25" s="163">
        <v>60.955800000000004</v>
      </c>
      <c r="DO25" s="163">
        <v>42.51</v>
      </c>
      <c r="DP25" s="163">
        <v>-0.28999999999999998</v>
      </c>
      <c r="DQ25" s="163">
        <v>39.246000000000002</v>
      </c>
      <c r="DR25" s="163">
        <v>4.2276999999999996</v>
      </c>
      <c r="DS25" s="163">
        <v>-28.55</v>
      </c>
      <c r="DT25" s="163">
        <v>-23.1</v>
      </c>
      <c r="DU25" s="163">
        <v>92.28</v>
      </c>
      <c r="DV25" s="163">
        <v>60.52</v>
      </c>
      <c r="DW25" s="163">
        <v>4.9635999999999996</v>
      </c>
      <c r="DX25" s="163">
        <v>5.2182000000000004</v>
      </c>
      <c r="DY25" s="163">
        <v>-13.138999999999999</v>
      </c>
      <c r="DZ25" s="163">
        <v>-13.436400000000001</v>
      </c>
      <c r="EA25" s="163">
        <v>118.6724</v>
      </c>
      <c r="EB25" s="163">
        <v>91.895300000000006</v>
      </c>
      <c r="EC25" s="163">
        <v>87.799599999999998</v>
      </c>
      <c r="ED25" s="163">
        <v>89.223399999999998</v>
      </c>
      <c r="EE25" s="163">
        <v>47.484699999999997</v>
      </c>
      <c r="EF25" s="163">
        <v>32.487099999999998</v>
      </c>
      <c r="EG25" s="163">
        <v>-22.626000000000001</v>
      </c>
      <c r="EH25" s="163">
        <v>477.84629999999999</v>
      </c>
      <c r="EI25" s="163">
        <v>51.672499999999999</v>
      </c>
      <c r="EJ25" s="164"/>
      <c r="EK25" s="163">
        <v>-35.551299999999998</v>
      </c>
      <c r="EL25" s="163">
        <v>-32.865900000000003</v>
      </c>
      <c r="EM25" s="163">
        <v>27.057200000000002</v>
      </c>
      <c r="EN25" s="163">
        <v>-17.701000000000001</v>
      </c>
      <c r="EO25" s="163">
        <v>-16.3202</v>
      </c>
      <c r="EP25" s="163">
        <v>49.2</v>
      </c>
      <c r="EQ25" s="163">
        <v>-49.953099999999999</v>
      </c>
      <c r="ER25" s="163">
        <v>-50.932299999999998</v>
      </c>
      <c r="ES25" s="163">
        <v>1.903</v>
      </c>
      <c r="ET25" s="163">
        <v>0</v>
      </c>
      <c r="EU25" s="163">
        <v>-17.61</v>
      </c>
      <c r="EV25" s="163">
        <v>1</v>
      </c>
      <c r="EW25" s="163">
        <v>12.519299999999999</v>
      </c>
      <c r="EX25" s="163">
        <v>-85.828599999999994</v>
      </c>
      <c r="EY25" s="163">
        <v>-38.334499999999998</v>
      </c>
      <c r="EZ25" s="163">
        <v>-37.234299999999998</v>
      </c>
      <c r="FA25" s="163">
        <v>9.7245000000000008</v>
      </c>
      <c r="FB25" s="163">
        <v>-30.362100000000002</v>
      </c>
      <c r="FC25" s="163">
        <v>0</v>
      </c>
      <c r="FD25" s="163">
        <v>23.172699999999999</v>
      </c>
      <c r="FE25" s="164"/>
      <c r="FF25" s="163">
        <v>22.973700000000001</v>
      </c>
      <c r="FG25" s="163">
        <v>40.418700000000001</v>
      </c>
      <c r="FH25" s="163">
        <v>40.424199999999999</v>
      </c>
      <c r="FI25" s="163">
        <v>38.616999999999997</v>
      </c>
      <c r="FJ25" s="163">
        <v>0.16750000000000001</v>
      </c>
      <c r="FK25" s="163">
        <v>-0.33489999999999998</v>
      </c>
      <c r="FL25" s="163">
        <v>77.197400000000002</v>
      </c>
      <c r="FM25" s="163">
        <v>14.3268</v>
      </c>
      <c r="FN25" s="163">
        <v>14.3</v>
      </c>
      <c r="FO25" s="163">
        <v>31.5335</v>
      </c>
      <c r="FP25" s="163">
        <v>44.584400000000002</v>
      </c>
      <c r="FQ25" s="163">
        <v>32.829500000000003</v>
      </c>
      <c r="FR25" s="163">
        <v>-5.79</v>
      </c>
      <c r="FS25" s="163">
        <v>2.7765</v>
      </c>
      <c r="FT25" s="163">
        <v>0.70340000000000003</v>
      </c>
      <c r="FU25" s="163">
        <v>-0.57999999999999996</v>
      </c>
      <c r="FV25" s="163">
        <v>16.3</v>
      </c>
      <c r="FW25" s="163">
        <v>30.7728</v>
      </c>
      <c r="FX25" s="164"/>
      <c r="FY25" s="163">
        <v>-4.3739999999999997</v>
      </c>
      <c r="FZ25" s="163">
        <v>4.1219999999999999</v>
      </c>
      <c r="GA25" s="164"/>
      <c r="GB25" s="163">
        <v>37.46</v>
      </c>
      <c r="GC25" s="163">
        <v>-46.198399999999999</v>
      </c>
      <c r="GD25" s="163">
        <v>-30.678699999999999</v>
      </c>
      <c r="GE25" s="163">
        <v>12.7</v>
      </c>
      <c r="GF25" s="163">
        <v>78.933400000000006</v>
      </c>
      <c r="GG25" s="163">
        <v>20.5</v>
      </c>
      <c r="GH25" s="163">
        <v>-16.935099999999998</v>
      </c>
      <c r="GI25" s="163">
        <v>1.3205</v>
      </c>
      <c r="GJ25" s="163">
        <v>0</v>
      </c>
      <c r="GK25" s="163">
        <v>1.5293000000000001</v>
      </c>
      <c r="GL25" s="164"/>
      <c r="GM25" s="164"/>
      <c r="GN25" s="163">
        <v>-13.589700000000001</v>
      </c>
      <c r="GO25" s="163">
        <v>-27.801300000000001</v>
      </c>
      <c r="GP25" s="163">
        <v>17.1782</v>
      </c>
      <c r="GQ25" s="163">
        <v>29.129000000000001</v>
      </c>
      <c r="GR25" s="163">
        <v>56.834699999999998</v>
      </c>
      <c r="GS25" s="163">
        <v>57.455599999999997</v>
      </c>
      <c r="GT25" s="163">
        <v>-140.3038</v>
      </c>
      <c r="GU25" s="163">
        <v>-38.4377</v>
      </c>
      <c r="GV25" s="163">
        <v>30.81</v>
      </c>
      <c r="GW25" s="163">
        <v>-40.120899999999999</v>
      </c>
      <c r="GX25" s="163">
        <v>10.6379</v>
      </c>
      <c r="GY25" s="163">
        <v>7.2378</v>
      </c>
      <c r="GZ25" s="163">
        <v>6.9625000000000004</v>
      </c>
      <c r="HA25" s="163">
        <v>12.1173</v>
      </c>
      <c r="HB25" s="163">
        <v>53.377699999999997</v>
      </c>
      <c r="HC25" s="163">
        <v>54.750300000000003</v>
      </c>
      <c r="HD25" s="163">
        <v>39.4</v>
      </c>
      <c r="HE25" s="163">
        <v>-39.758899999999997</v>
      </c>
      <c r="HF25" s="163">
        <v>-146.4716</v>
      </c>
      <c r="HG25" s="163">
        <v>146.66399999999999</v>
      </c>
      <c r="HH25" s="163">
        <v>79.253699999999995</v>
      </c>
      <c r="HI25" s="163">
        <v>-52.3551</v>
      </c>
      <c r="HJ25" s="163">
        <v>-51.951900000000002</v>
      </c>
      <c r="HK25" s="163">
        <v>-22.817900000000002</v>
      </c>
      <c r="HL25" s="163">
        <v>-9.9387000000000008</v>
      </c>
      <c r="HM25" s="163">
        <v>74.539900000000003</v>
      </c>
      <c r="HN25" s="163">
        <v>76.269800000000004</v>
      </c>
      <c r="HO25" s="164"/>
      <c r="HP25" s="164"/>
      <c r="HQ25" s="163">
        <v>-2.0516999999999999</v>
      </c>
      <c r="HR25" s="163">
        <v>-2.9306000000000001</v>
      </c>
      <c r="HS25" s="163">
        <v>10.533799999999999</v>
      </c>
      <c r="HT25" s="163">
        <v>11.3245</v>
      </c>
      <c r="HU25" s="163">
        <v>29.41</v>
      </c>
      <c r="HV25" s="163">
        <v>28.9</v>
      </c>
      <c r="HW25" s="163">
        <v>8.6</v>
      </c>
      <c r="HX25" s="163">
        <v>8.6</v>
      </c>
      <c r="HY25" s="163">
        <v>21.494</v>
      </c>
      <c r="HZ25" s="163">
        <v>-65.760000000000005</v>
      </c>
      <c r="IA25" s="163">
        <v>-300.82479999999998</v>
      </c>
      <c r="IB25" s="163">
        <v>73.6922</v>
      </c>
      <c r="IC25" s="163">
        <v>74.743600000000001</v>
      </c>
      <c r="ID25" s="164"/>
      <c r="IE25" s="163">
        <v>-43.9</v>
      </c>
      <c r="IF25" s="163">
        <v>4</v>
      </c>
      <c r="IG25" s="163">
        <v>4</v>
      </c>
      <c r="IH25" s="164"/>
      <c r="II25" s="163">
        <v>2.0592000000000001</v>
      </c>
      <c r="IJ25" s="163">
        <v>-77.101399999999998</v>
      </c>
      <c r="IK25" s="163">
        <v>-26.6374</v>
      </c>
      <c r="IL25" s="163">
        <v>55.613599999999998</v>
      </c>
      <c r="IM25" s="163">
        <v>28.3367</v>
      </c>
      <c r="IN25" s="163">
        <v>-7.7385999999999999</v>
      </c>
      <c r="IO25" s="163">
        <v>-27.091799999999999</v>
      </c>
      <c r="IP25" s="163">
        <v>16.8003</v>
      </c>
      <c r="IQ25" s="163">
        <v>-120.4991</v>
      </c>
      <c r="IR25" s="163">
        <v>39.239199999999997</v>
      </c>
      <c r="IS25" s="163">
        <v>-19.467099999999999</v>
      </c>
      <c r="IT25" s="163">
        <v>177.6277</v>
      </c>
      <c r="IU25" s="163">
        <v>178.81309999999999</v>
      </c>
      <c r="IV25" s="163">
        <v>120.9926</v>
      </c>
      <c r="IW25" s="163">
        <v>-53.822400000000002</v>
      </c>
      <c r="IX25" s="163">
        <v>-39.009700000000002</v>
      </c>
      <c r="IY25" s="163">
        <v>-87.038499999999999</v>
      </c>
      <c r="IZ25" s="163">
        <v>86.268199999999993</v>
      </c>
      <c r="JA25" s="163">
        <v>-5.2995999999999999</v>
      </c>
      <c r="JB25" s="164"/>
      <c r="JC25" s="163">
        <v>17.600000000000001</v>
      </c>
      <c r="JD25" s="163">
        <v>8.1389999999999993</v>
      </c>
      <c r="JE25" s="163">
        <v>8.1890000000000001</v>
      </c>
      <c r="JF25" s="163">
        <v>-17.2</v>
      </c>
      <c r="JG25" s="163">
        <v>-3.76</v>
      </c>
      <c r="JH25" s="164"/>
      <c r="JI25" s="163">
        <v>4.0452000000000004</v>
      </c>
      <c r="JJ25" s="163">
        <v>14.5617</v>
      </c>
      <c r="JK25" s="163">
        <v>-51.592300000000002</v>
      </c>
      <c r="JL25" s="163">
        <v>5.7</v>
      </c>
      <c r="JM25" s="163">
        <v>49.927</v>
      </c>
      <c r="JN25" s="163">
        <v>49.698999999999998</v>
      </c>
      <c r="JO25" s="163">
        <v>11.2227</v>
      </c>
      <c r="JP25" s="163">
        <v>13.446300000000001</v>
      </c>
      <c r="JQ25" s="163">
        <v>50.250399999999999</v>
      </c>
      <c r="JR25" s="163">
        <v>50.148699999999998</v>
      </c>
      <c r="JS25" s="163">
        <v>49.870600000000003</v>
      </c>
      <c r="JT25" s="164"/>
      <c r="JU25" s="163">
        <v>45.7</v>
      </c>
      <c r="JV25" s="163">
        <v>31.143999999999998</v>
      </c>
      <c r="JW25" s="163">
        <v>6.02</v>
      </c>
      <c r="JX25" s="164"/>
      <c r="JY25" s="163">
        <v>-27.617899999999999</v>
      </c>
      <c r="JZ25" s="163">
        <v>51.856900000000003</v>
      </c>
      <c r="KA25" s="163">
        <v>22.785499999999999</v>
      </c>
      <c r="KB25" s="163">
        <v>-27.361499999999999</v>
      </c>
      <c r="KC25" s="163">
        <v>-51.325200000000002</v>
      </c>
      <c r="KD25" s="163">
        <v>10.0191</v>
      </c>
      <c r="KE25" s="163">
        <v>40.730400000000003</v>
      </c>
      <c r="KF25" s="163">
        <v>-54.6</v>
      </c>
      <c r="KG25" s="163">
        <v>54.1</v>
      </c>
      <c r="KH25" s="163">
        <v>-63.125</v>
      </c>
      <c r="KI25" s="163">
        <v>164.30590000000001</v>
      </c>
    </row>
    <row r="26" spans="1:295" ht="18" customHeight="1" x14ac:dyDescent="0.3">
      <c r="A26" s="162" t="s">
        <v>35</v>
      </c>
      <c r="B26" s="162" t="s">
        <v>861</v>
      </c>
      <c r="C26" s="166">
        <v>0</v>
      </c>
      <c r="D26" s="167"/>
      <c r="E26" s="166">
        <v>-21.0962</v>
      </c>
      <c r="F26" s="166">
        <v>-36.650700000000001</v>
      </c>
      <c r="G26" s="166">
        <v>26.533999999999999</v>
      </c>
      <c r="H26" s="167"/>
      <c r="I26" s="166">
        <v>42.141599999999997</v>
      </c>
      <c r="J26" s="166">
        <v>-71.126599999999996</v>
      </c>
      <c r="K26" s="166">
        <v>46.294899999999998</v>
      </c>
      <c r="L26" s="166">
        <v>23.7013</v>
      </c>
      <c r="M26" s="166">
        <v>22.988499999999998</v>
      </c>
      <c r="N26" s="166">
        <v>39.96</v>
      </c>
      <c r="O26" s="166">
        <v>-43.179000000000002</v>
      </c>
      <c r="P26" s="166">
        <v>39.6</v>
      </c>
      <c r="Q26" s="166">
        <v>19.044</v>
      </c>
      <c r="R26" s="166">
        <v>-39.6</v>
      </c>
      <c r="S26" s="166">
        <v>14.288</v>
      </c>
      <c r="T26" s="166">
        <v>25.280799999999999</v>
      </c>
      <c r="U26" s="166">
        <v>10.7098</v>
      </c>
      <c r="V26" s="166">
        <v>10.9916</v>
      </c>
      <c r="W26" s="166">
        <v>18.042200000000001</v>
      </c>
      <c r="X26" s="166">
        <v>15.6036</v>
      </c>
      <c r="Y26" s="166">
        <v>6.0326000000000004</v>
      </c>
      <c r="Z26" s="166">
        <v>8.2147000000000006</v>
      </c>
      <c r="AA26" s="167"/>
      <c r="AB26" s="167"/>
      <c r="AC26" s="167"/>
      <c r="AD26" s="166">
        <v>-98.55</v>
      </c>
      <c r="AE26" s="167"/>
      <c r="AF26" s="166">
        <v>-39.96</v>
      </c>
      <c r="AG26" s="166">
        <v>41.8</v>
      </c>
      <c r="AH26" s="166">
        <v>23.23</v>
      </c>
      <c r="AI26" s="166">
        <v>0.26</v>
      </c>
      <c r="AJ26" s="168">
        <v>-55.61</v>
      </c>
      <c r="AK26" s="166">
        <v>-54.97</v>
      </c>
      <c r="AL26" s="166">
        <v>-22.38</v>
      </c>
      <c r="AM26" s="166">
        <v>55.61</v>
      </c>
      <c r="AN26" s="166">
        <v>55.84</v>
      </c>
      <c r="AO26" s="166">
        <v>16.872599999999998</v>
      </c>
      <c r="AP26" s="166">
        <v>-0.95179999999999998</v>
      </c>
      <c r="AQ26" s="166">
        <v>56.102600000000002</v>
      </c>
      <c r="AR26" s="166">
        <v>57.709099999999999</v>
      </c>
      <c r="AS26" s="166">
        <v>13.077400000000001</v>
      </c>
      <c r="AT26" s="166">
        <v>-51.038400000000003</v>
      </c>
      <c r="AU26" s="166">
        <v>0</v>
      </c>
      <c r="AV26" s="166">
        <v>28.062200000000001</v>
      </c>
      <c r="AW26" s="166">
        <v>26.680599999999998</v>
      </c>
      <c r="AX26" s="166">
        <v>95.4512</v>
      </c>
      <c r="AY26" s="166">
        <v>97.632199999999997</v>
      </c>
      <c r="AZ26" s="166">
        <v>38.606299999999997</v>
      </c>
      <c r="BA26" s="167"/>
      <c r="BB26" s="166">
        <v>-426.16320000000002</v>
      </c>
      <c r="BC26" s="166">
        <v>-0.92679999999999996</v>
      </c>
      <c r="BD26" s="166">
        <v>-12</v>
      </c>
      <c r="BE26" s="166">
        <v>-12</v>
      </c>
      <c r="BF26" s="166">
        <v>56.338799999999999</v>
      </c>
      <c r="BG26" s="166">
        <v>0</v>
      </c>
      <c r="BH26" s="166">
        <v>-7.7691999999999997</v>
      </c>
      <c r="BI26" s="167"/>
      <c r="BJ26" s="166">
        <v>-77.371200000000002</v>
      </c>
      <c r="BK26" s="166">
        <v>2.1133000000000002</v>
      </c>
      <c r="BL26" s="166">
        <v>8.2101000000000006</v>
      </c>
      <c r="BM26" s="166">
        <v>5.5593000000000004</v>
      </c>
      <c r="BN26" s="166">
        <v>474.07440000000003</v>
      </c>
      <c r="BO26" s="166">
        <v>95.828100000000006</v>
      </c>
      <c r="BP26" s="166">
        <v>95.919600000000003</v>
      </c>
      <c r="BQ26" s="166">
        <v>-364.97719999999998</v>
      </c>
      <c r="BR26" s="166">
        <v>458.18639999999999</v>
      </c>
      <c r="BS26" s="167"/>
      <c r="BT26" s="166">
        <v>-46.456000000000003</v>
      </c>
      <c r="BU26" s="166">
        <v>48.0824</v>
      </c>
      <c r="BV26" s="166">
        <v>69.886799999999994</v>
      </c>
      <c r="BW26" s="166">
        <v>23.14</v>
      </c>
      <c r="BX26" s="166">
        <v>20.97</v>
      </c>
      <c r="BY26" s="166">
        <v>49.05</v>
      </c>
      <c r="BZ26" s="166">
        <v>65.3</v>
      </c>
      <c r="CA26" s="166">
        <v>-19.6875</v>
      </c>
      <c r="CB26" s="166">
        <v>-19.8215</v>
      </c>
      <c r="CC26" s="166">
        <v>86.900599999999997</v>
      </c>
      <c r="CD26" s="166">
        <v>87.576800000000006</v>
      </c>
      <c r="CE26" s="166">
        <v>-2.3971</v>
      </c>
      <c r="CF26" s="166">
        <v>-70.315399999999997</v>
      </c>
      <c r="CG26" s="166">
        <v>-70.2</v>
      </c>
      <c r="CH26" s="167"/>
      <c r="CI26" s="167"/>
      <c r="CJ26" s="167"/>
      <c r="CK26" s="167"/>
      <c r="CL26" s="166">
        <v>102.6</v>
      </c>
      <c r="CM26" s="166">
        <v>90.5</v>
      </c>
      <c r="CN26" s="166">
        <v>-11.72</v>
      </c>
      <c r="CO26" s="166">
        <v>65.884</v>
      </c>
      <c r="CP26" s="166">
        <v>65.378200000000007</v>
      </c>
      <c r="CQ26" s="166">
        <v>65.767200000000003</v>
      </c>
      <c r="CR26" s="166">
        <v>-26.236499999999999</v>
      </c>
      <c r="CS26" s="166">
        <v>-25.830100000000002</v>
      </c>
      <c r="CT26" s="167"/>
      <c r="CU26" s="166">
        <v>-41.7089</v>
      </c>
      <c r="CV26" s="166">
        <v>58.627800000000001</v>
      </c>
      <c r="CW26" s="166">
        <v>13.873200000000001</v>
      </c>
      <c r="CX26" s="166">
        <v>49.34</v>
      </c>
      <c r="CY26" s="166">
        <v>25.97</v>
      </c>
      <c r="CZ26" s="166">
        <v>37.2729</v>
      </c>
      <c r="DA26" s="166">
        <v>35.600299999999997</v>
      </c>
      <c r="DB26" s="166">
        <v>-24.37</v>
      </c>
      <c r="DC26" s="166">
        <v>-3.8706999999999998</v>
      </c>
      <c r="DD26" s="167"/>
      <c r="DE26" s="167"/>
      <c r="DF26" s="166">
        <v>-72.788600000000002</v>
      </c>
      <c r="DG26" s="166">
        <v>-1.1938</v>
      </c>
      <c r="DH26" s="166">
        <v>-14.8041</v>
      </c>
      <c r="DI26" s="166">
        <v>-67.5</v>
      </c>
      <c r="DJ26" s="166">
        <v>-67.900000000000006</v>
      </c>
      <c r="DK26" s="166">
        <v>21.261299999999999</v>
      </c>
      <c r="DL26" s="166">
        <v>45.126300000000001</v>
      </c>
      <c r="DM26" s="166">
        <v>43.222099999999998</v>
      </c>
      <c r="DN26" s="166">
        <v>64.471400000000003</v>
      </c>
      <c r="DO26" s="166">
        <v>44.81</v>
      </c>
      <c r="DP26" s="166">
        <v>-2.98</v>
      </c>
      <c r="DQ26" s="166">
        <v>43.4465</v>
      </c>
      <c r="DR26" s="166">
        <v>73.449200000000005</v>
      </c>
      <c r="DS26" s="166">
        <v>-28.38</v>
      </c>
      <c r="DT26" s="166">
        <v>-23.02</v>
      </c>
      <c r="DU26" s="166">
        <v>94.71</v>
      </c>
      <c r="DV26" s="166">
        <v>62.47</v>
      </c>
      <c r="DW26" s="166">
        <v>73.127300000000005</v>
      </c>
      <c r="DX26" s="166">
        <v>72.109099999999998</v>
      </c>
      <c r="DY26" s="166">
        <v>-7.8155000000000001</v>
      </c>
      <c r="DZ26" s="166">
        <v>-7.3544999999999998</v>
      </c>
      <c r="EA26" s="166">
        <v>162.5857</v>
      </c>
      <c r="EB26" s="166">
        <v>136.0472</v>
      </c>
      <c r="EC26" s="166">
        <v>131.09469999999999</v>
      </c>
      <c r="ED26" s="166">
        <v>133.10220000000001</v>
      </c>
      <c r="EE26" s="166">
        <v>82.340699999999998</v>
      </c>
      <c r="EF26" s="166">
        <v>67.605599999999995</v>
      </c>
      <c r="EG26" s="166">
        <v>-21.794</v>
      </c>
      <c r="EH26" s="166">
        <v>376.10849999999999</v>
      </c>
      <c r="EI26" s="166">
        <v>27.690200000000001</v>
      </c>
      <c r="EJ26" s="167"/>
      <c r="EK26" s="166">
        <v>-33.512599999999999</v>
      </c>
      <c r="EL26" s="166">
        <v>-30.738</v>
      </c>
      <c r="EM26" s="166">
        <v>0</v>
      </c>
      <c r="EN26" s="166">
        <v>-18.7258</v>
      </c>
      <c r="EO26" s="166">
        <v>-17.183299999999999</v>
      </c>
      <c r="EP26" s="166">
        <v>170.55600000000001</v>
      </c>
      <c r="EQ26" s="166">
        <v>-56.154299999999999</v>
      </c>
      <c r="ER26" s="166">
        <v>-57.054699999999997</v>
      </c>
      <c r="ES26" s="166">
        <v>-33.478700000000003</v>
      </c>
      <c r="ET26" s="166">
        <v>0</v>
      </c>
      <c r="EU26" s="166">
        <v>-17.93</v>
      </c>
      <c r="EV26" s="166">
        <v>123.8</v>
      </c>
      <c r="EW26" s="166">
        <v>12.995699999999999</v>
      </c>
      <c r="EX26" s="166">
        <v>-88.936700000000002</v>
      </c>
      <c r="EY26" s="166">
        <v>-39.356900000000003</v>
      </c>
      <c r="EZ26" s="166">
        <v>-37.709299999999999</v>
      </c>
      <c r="FA26" s="166">
        <v>10.0678</v>
      </c>
      <c r="FB26" s="166">
        <v>-65.833500000000001</v>
      </c>
      <c r="FC26" s="166">
        <v>33.154299999999999</v>
      </c>
      <c r="FD26" s="166">
        <v>23.168399999999998</v>
      </c>
      <c r="FE26" s="167"/>
      <c r="FF26" s="166">
        <v>22.625599999999999</v>
      </c>
      <c r="FG26" s="166">
        <v>40.112200000000001</v>
      </c>
      <c r="FH26" s="166">
        <v>40.6599</v>
      </c>
      <c r="FI26" s="166">
        <v>38.110199999999999</v>
      </c>
      <c r="FJ26" s="166">
        <v>19.592400000000001</v>
      </c>
      <c r="FK26" s="166">
        <v>19.592400000000001</v>
      </c>
      <c r="FL26" s="166">
        <v>21.769300000000001</v>
      </c>
      <c r="FM26" s="166">
        <v>8.5778999999999996</v>
      </c>
      <c r="FN26" s="166">
        <v>8.5663</v>
      </c>
      <c r="FO26" s="166">
        <v>-7.0872000000000002</v>
      </c>
      <c r="FP26" s="166">
        <v>0</v>
      </c>
      <c r="FQ26" s="166">
        <v>25.849399999999999</v>
      </c>
      <c r="FR26" s="166">
        <v>-12.08</v>
      </c>
      <c r="FS26" s="166">
        <v>2.7740999999999998</v>
      </c>
      <c r="FT26" s="166">
        <v>0.68020000000000003</v>
      </c>
      <c r="FU26" s="166">
        <v>-0.56999999999999995</v>
      </c>
      <c r="FV26" s="166">
        <v>15.76</v>
      </c>
      <c r="FW26" s="166">
        <v>23.7715</v>
      </c>
      <c r="FX26" s="167"/>
      <c r="FY26" s="166">
        <v>-4.2359999999999998</v>
      </c>
      <c r="FZ26" s="166">
        <v>4.0199999999999996</v>
      </c>
      <c r="GA26" s="167"/>
      <c r="GB26" s="166">
        <v>39.08</v>
      </c>
      <c r="GC26" s="166">
        <v>3.2964000000000002</v>
      </c>
      <c r="GD26" s="166">
        <v>8.9542000000000002</v>
      </c>
      <c r="GE26" s="166">
        <v>13.08</v>
      </c>
      <c r="GF26" s="166">
        <v>85.953000000000003</v>
      </c>
      <c r="GG26" s="166">
        <v>22.1</v>
      </c>
      <c r="GH26" s="166">
        <v>-19.7121</v>
      </c>
      <c r="GI26" s="166">
        <v>-0.2462</v>
      </c>
      <c r="GJ26" s="166">
        <v>0</v>
      </c>
      <c r="GK26" s="166">
        <v>1.5966</v>
      </c>
      <c r="GL26" s="167"/>
      <c r="GM26" s="167"/>
      <c r="GN26" s="166">
        <v>-14.174200000000001</v>
      </c>
      <c r="GO26" s="166">
        <v>-31.946000000000002</v>
      </c>
      <c r="GP26" s="166">
        <v>14.8003</v>
      </c>
      <c r="GQ26" s="166">
        <v>32.600900000000003</v>
      </c>
      <c r="GR26" s="166">
        <v>59.983800000000002</v>
      </c>
      <c r="GS26" s="166">
        <v>60.488500000000002</v>
      </c>
      <c r="GT26" s="166">
        <v>-154.16079999999999</v>
      </c>
      <c r="GU26" s="166">
        <v>-40.174599999999998</v>
      </c>
      <c r="GV26" s="166">
        <v>36.543300000000002</v>
      </c>
      <c r="GW26" s="166">
        <v>-45.3078</v>
      </c>
      <c r="GX26" s="167"/>
      <c r="GY26" s="166">
        <v>7.6870000000000003</v>
      </c>
      <c r="GZ26" s="166">
        <v>7.4581999999999997</v>
      </c>
      <c r="HA26" s="167"/>
      <c r="HB26" s="166">
        <v>58.445999999999998</v>
      </c>
      <c r="HC26" s="166">
        <v>59.587400000000002</v>
      </c>
      <c r="HD26" s="166">
        <v>38.6</v>
      </c>
      <c r="HE26" s="166">
        <v>-40.122999999999998</v>
      </c>
      <c r="HF26" s="166">
        <v>-171.16079999999999</v>
      </c>
      <c r="HG26" s="166">
        <v>174.52600000000001</v>
      </c>
      <c r="HH26" s="166">
        <v>102.47620000000001</v>
      </c>
      <c r="HI26" s="166">
        <v>-57.644799999999996</v>
      </c>
      <c r="HJ26" s="166">
        <v>-56.931600000000003</v>
      </c>
      <c r="HK26" s="166">
        <v>-22.139600000000002</v>
      </c>
      <c r="HL26" s="166">
        <v>-8.7293000000000003</v>
      </c>
      <c r="HM26" s="166">
        <v>74.896500000000003</v>
      </c>
      <c r="HN26" s="166">
        <v>73.383300000000006</v>
      </c>
      <c r="HO26" s="167"/>
      <c r="HP26" s="167"/>
      <c r="HQ26" s="166">
        <v>0.36530000000000001</v>
      </c>
      <c r="HR26" s="166">
        <v>-0.38179999999999997</v>
      </c>
      <c r="HS26" s="166">
        <v>11.8691</v>
      </c>
      <c r="HT26" s="166">
        <v>12.4709</v>
      </c>
      <c r="HU26" s="166">
        <v>27.97</v>
      </c>
      <c r="HV26" s="166">
        <v>27.98</v>
      </c>
      <c r="HW26" s="166">
        <v>8.1</v>
      </c>
      <c r="HX26" s="166">
        <v>8.4</v>
      </c>
      <c r="HY26" s="166">
        <v>21.5154</v>
      </c>
      <c r="HZ26" s="166">
        <v>-69.36</v>
      </c>
      <c r="IA26" s="166">
        <v>-315.33620000000002</v>
      </c>
      <c r="IB26" s="166">
        <v>78.976699999999994</v>
      </c>
      <c r="IC26" s="166">
        <v>78.906099999999995</v>
      </c>
      <c r="ID26" s="166">
        <v>6.5</v>
      </c>
      <c r="IE26" s="166">
        <v>-44</v>
      </c>
      <c r="IF26" s="166">
        <v>1.2</v>
      </c>
      <c r="IG26" s="166">
        <v>1.3</v>
      </c>
      <c r="IH26" s="167"/>
      <c r="II26" s="166">
        <v>2.0933999999999999</v>
      </c>
      <c r="IJ26" s="166">
        <v>-94.465599999999995</v>
      </c>
      <c r="IK26" s="166">
        <v>-5.1996000000000002</v>
      </c>
      <c r="IL26" s="166">
        <v>50.457299999999996</v>
      </c>
      <c r="IM26" s="166">
        <v>22.200700000000001</v>
      </c>
      <c r="IN26" s="166">
        <v>-11.935</v>
      </c>
      <c r="IO26" s="166">
        <v>-21.7134</v>
      </c>
      <c r="IP26" s="166">
        <v>14.137600000000001</v>
      </c>
      <c r="IQ26" s="166">
        <v>-120.2296</v>
      </c>
      <c r="IR26" s="166">
        <v>38.469499999999996</v>
      </c>
      <c r="IS26" s="166">
        <v>-15.8386</v>
      </c>
      <c r="IT26" s="166">
        <v>178.18440000000001</v>
      </c>
      <c r="IU26" s="166">
        <v>176.37790000000001</v>
      </c>
      <c r="IV26" s="166">
        <v>121.3017</v>
      </c>
      <c r="IW26" s="166">
        <v>-42.001100000000001</v>
      </c>
      <c r="IX26" s="166">
        <v>-38.535800000000002</v>
      </c>
      <c r="IY26" s="166">
        <v>-79.476500000000001</v>
      </c>
      <c r="IZ26" s="166">
        <v>79.506600000000006</v>
      </c>
      <c r="JA26" s="166">
        <v>-5.5632999999999999</v>
      </c>
      <c r="JB26" s="167"/>
      <c r="JC26" s="166">
        <v>17.52</v>
      </c>
      <c r="JD26" s="167"/>
      <c r="JE26" s="166">
        <v>8.1039999999999992</v>
      </c>
      <c r="JF26" s="166">
        <v>-17.28</v>
      </c>
      <c r="JG26" s="166">
        <v>-3.52</v>
      </c>
      <c r="JH26" s="167"/>
      <c r="JI26" s="166">
        <v>3.7797000000000001</v>
      </c>
      <c r="JJ26" s="166">
        <v>14.183299999999999</v>
      </c>
      <c r="JK26" s="166">
        <v>-51.650300000000001</v>
      </c>
      <c r="JL26" s="166">
        <v>6</v>
      </c>
      <c r="JM26" s="166">
        <v>49.701000000000001</v>
      </c>
      <c r="JN26" s="166">
        <v>48.682000000000002</v>
      </c>
      <c r="JO26" s="166">
        <v>11.327</v>
      </c>
      <c r="JP26" s="166">
        <v>13.5838</v>
      </c>
      <c r="JQ26" s="166">
        <v>48.257100000000001</v>
      </c>
      <c r="JR26" s="166">
        <v>47.669199999999996</v>
      </c>
      <c r="JS26" s="166">
        <v>48.182099999999998</v>
      </c>
      <c r="JT26" s="167"/>
      <c r="JU26" s="166">
        <v>46.3</v>
      </c>
      <c r="JV26" s="166">
        <v>31.042300000000001</v>
      </c>
      <c r="JW26" s="166">
        <v>6.3</v>
      </c>
      <c r="JX26" s="167"/>
      <c r="JY26" s="166">
        <v>-26.487500000000001</v>
      </c>
      <c r="JZ26" s="166">
        <v>51.901600000000002</v>
      </c>
      <c r="KA26" s="166">
        <v>21.7621</v>
      </c>
      <c r="KB26" s="166">
        <v>-27.150700000000001</v>
      </c>
      <c r="KC26" s="166">
        <v>-51.767299999999999</v>
      </c>
      <c r="KD26" s="166">
        <v>8.0504999999999995</v>
      </c>
      <c r="KE26" s="166">
        <v>42.101300000000002</v>
      </c>
      <c r="KF26" s="166">
        <v>-56.5</v>
      </c>
      <c r="KG26" s="166">
        <v>55.6</v>
      </c>
      <c r="KH26" s="166">
        <v>-71.218199999999996</v>
      </c>
      <c r="KI26" s="166">
        <v>203.11869999999999</v>
      </c>
    </row>
    <row r="27" spans="1:295" ht="18" customHeight="1" x14ac:dyDescent="0.3">
      <c r="A27" s="162" t="s">
        <v>35</v>
      </c>
      <c r="B27" s="162" t="s">
        <v>862</v>
      </c>
      <c r="C27" s="166">
        <v>0</v>
      </c>
      <c r="D27" s="166">
        <v>14.5322</v>
      </c>
      <c r="E27" s="166">
        <v>-21.607800000000001</v>
      </c>
      <c r="F27" s="166">
        <v>-35.468400000000003</v>
      </c>
      <c r="G27" s="166">
        <v>26.253299999999999</v>
      </c>
      <c r="H27" s="167"/>
      <c r="I27" s="166">
        <v>43.481299999999997</v>
      </c>
      <c r="J27" s="166">
        <v>-71.052499999999995</v>
      </c>
      <c r="K27" s="166">
        <v>49.365900000000003</v>
      </c>
      <c r="L27" s="166">
        <v>25.055199999999999</v>
      </c>
      <c r="M27" s="166">
        <v>24.4512</v>
      </c>
      <c r="N27" s="166">
        <v>39.96</v>
      </c>
      <c r="O27" s="166">
        <v>-47.356999999999999</v>
      </c>
      <c r="P27" s="166">
        <v>41.8</v>
      </c>
      <c r="Q27" s="166">
        <v>19.872</v>
      </c>
      <c r="R27" s="166">
        <v>-41.8</v>
      </c>
      <c r="S27" s="166">
        <v>14.216100000000001</v>
      </c>
      <c r="T27" s="166">
        <v>27.742599999999999</v>
      </c>
      <c r="U27" s="166">
        <v>11.235300000000001</v>
      </c>
      <c r="V27" s="166">
        <v>11.078200000000001</v>
      </c>
      <c r="W27" s="166">
        <v>18.431799999999999</v>
      </c>
      <c r="X27" s="166">
        <v>15.4846</v>
      </c>
      <c r="Y27" s="166">
        <v>6.0167000000000002</v>
      </c>
      <c r="Z27" s="166">
        <v>8.3887</v>
      </c>
      <c r="AA27" s="167"/>
      <c r="AB27" s="167"/>
      <c r="AC27" s="167"/>
      <c r="AD27" s="166">
        <v>-97.28</v>
      </c>
      <c r="AE27" s="167"/>
      <c r="AF27" s="166">
        <v>-39.96</v>
      </c>
      <c r="AG27" s="166">
        <v>46.2</v>
      </c>
      <c r="AH27" s="166">
        <v>22.78</v>
      </c>
      <c r="AI27" s="166">
        <v>0.26</v>
      </c>
      <c r="AJ27" s="168">
        <v>-48.78</v>
      </c>
      <c r="AK27" s="166">
        <v>-48.25</v>
      </c>
      <c r="AL27" s="166">
        <v>-35.22</v>
      </c>
      <c r="AM27" s="166">
        <v>48.78</v>
      </c>
      <c r="AN27" s="166">
        <v>49.13</v>
      </c>
      <c r="AO27" s="166">
        <v>16.774699999999999</v>
      </c>
      <c r="AP27" s="166">
        <v>-0.44319999999999998</v>
      </c>
      <c r="AQ27" s="166">
        <v>57.6845</v>
      </c>
      <c r="AR27" s="166">
        <v>59.185499999999998</v>
      </c>
      <c r="AS27" s="166">
        <v>9.6030999999999995</v>
      </c>
      <c r="AT27" s="166">
        <v>-44.474400000000003</v>
      </c>
      <c r="AU27" s="166">
        <v>0</v>
      </c>
      <c r="AV27" s="166">
        <v>6.7522000000000002</v>
      </c>
      <c r="AW27" s="166">
        <v>6.8098999999999998</v>
      </c>
      <c r="AX27" s="166">
        <v>96.368200000000002</v>
      </c>
      <c r="AY27" s="166">
        <v>97.826499999999996</v>
      </c>
      <c r="AZ27" s="166">
        <v>13.0679</v>
      </c>
      <c r="BA27" s="166">
        <v>0</v>
      </c>
      <c r="BB27" s="166">
        <v>-409.09500000000003</v>
      </c>
      <c r="BC27" s="166">
        <v>-0.33429999999999999</v>
      </c>
      <c r="BD27" s="166">
        <v>-12.5</v>
      </c>
      <c r="BE27" s="166">
        <v>-12.4</v>
      </c>
      <c r="BF27" s="166">
        <v>51.368099999999998</v>
      </c>
      <c r="BG27" s="166">
        <v>0</v>
      </c>
      <c r="BH27" s="166">
        <v>-8.1173000000000002</v>
      </c>
      <c r="BI27" s="167"/>
      <c r="BJ27" s="166">
        <v>-78.507199999999997</v>
      </c>
      <c r="BK27" s="166">
        <v>1.9538</v>
      </c>
      <c r="BL27" s="166">
        <v>8.6225000000000005</v>
      </c>
      <c r="BM27" s="166">
        <v>5.9016999999999999</v>
      </c>
      <c r="BN27" s="166">
        <v>457.65539999999999</v>
      </c>
      <c r="BO27" s="166">
        <v>91.341899999999995</v>
      </c>
      <c r="BP27" s="166">
        <v>91.311400000000006</v>
      </c>
      <c r="BQ27" s="166">
        <v>-375.89490000000001</v>
      </c>
      <c r="BR27" s="166">
        <v>438.87130000000002</v>
      </c>
      <c r="BS27" s="167"/>
      <c r="BT27" s="166">
        <v>-43.879199999999997</v>
      </c>
      <c r="BU27" s="166">
        <v>46.058799999999998</v>
      </c>
      <c r="BV27" s="166">
        <v>71.763000000000005</v>
      </c>
      <c r="BW27" s="166">
        <v>23.96</v>
      </c>
      <c r="BX27" s="166">
        <v>21.93</v>
      </c>
      <c r="BY27" s="166">
        <v>50.65</v>
      </c>
      <c r="BZ27" s="166">
        <v>66.19</v>
      </c>
      <c r="CA27" s="166">
        <v>-14.865</v>
      </c>
      <c r="CB27" s="166">
        <v>-14.1953</v>
      </c>
      <c r="CC27" s="166">
        <v>80.463300000000004</v>
      </c>
      <c r="CD27" s="166">
        <v>81.498500000000007</v>
      </c>
      <c r="CE27" s="166">
        <v>-2.8092000000000001</v>
      </c>
      <c r="CF27" s="166">
        <v>-36.834899999999998</v>
      </c>
      <c r="CG27" s="166">
        <v>-36.328699999999998</v>
      </c>
      <c r="CH27" s="167"/>
      <c r="CI27" s="166">
        <v>-52.137700000000002</v>
      </c>
      <c r="CJ27" s="167"/>
      <c r="CK27" s="167"/>
      <c r="CL27" s="166">
        <v>106.3</v>
      </c>
      <c r="CM27" s="166">
        <v>103</v>
      </c>
      <c r="CN27" s="166">
        <v>-12.05</v>
      </c>
      <c r="CO27" s="166">
        <v>63.136600000000001</v>
      </c>
      <c r="CP27" s="166">
        <v>62.309399999999997</v>
      </c>
      <c r="CQ27" s="166">
        <v>61.622500000000002</v>
      </c>
      <c r="CR27" s="166">
        <v>-31.597899999999999</v>
      </c>
      <c r="CS27" s="166">
        <v>-30.779299999999999</v>
      </c>
      <c r="CT27" s="167"/>
      <c r="CU27" s="166">
        <v>-39.0655</v>
      </c>
      <c r="CV27" s="166">
        <v>62.582700000000003</v>
      </c>
      <c r="CW27" s="166">
        <v>13.1127</v>
      </c>
      <c r="CX27" s="166">
        <v>48.7</v>
      </c>
      <c r="CY27" s="166">
        <v>25.97</v>
      </c>
      <c r="CZ27" s="166">
        <v>36.569800000000001</v>
      </c>
      <c r="DA27" s="166">
        <v>34.5749</v>
      </c>
      <c r="DB27" s="166">
        <v>-24.37</v>
      </c>
      <c r="DC27" s="166">
        <v>-3.3178000000000001</v>
      </c>
      <c r="DD27" s="166">
        <v>51.318100000000001</v>
      </c>
      <c r="DE27" s="166">
        <v>51.688299999999998</v>
      </c>
      <c r="DF27" s="166">
        <v>-87.486599999999996</v>
      </c>
      <c r="DG27" s="166">
        <v>0.61450000000000005</v>
      </c>
      <c r="DH27" s="166">
        <v>-14.704700000000001</v>
      </c>
      <c r="DI27" s="166">
        <v>-67.8</v>
      </c>
      <c r="DJ27" s="166">
        <v>-68.5</v>
      </c>
      <c r="DK27" s="166">
        <v>21.299700000000001</v>
      </c>
      <c r="DL27" s="166">
        <v>47.470100000000002</v>
      </c>
      <c r="DM27" s="166">
        <v>46.04</v>
      </c>
      <c r="DN27" s="166">
        <v>67.987099999999998</v>
      </c>
      <c r="DO27" s="166">
        <v>47.24</v>
      </c>
      <c r="DP27" s="166">
        <v>-3.06</v>
      </c>
      <c r="DQ27" s="166">
        <v>43.973500000000001</v>
      </c>
      <c r="DR27" s="166">
        <v>86.584900000000005</v>
      </c>
      <c r="DS27" s="166">
        <v>-28.4</v>
      </c>
      <c r="DT27" s="166">
        <v>-23.43</v>
      </c>
      <c r="DU27" s="166">
        <v>101.32</v>
      </c>
      <c r="DV27" s="166">
        <v>66.16</v>
      </c>
      <c r="DW27" s="166">
        <v>85.654499999999999</v>
      </c>
      <c r="DX27" s="166">
        <v>83.7273</v>
      </c>
      <c r="DY27" s="166">
        <v>-3.7166999999999999</v>
      </c>
      <c r="DZ27" s="166">
        <v>-5.3182</v>
      </c>
      <c r="EA27" s="166">
        <v>174.84520000000001</v>
      </c>
      <c r="EB27" s="166">
        <v>147.9452</v>
      </c>
      <c r="EC27" s="166">
        <v>142.9623</v>
      </c>
      <c r="ED27" s="166">
        <v>145.36439999999999</v>
      </c>
      <c r="EE27" s="166">
        <v>78.344800000000006</v>
      </c>
      <c r="EF27" s="166">
        <v>58.976100000000002</v>
      </c>
      <c r="EG27" s="166">
        <v>-23.495999999999999</v>
      </c>
      <c r="EH27" s="166">
        <v>388.00670000000002</v>
      </c>
      <c r="EI27" s="166">
        <v>25.0472</v>
      </c>
      <c r="EJ27" s="167"/>
      <c r="EK27" s="166">
        <v>-33.100700000000003</v>
      </c>
      <c r="EL27" s="166">
        <v>-29.7422</v>
      </c>
      <c r="EM27" s="166">
        <v>0</v>
      </c>
      <c r="EN27" s="166">
        <v>-24.174299999999999</v>
      </c>
      <c r="EO27" s="166">
        <v>-21.968399999999999</v>
      </c>
      <c r="EP27" s="166">
        <v>155.196</v>
      </c>
      <c r="EQ27" s="166">
        <v>-52.218899999999998</v>
      </c>
      <c r="ER27" s="166">
        <v>-53.870399999999997</v>
      </c>
      <c r="ES27" s="166">
        <v>-24.706199999999999</v>
      </c>
      <c r="ET27" s="166">
        <v>0</v>
      </c>
      <c r="EU27" s="166">
        <v>-27.53</v>
      </c>
      <c r="EV27" s="166">
        <v>97.3</v>
      </c>
      <c r="EW27" s="166">
        <v>13.4335</v>
      </c>
      <c r="EX27" s="166">
        <v>-102.5245</v>
      </c>
      <c r="EY27" s="166">
        <v>-41.2149</v>
      </c>
      <c r="EZ27" s="166">
        <v>-40.227800000000002</v>
      </c>
      <c r="FA27" s="166">
        <v>13.63</v>
      </c>
      <c r="FB27" s="166">
        <v>-59.821399999999997</v>
      </c>
      <c r="FC27" s="166">
        <v>28.7849</v>
      </c>
      <c r="FD27" s="166">
        <v>23.4664</v>
      </c>
      <c r="FE27" s="167"/>
      <c r="FF27" s="166">
        <v>23.126799999999999</v>
      </c>
      <c r="FG27" s="166">
        <v>40.4435</v>
      </c>
      <c r="FH27" s="166">
        <v>40.159100000000002</v>
      </c>
      <c r="FI27" s="166">
        <v>38.624699999999997</v>
      </c>
      <c r="FJ27" s="166">
        <v>13.228999999999999</v>
      </c>
      <c r="FK27" s="166">
        <v>12.8941</v>
      </c>
      <c r="FL27" s="166">
        <v>52.748699999999999</v>
      </c>
      <c r="FM27" s="166">
        <v>6.1336000000000004</v>
      </c>
      <c r="FN27" s="166">
        <v>5.9482999999999997</v>
      </c>
      <c r="FO27" s="166">
        <v>12.3498</v>
      </c>
      <c r="FP27" s="166">
        <v>21.617899999999999</v>
      </c>
      <c r="FQ27" s="166">
        <v>30.478400000000001</v>
      </c>
      <c r="FR27" s="166">
        <v>-9.1199999999999992</v>
      </c>
      <c r="FS27" s="166">
        <v>2.7740999999999998</v>
      </c>
      <c r="FT27" s="166">
        <v>0.78639999999999999</v>
      </c>
      <c r="FU27" s="166">
        <v>-0.28999999999999998</v>
      </c>
      <c r="FV27" s="166">
        <v>16.489999999999998</v>
      </c>
      <c r="FW27" s="166">
        <v>30.125699999999998</v>
      </c>
      <c r="FX27" s="167"/>
      <c r="FY27" s="166">
        <v>-4.08</v>
      </c>
      <c r="FZ27" s="166">
        <v>4.1539999999999999</v>
      </c>
      <c r="GA27" s="166">
        <v>10.5642</v>
      </c>
      <c r="GB27" s="166">
        <v>39.89</v>
      </c>
      <c r="GC27" s="166">
        <v>-23.603100000000001</v>
      </c>
      <c r="GD27" s="166">
        <v>-12.2836</v>
      </c>
      <c r="GE27" s="167"/>
      <c r="GF27" s="166">
        <v>84.549800000000005</v>
      </c>
      <c r="GG27" s="166">
        <v>21.5</v>
      </c>
      <c r="GH27" s="166">
        <v>-19.2483</v>
      </c>
      <c r="GI27" s="166">
        <v>-0.57930000000000004</v>
      </c>
      <c r="GJ27" s="166">
        <v>0</v>
      </c>
      <c r="GK27" s="166">
        <v>1.6371</v>
      </c>
      <c r="GL27" s="167"/>
      <c r="GM27" s="167"/>
      <c r="GN27" s="167"/>
      <c r="GO27" s="166">
        <v>-31.986599999999999</v>
      </c>
      <c r="GP27" s="166">
        <v>15.1652</v>
      </c>
      <c r="GQ27" s="166">
        <v>33.969700000000003</v>
      </c>
      <c r="GR27" s="166">
        <v>55.7575</v>
      </c>
      <c r="GS27" s="166">
        <v>58.6616</v>
      </c>
      <c r="GT27" s="166">
        <v>-150.92740000000001</v>
      </c>
      <c r="GU27" s="166">
        <v>-42.019199999999998</v>
      </c>
      <c r="GV27" s="166">
        <v>35.918599999999998</v>
      </c>
      <c r="GW27" s="166">
        <v>-48.3416</v>
      </c>
      <c r="GX27" s="166">
        <v>10.9825</v>
      </c>
      <c r="GY27" s="166">
        <v>8.1654999999999998</v>
      </c>
      <c r="GZ27" s="166">
        <v>7.8800999999999997</v>
      </c>
      <c r="HA27" s="166">
        <v>12.462400000000001</v>
      </c>
      <c r="HB27" s="166">
        <v>53.761400000000002</v>
      </c>
      <c r="HC27" s="166">
        <v>54.655999999999999</v>
      </c>
      <c r="HD27" s="166">
        <v>39.4</v>
      </c>
      <c r="HE27" s="166">
        <v>-39.533999999999999</v>
      </c>
      <c r="HF27" s="166">
        <v>-165.93010000000001</v>
      </c>
      <c r="HG27" s="166">
        <v>166.83869999999999</v>
      </c>
      <c r="HH27" s="166">
        <v>88.020700000000005</v>
      </c>
      <c r="HI27" s="166">
        <v>-52.845799999999997</v>
      </c>
      <c r="HJ27" s="166">
        <v>-52.421900000000001</v>
      </c>
      <c r="HK27" s="166">
        <v>-20.3491</v>
      </c>
      <c r="HL27" s="166">
        <v>-7.8742000000000001</v>
      </c>
      <c r="HM27" s="166">
        <v>60.742699999999999</v>
      </c>
      <c r="HN27" s="166">
        <v>60.942999999999998</v>
      </c>
      <c r="HO27" s="167"/>
      <c r="HP27" s="167"/>
      <c r="HQ27" s="166">
        <v>0.53010000000000002</v>
      </c>
      <c r="HR27" s="166">
        <v>1.1673</v>
      </c>
      <c r="HS27" s="166">
        <v>3.7614000000000001</v>
      </c>
      <c r="HT27" s="166">
        <v>2.8371</v>
      </c>
      <c r="HU27" s="166">
        <v>21.77</v>
      </c>
      <c r="HV27" s="166">
        <v>20.87</v>
      </c>
      <c r="HW27" s="166">
        <v>13.8</v>
      </c>
      <c r="HX27" s="166">
        <v>14.3</v>
      </c>
      <c r="HY27" s="166">
        <v>21.596599999999999</v>
      </c>
      <c r="HZ27" s="166">
        <v>-71.760000000000005</v>
      </c>
      <c r="IA27" s="166">
        <v>-322.80250000000001</v>
      </c>
      <c r="IB27" s="166">
        <v>79.876900000000006</v>
      </c>
      <c r="IC27" s="166">
        <v>78.814999999999998</v>
      </c>
      <c r="ID27" s="166">
        <v>6.5</v>
      </c>
      <c r="IE27" s="166">
        <v>-37.799999999999997</v>
      </c>
      <c r="IF27" s="166">
        <v>-0.2</v>
      </c>
      <c r="IG27" s="166">
        <v>0.6</v>
      </c>
      <c r="IH27" s="167"/>
      <c r="II27" s="166">
        <v>2.0089999999999999</v>
      </c>
      <c r="IJ27" s="166">
        <v>-87.026899999999998</v>
      </c>
      <c r="IK27" s="166">
        <v>-0.75219999999999998</v>
      </c>
      <c r="IL27" s="166">
        <v>53.854399999999998</v>
      </c>
      <c r="IM27" s="166">
        <v>27.1297</v>
      </c>
      <c r="IN27" s="166">
        <v>-3.1804999999999999</v>
      </c>
      <c r="IO27" s="166">
        <v>-23.396999999999998</v>
      </c>
      <c r="IP27" s="166">
        <v>15.091699999999999</v>
      </c>
      <c r="IQ27" s="166">
        <v>-125.48480000000001</v>
      </c>
      <c r="IR27" s="166">
        <v>34.614100000000001</v>
      </c>
      <c r="IS27" s="166">
        <v>-17.34</v>
      </c>
      <c r="IT27" s="166">
        <v>178.89109999999999</v>
      </c>
      <c r="IU27" s="166">
        <v>178.5402</v>
      </c>
      <c r="IV27" s="166">
        <v>129.20509999999999</v>
      </c>
      <c r="IW27" s="166">
        <v>-51.358899999999998</v>
      </c>
      <c r="IX27" s="166">
        <v>-35.956800000000001</v>
      </c>
      <c r="IY27" s="166">
        <v>-80.640699999999995</v>
      </c>
      <c r="IZ27" s="166">
        <v>81.435100000000006</v>
      </c>
      <c r="JA27" s="166">
        <v>-5.6154999999999999</v>
      </c>
      <c r="JB27" s="167"/>
      <c r="JC27" s="166">
        <v>17.600000000000001</v>
      </c>
      <c r="JD27" s="166">
        <v>8.0459999999999994</v>
      </c>
      <c r="JE27" s="166">
        <v>8.0220000000000002</v>
      </c>
      <c r="JF27" s="166">
        <v>-17.920000000000002</v>
      </c>
      <c r="JG27" s="166">
        <v>-3.52</v>
      </c>
      <c r="JH27" s="167"/>
      <c r="JI27" s="166">
        <v>3.7522000000000002</v>
      </c>
      <c r="JJ27" s="166">
        <v>12.3369</v>
      </c>
      <c r="JK27" s="166">
        <v>-48.693100000000001</v>
      </c>
      <c r="JL27" s="166">
        <v>3.4</v>
      </c>
      <c r="JM27" s="166">
        <v>51.276000000000003</v>
      </c>
      <c r="JN27" s="166">
        <v>50.551000000000002</v>
      </c>
      <c r="JO27" s="166">
        <v>11.3027</v>
      </c>
      <c r="JP27" s="166">
        <v>13.528</v>
      </c>
      <c r="JQ27" s="166">
        <v>38.317399999999999</v>
      </c>
      <c r="JR27" s="166">
        <v>38.216299999999997</v>
      </c>
      <c r="JS27" s="166">
        <v>39.754100000000001</v>
      </c>
      <c r="JT27" s="167"/>
      <c r="JU27" s="166">
        <v>38</v>
      </c>
      <c r="JV27" s="166">
        <v>21.668600000000001</v>
      </c>
      <c r="JW27" s="166">
        <v>6.59</v>
      </c>
      <c r="JX27" s="167"/>
      <c r="JY27" s="166">
        <v>-25.365200000000002</v>
      </c>
      <c r="JZ27" s="166">
        <v>52.398600000000002</v>
      </c>
      <c r="KA27" s="166">
        <v>21.099</v>
      </c>
      <c r="KB27" s="166">
        <v>-24.332599999999999</v>
      </c>
      <c r="KC27" s="166">
        <v>-51.4298</v>
      </c>
      <c r="KD27" s="166">
        <v>5.8731999999999998</v>
      </c>
      <c r="KE27" s="166">
        <v>44.537300000000002</v>
      </c>
      <c r="KF27" s="166">
        <v>-47.4</v>
      </c>
      <c r="KG27" s="166">
        <v>47.9</v>
      </c>
      <c r="KH27" s="166">
        <v>-75.955200000000005</v>
      </c>
      <c r="KI27" s="166">
        <v>205.62479999999999</v>
      </c>
    </row>
    <row r="28" spans="1:295" ht="18" customHeight="1" x14ac:dyDescent="0.3">
      <c r="A28" s="162" t="s">
        <v>35</v>
      </c>
      <c r="B28" s="162" t="s">
        <v>863</v>
      </c>
      <c r="C28" s="166">
        <v>0</v>
      </c>
      <c r="D28" s="166">
        <v>14.810600000000001</v>
      </c>
      <c r="E28" s="166">
        <v>-21.535</v>
      </c>
      <c r="F28" s="166">
        <v>-35.079099999999997</v>
      </c>
      <c r="G28" s="166">
        <v>26.3293</v>
      </c>
      <c r="H28" s="167"/>
      <c r="I28" s="166">
        <v>44.447099999999999</v>
      </c>
      <c r="J28" s="166">
        <v>-75.166399999999996</v>
      </c>
      <c r="K28" s="166">
        <v>50.961500000000001</v>
      </c>
      <c r="L28" s="166">
        <v>25.917200000000001</v>
      </c>
      <c r="M28" s="166">
        <v>25.1233</v>
      </c>
      <c r="N28" s="166">
        <v>37.74</v>
      </c>
      <c r="O28" s="166">
        <v>-47.465000000000003</v>
      </c>
      <c r="P28" s="166">
        <v>41.8</v>
      </c>
      <c r="Q28" s="166">
        <v>19.872</v>
      </c>
      <c r="R28" s="166">
        <v>-41.8</v>
      </c>
      <c r="S28" s="166">
        <v>14.1724</v>
      </c>
      <c r="T28" s="166">
        <v>26.996200000000002</v>
      </c>
      <c r="U28" s="166">
        <v>11.0337</v>
      </c>
      <c r="V28" s="166">
        <v>11.417999999999999</v>
      </c>
      <c r="W28" s="166">
        <v>18.074300000000001</v>
      </c>
      <c r="X28" s="166">
        <v>15.670999999999999</v>
      </c>
      <c r="Y28" s="166">
        <v>6.2504999999999997</v>
      </c>
      <c r="Z28" s="166">
        <v>8.3466000000000005</v>
      </c>
      <c r="AA28" s="167"/>
      <c r="AB28" s="167"/>
      <c r="AC28" s="167"/>
      <c r="AD28" s="166">
        <v>-97.13</v>
      </c>
      <c r="AE28" s="167"/>
      <c r="AF28" s="166">
        <v>-37.74</v>
      </c>
      <c r="AG28" s="166">
        <v>46.2</v>
      </c>
      <c r="AH28" s="166">
        <v>21.802</v>
      </c>
      <c r="AI28" s="166">
        <v>0.253</v>
      </c>
      <c r="AJ28" s="168">
        <v>-54.69</v>
      </c>
      <c r="AK28" s="166">
        <v>-54.83</v>
      </c>
      <c r="AL28" s="166">
        <v>-27.01</v>
      </c>
      <c r="AM28" s="166">
        <v>54.69</v>
      </c>
      <c r="AN28" s="166">
        <v>55.31</v>
      </c>
      <c r="AO28" s="166">
        <v>18.094000000000001</v>
      </c>
      <c r="AP28" s="166">
        <v>-0.62809999999999999</v>
      </c>
      <c r="AQ28" s="166">
        <v>58.755000000000003</v>
      </c>
      <c r="AR28" s="166">
        <v>61.105800000000002</v>
      </c>
      <c r="AS28" s="166">
        <v>11.1746</v>
      </c>
      <c r="AT28" s="166">
        <v>-50.502600000000001</v>
      </c>
      <c r="AU28" s="166">
        <v>0</v>
      </c>
      <c r="AV28" s="166">
        <v>25.960799999999999</v>
      </c>
      <c r="AW28" s="166">
        <v>29.242699999999999</v>
      </c>
      <c r="AX28" s="166">
        <v>101.565</v>
      </c>
      <c r="AY28" s="166">
        <v>103.4599</v>
      </c>
      <c r="AZ28" s="166">
        <v>45.832999999999998</v>
      </c>
      <c r="BA28" s="166">
        <v>0</v>
      </c>
      <c r="BB28" s="166">
        <v>-453.22590000000002</v>
      </c>
      <c r="BC28" s="166">
        <v>-2.7025000000000001</v>
      </c>
      <c r="BD28" s="166">
        <v>-11.5</v>
      </c>
      <c r="BE28" s="166">
        <v>-11.6</v>
      </c>
      <c r="BF28" s="166">
        <v>57.026499999999999</v>
      </c>
      <c r="BG28" s="166">
        <v>0</v>
      </c>
      <c r="BH28" s="166">
        <v>-7.7131999999999996</v>
      </c>
      <c r="BI28" s="167"/>
      <c r="BJ28" s="166">
        <v>-86.574799999999996</v>
      </c>
      <c r="BK28" s="166">
        <v>1.3270999999999999</v>
      </c>
      <c r="BL28" s="166">
        <v>8.952</v>
      </c>
      <c r="BM28" s="166">
        <v>6.0815999999999999</v>
      </c>
      <c r="BN28" s="166">
        <v>498.0009</v>
      </c>
      <c r="BO28" s="166">
        <v>96.346900000000005</v>
      </c>
      <c r="BP28" s="166">
        <v>96.468999999999994</v>
      </c>
      <c r="BQ28" s="166">
        <v>-409.99700000000001</v>
      </c>
      <c r="BR28" s="166">
        <v>466.96359999999999</v>
      </c>
      <c r="BS28" s="167"/>
      <c r="BT28" s="166">
        <v>-48.0488</v>
      </c>
      <c r="BU28" s="166">
        <v>49.342700000000001</v>
      </c>
      <c r="BV28" s="166">
        <v>73.918499999999995</v>
      </c>
      <c r="BW28" s="166">
        <v>23.65</v>
      </c>
      <c r="BX28" s="166">
        <v>22.56</v>
      </c>
      <c r="BY28" s="166">
        <v>51.76</v>
      </c>
      <c r="BZ28" s="166">
        <v>66.92</v>
      </c>
      <c r="CA28" s="166">
        <v>-13.7934</v>
      </c>
      <c r="CB28" s="166">
        <v>-15.132999999999999</v>
      </c>
      <c r="CC28" s="166">
        <v>77.195099999999996</v>
      </c>
      <c r="CD28" s="166">
        <v>78.116699999999994</v>
      </c>
      <c r="CE28" s="166">
        <v>-3.8769999999999998</v>
      </c>
      <c r="CF28" s="166">
        <v>-33.966200000000001</v>
      </c>
      <c r="CG28" s="166">
        <v>-34.263199999999998</v>
      </c>
      <c r="CH28" s="167"/>
      <c r="CI28" s="166">
        <v>-61.416800000000002</v>
      </c>
      <c r="CJ28" s="167"/>
      <c r="CK28" s="167"/>
      <c r="CL28" s="166">
        <v>95.2</v>
      </c>
      <c r="CM28" s="166">
        <v>123.5</v>
      </c>
      <c r="CN28" s="166">
        <v>-12.3</v>
      </c>
      <c r="CO28" s="166">
        <v>62.779899999999998</v>
      </c>
      <c r="CP28" s="166">
        <v>62.248199999999997</v>
      </c>
      <c r="CQ28" s="166">
        <v>62.062399999999997</v>
      </c>
      <c r="CR28" s="166">
        <v>-30.6082</v>
      </c>
      <c r="CS28" s="166">
        <v>-29.764700000000001</v>
      </c>
      <c r="CT28" s="167"/>
      <c r="CU28" s="166">
        <v>-43.338099999999997</v>
      </c>
      <c r="CV28" s="166">
        <v>69.275300000000001</v>
      </c>
      <c r="CW28" s="166">
        <v>14.054</v>
      </c>
      <c r="CX28" s="166">
        <v>50.91</v>
      </c>
      <c r="CY28" s="166">
        <v>27.03</v>
      </c>
      <c r="CZ28" s="166">
        <v>37.976100000000002</v>
      </c>
      <c r="DA28" s="166">
        <v>36.332700000000003</v>
      </c>
      <c r="DB28" s="166">
        <v>-25.11</v>
      </c>
      <c r="DC28" s="166">
        <v>-3.3178000000000001</v>
      </c>
      <c r="DD28" s="166">
        <v>62.353299999999997</v>
      </c>
      <c r="DE28" s="166">
        <v>62.040799999999997</v>
      </c>
      <c r="DF28" s="166">
        <v>-101.9774</v>
      </c>
      <c r="DG28" s="166">
        <v>0.29049999999999998</v>
      </c>
      <c r="DH28" s="166">
        <v>-15.3093</v>
      </c>
      <c r="DI28" s="166">
        <v>-67.599999999999994</v>
      </c>
      <c r="DJ28" s="166">
        <v>-66.5</v>
      </c>
      <c r="DK28" s="166">
        <v>21.332699999999999</v>
      </c>
      <c r="DL28" s="166">
        <v>48.642000000000003</v>
      </c>
      <c r="DM28" s="166">
        <v>49.797199999999997</v>
      </c>
      <c r="DN28" s="166">
        <v>70.330799999999996</v>
      </c>
      <c r="DO28" s="166">
        <v>49.34</v>
      </c>
      <c r="DP28" s="166">
        <v>-4</v>
      </c>
      <c r="DQ28" s="166">
        <v>45.647500000000001</v>
      </c>
      <c r="DR28" s="166">
        <v>99.783199999999994</v>
      </c>
      <c r="DS28" s="166">
        <v>-28.38</v>
      </c>
      <c r="DT28" s="166">
        <v>-21.42</v>
      </c>
      <c r="DU28" s="166">
        <v>103.06</v>
      </c>
      <c r="DV28" s="166">
        <v>67.13</v>
      </c>
      <c r="DW28" s="166">
        <v>102.43640000000001</v>
      </c>
      <c r="DX28" s="166">
        <v>100.8</v>
      </c>
      <c r="DY28" s="166">
        <v>3.1432000000000002</v>
      </c>
      <c r="DZ28" s="166">
        <v>1.3364</v>
      </c>
      <c r="EA28" s="166">
        <v>191.31979999999999</v>
      </c>
      <c r="EB28" s="166">
        <v>162.46619999999999</v>
      </c>
      <c r="EC28" s="166">
        <v>157.85419999999999</v>
      </c>
      <c r="ED28" s="166">
        <v>159.36959999999999</v>
      </c>
      <c r="EE28" s="166">
        <v>77.134600000000006</v>
      </c>
      <c r="EF28" s="166">
        <v>60.062399999999997</v>
      </c>
      <c r="EG28" s="166">
        <v>-24.898</v>
      </c>
      <c r="EH28" s="166">
        <v>421.71319999999997</v>
      </c>
      <c r="EI28" s="166">
        <v>18.6266</v>
      </c>
      <c r="EJ28" s="167"/>
      <c r="EK28" s="166">
        <v>-27</v>
      </c>
      <c r="EL28" s="166">
        <v>-24.298200000000001</v>
      </c>
      <c r="EM28" s="166">
        <v>0</v>
      </c>
      <c r="EN28" s="166">
        <v>-29.450299999999999</v>
      </c>
      <c r="EO28" s="166">
        <v>-27.3109</v>
      </c>
      <c r="EP28" s="166">
        <v>158.268</v>
      </c>
      <c r="EQ28" s="166">
        <v>-45.601199999999999</v>
      </c>
      <c r="ER28" s="166">
        <v>-46.2836</v>
      </c>
      <c r="ES28" s="166">
        <v>-24.673200000000001</v>
      </c>
      <c r="ET28" s="166">
        <v>0</v>
      </c>
      <c r="EU28" s="166">
        <v>-19.96</v>
      </c>
      <c r="EV28" s="166">
        <v>114.3</v>
      </c>
      <c r="EW28" s="166">
        <v>13.530099999999999</v>
      </c>
      <c r="EX28" s="166">
        <v>-111.685</v>
      </c>
      <c r="EY28" s="166">
        <v>-40.726900000000001</v>
      </c>
      <c r="EZ28" s="166">
        <v>-39.480400000000003</v>
      </c>
      <c r="FA28" s="166">
        <v>10.385400000000001</v>
      </c>
      <c r="FB28" s="166">
        <v>-59.932299999999998</v>
      </c>
      <c r="FC28" s="166">
        <v>26.802399999999999</v>
      </c>
      <c r="FD28" s="166">
        <v>24.173200000000001</v>
      </c>
      <c r="FE28" s="167"/>
      <c r="FF28" s="166">
        <v>23.432099999999998</v>
      </c>
      <c r="FG28" s="166">
        <v>39.261400000000002</v>
      </c>
      <c r="FH28" s="166">
        <v>39.984299999999998</v>
      </c>
      <c r="FI28" s="166">
        <v>38.759599999999999</v>
      </c>
      <c r="FJ28" s="166">
        <v>11.554500000000001</v>
      </c>
      <c r="FK28" s="166">
        <v>11.052099999999999</v>
      </c>
      <c r="FL28" s="166">
        <v>60.116799999999998</v>
      </c>
      <c r="FM28" s="166">
        <v>-0.41399999999999998</v>
      </c>
      <c r="FN28" s="166">
        <v>-0.54790000000000005</v>
      </c>
      <c r="FO28" s="166">
        <v>19.1023</v>
      </c>
      <c r="FP28" s="166">
        <v>29.9925</v>
      </c>
      <c r="FQ28" s="166">
        <v>31.159500000000001</v>
      </c>
      <c r="FR28" s="166">
        <v>-6.71</v>
      </c>
      <c r="FS28" s="166">
        <v>2.6568999999999998</v>
      </c>
      <c r="FT28" s="166">
        <v>0.80959999999999999</v>
      </c>
      <c r="FU28" s="166">
        <v>0</v>
      </c>
      <c r="FV28" s="166">
        <v>16.07</v>
      </c>
      <c r="FW28" s="166">
        <v>31.150099999999998</v>
      </c>
      <c r="FX28" s="167"/>
      <c r="FY28" s="166">
        <v>-4.8010000000000002</v>
      </c>
      <c r="FZ28" s="166">
        <v>4.0780000000000003</v>
      </c>
      <c r="GA28" s="167"/>
      <c r="GB28" s="166">
        <v>41.37</v>
      </c>
      <c r="GC28" s="166">
        <v>-27.868600000000001</v>
      </c>
      <c r="GD28" s="166">
        <v>-19.723800000000001</v>
      </c>
      <c r="GE28" s="166">
        <v>13.41</v>
      </c>
      <c r="GF28" s="166">
        <v>88.674999999999997</v>
      </c>
      <c r="GG28" s="166">
        <v>20.3</v>
      </c>
      <c r="GH28" s="166">
        <v>-19.188800000000001</v>
      </c>
      <c r="GI28" s="166">
        <v>-1.8557999999999999</v>
      </c>
      <c r="GJ28" s="166">
        <v>0</v>
      </c>
      <c r="GK28" s="166">
        <v>1.7363</v>
      </c>
      <c r="GL28" s="167"/>
      <c r="GM28" s="167"/>
      <c r="GN28" s="166">
        <v>-15.2233</v>
      </c>
      <c r="GO28" s="166">
        <v>-32.544199999999996</v>
      </c>
      <c r="GP28" s="166">
        <v>17.663599999999999</v>
      </c>
      <c r="GQ28" s="166">
        <v>34.3035</v>
      </c>
      <c r="GR28" s="166">
        <v>57.157499999999999</v>
      </c>
      <c r="GS28" s="166">
        <v>57.834299999999999</v>
      </c>
      <c r="GT28" s="166">
        <v>-155.2431</v>
      </c>
      <c r="GU28" s="166">
        <v>-43.645699999999998</v>
      </c>
      <c r="GV28" s="166">
        <v>36.979700000000001</v>
      </c>
      <c r="GW28" s="166">
        <v>-52.256500000000003</v>
      </c>
      <c r="GX28" s="166">
        <v>10.7583</v>
      </c>
      <c r="GY28" s="166">
        <v>8.6538000000000004</v>
      </c>
      <c r="GZ28" s="166">
        <v>8.4812999999999992</v>
      </c>
      <c r="HA28" s="166">
        <v>13</v>
      </c>
      <c r="HB28" s="166">
        <v>53.786000000000001</v>
      </c>
      <c r="HC28" s="166">
        <v>53.970199999999998</v>
      </c>
      <c r="HD28" s="166">
        <v>8.4</v>
      </c>
      <c r="HE28" s="166">
        <v>0</v>
      </c>
      <c r="HF28" s="166">
        <v>-126.54949999999999</v>
      </c>
      <c r="HG28" s="166">
        <v>129.32419999999999</v>
      </c>
      <c r="HH28" s="166">
        <v>65.702799999999996</v>
      </c>
      <c r="HI28" s="166">
        <v>-52.868299999999998</v>
      </c>
      <c r="HJ28" s="166">
        <v>-51.996000000000002</v>
      </c>
      <c r="HK28" s="166">
        <v>-21.096900000000002</v>
      </c>
      <c r="HL28" s="166">
        <v>-7.34</v>
      </c>
      <c r="HM28" s="166">
        <v>61.783000000000001</v>
      </c>
      <c r="HN28" s="166">
        <v>60.927500000000002</v>
      </c>
      <c r="HO28" s="167"/>
      <c r="HP28" s="167"/>
      <c r="HQ28" s="166">
        <v>0.55210000000000004</v>
      </c>
      <c r="HR28" s="166">
        <v>0.4642</v>
      </c>
      <c r="HS28" s="166">
        <v>5.0350999999999999</v>
      </c>
      <c r="HT28" s="166">
        <v>6.1826999999999996</v>
      </c>
      <c r="HU28" s="166">
        <v>25.15</v>
      </c>
      <c r="HV28" s="166">
        <v>26.22</v>
      </c>
      <c r="HW28" s="166">
        <v>13.8</v>
      </c>
      <c r="HX28" s="166">
        <v>15.2</v>
      </c>
      <c r="HY28" s="166">
        <v>21.350899999999999</v>
      </c>
      <c r="HZ28" s="166">
        <v>-78.319999999999993</v>
      </c>
      <c r="IA28" s="166">
        <v>-328.91649999999998</v>
      </c>
      <c r="IB28" s="166">
        <v>80.414100000000005</v>
      </c>
      <c r="IC28" s="166">
        <v>79.189800000000005</v>
      </c>
      <c r="ID28" s="166">
        <v>7.7</v>
      </c>
      <c r="IE28" s="166">
        <v>-36.5</v>
      </c>
      <c r="IF28" s="166">
        <v>1.4</v>
      </c>
      <c r="IG28" s="166">
        <v>1.9</v>
      </c>
      <c r="IH28" s="167"/>
      <c r="II28" s="166">
        <v>2.4914000000000001</v>
      </c>
      <c r="IJ28" s="166">
        <v>-55.384599999999999</v>
      </c>
      <c r="IK28" s="166">
        <v>-2.0983000000000001</v>
      </c>
      <c r="IL28" s="166">
        <v>60.972099999999998</v>
      </c>
      <c r="IM28" s="166">
        <v>32.389899999999997</v>
      </c>
      <c r="IN28" s="166">
        <v>14.4983</v>
      </c>
      <c r="IO28" s="166">
        <v>-28.457799999999999</v>
      </c>
      <c r="IP28" s="166">
        <v>17.9559</v>
      </c>
      <c r="IQ28" s="166">
        <v>-125.00830000000001</v>
      </c>
      <c r="IR28" s="166">
        <v>35.917499999999997</v>
      </c>
      <c r="IS28" s="166">
        <v>-22.617799999999999</v>
      </c>
      <c r="IT28" s="166">
        <v>179.62780000000001</v>
      </c>
      <c r="IU28" s="166">
        <v>177.07409999999999</v>
      </c>
      <c r="IV28" s="166">
        <v>130.01329999999999</v>
      </c>
      <c r="IW28" s="166">
        <v>-58.475299999999997</v>
      </c>
      <c r="IX28" s="166">
        <v>-32.274700000000003</v>
      </c>
      <c r="IY28" s="166">
        <v>-82.489900000000006</v>
      </c>
      <c r="IZ28" s="166">
        <v>86.909000000000006</v>
      </c>
      <c r="JA28" s="166">
        <v>-5.7995000000000001</v>
      </c>
      <c r="JB28" s="167"/>
      <c r="JC28" s="166">
        <v>19.04</v>
      </c>
      <c r="JD28" s="167"/>
      <c r="JE28" s="166">
        <v>7.9409999999999998</v>
      </c>
      <c r="JF28" s="166">
        <v>-18.079999999999998</v>
      </c>
      <c r="JG28" s="166">
        <v>-4</v>
      </c>
      <c r="JH28" s="167"/>
      <c r="JI28" s="166">
        <v>3.4287000000000001</v>
      </c>
      <c r="JJ28" s="166">
        <v>12.132400000000001</v>
      </c>
      <c r="JK28" s="166">
        <v>-47.432699999999997</v>
      </c>
      <c r="JL28" s="166">
        <v>3.8</v>
      </c>
      <c r="JM28" s="166">
        <v>50.685000000000002</v>
      </c>
      <c r="JN28" s="166">
        <v>51.07</v>
      </c>
      <c r="JO28" s="166">
        <v>11.3226</v>
      </c>
      <c r="JP28" s="166">
        <v>13.5745</v>
      </c>
      <c r="JQ28" s="166">
        <v>41.755499999999998</v>
      </c>
      <c r="JR28" s="166">
        <v>39.0991</v>
      </c>
      <c r="JS28" s="166">
        <v>41.534599999999998</v>
      </c>
      <c r="JT28" s="167"/>
      <c r="JU28" s="166">
        <v>38.200000000000003</v>
      </c>
      <c r="JV28" s="166">
        <v>20.8734</v>
      </c>
      <c r="JW28" s="166">
        <v>6.91</v>
      </c>
      <c r="JX28" s="167"/>
      <c r="JY28" s="166">
        <v>-26.260100000000001</v>
      </c>
      <c r="JZ28" s="166">
        <v>52.317</v>
      </c>
      <c r="KA28" s="166">
        <v>21.190799999999999</v>
      </c>
      <c r="KB28" s="166">
        <v>-25.559200000000001</v>
      </c>
      <c r="KC28" s="166">
        <v>-51.69</v>
      </c>
      <c r="KD28" s="166">
        <v>6.39</v>
      </c>
      <c r="KE28" s="166">
        <v>43.810200000000002</v>
      </c>
      <c r="KF28" s="166">
        <v>-45.8</v>
      </c>
      <c r="KG28" s="166">
        <v>45.9</v>
      </c>
      <c r="KH28" s="166">
        <v>-63.805799999999998</v>
      </c>
      <c r="KI28" s="166">
        <v>192.69710000000001</v>
      </c>
    </row>
    <row r="29" spans="1:295" ht="18" customHeight="1" x14ac:dyDescent="0.3">
      <c r="A29" s="162" t="s">
        <v>35</v>
      </c>
      <c r="B29" s="162" t="s">
        <v>864</v>
      </c>
      <c r="C29" s="166">
        <v>0</v>
      </c>
      <c r="D29" s="166">
        <v>15.1831</v>
      </c>
      <c r="E29" s="166">
        <v>-22.3399</v>
      </c>
      <c r="F29" s="166">
        <v>-34.420999999999999</v>
      </c>
      <c r="G29" s="166">
        <v>26.5425</v>
      </c>
      <c r="H29" s="167"/>
      <c r="I29" s="166">
        <v>45.349800000000002</v>
      </c>
      <c r="J29" s="166">
        <v>-77.288799999999995</v>
      </c>
      <c r="K29" s="166">
        <v>51.993699999999997</v>
      </c>
      <c r="L29" s="166">
        <v>25.8932</v>
      </c>
      <c r="M29" s="166">
        <v>25.476199999999999</v>
      </c>
      <c r="N29" s="166">
        <v>37.74</v>
      </c>
      <c r="O29" s="166">
        <v>-47.344000000000001</v>
      </c>
      <c r="P29" s="166">
        <v>41.8</v>
      </c>
      <c r="Q29" s="166">
        <v>18.216000000000001</v>
      </c>
      <c r="R29" s="166">
        <v>-39.6</v>
      </c>
      <c r="S29" s="166">
        <v>14.1952</v>
      </c>
      <c r="T29" s="166">
        <v>27.087399999999999</v>
      </c>
      <c r="U29" s="166">
        <v>11.5021</v>
      </c>
      <c r="V29" s="166">
        <v>11.6431</v>
      </c>
      <c r="W29" s="166">
        <v>19.232700000000001</v>
      </c>
      <c r="X29" s="166">
        <v>15.898</v>
      </c>
      <c r="Y29" s="166">
        <v>6.4084000000000003</v>
      </c>
      <c r="Z29" s="166">
        <v>8.7050000000000001</v>
      </c>
      <c r="AA29" s="167"/>
      <c r="AB29" s="167"/>
      <c r="AC29" s="167"/>
      <c r="AD29" s="166">
        <v>-98.96</v>
      </c>
      <c r="AE29" s="167"/>
      <c r="AF29" s="166">
        <v>-35.520000000000003</v>
      </c>
      <c r="AG29" s="166">
        <v>46.2</v>
      </c>
      <c r="AH29" s="166">
        <v>22.518000000000001</v>
      </c>
      <c r="AI29" s="166">
        <v>0.251</v>
      </c>
      <c r="AJ29" s="168">
        <v>-55.88</v>
      </c>
      <c r="AK29" s="166">
        <v>-55.76</v>
      </c>
      <c r="AL29" s="166">
        <v>-24.65</v>
      </c>
      <c r="AM29" s="166">
        <v>55.88</v>
      </c>
      <c r="AN29" s="166">
        <v>55.67</v>
      </c>
      <c r="AO29" s="166">
        <v>17.1005</v>
      </c>
      <c r="AP29" s="166">
        <v>-0.27839999999999998</v>
      </c>
      <c r="AQ29" s="166">
        <v>59.4114</v>
      </c>
      <c r="AR29" s="166">
        <v>61.908499999999997</v>
      </c>
      <c r="AS29" s="166">
        <v>12.4771</v>
      </c>
      <c r="AT29" s="166">
        <v>-49.430900000000001</v>
      </c>
      <c r="AU29" s="166">
        <v>0</v>
      </c>
      <c r="AV29" s="166">
        <v>32.932200000000002</v>
      </c>
      <c r="AW29" s="166">
        <v>29.207000000000001</v>
      </c>
      <c r="AX29" s="166">
        <v>104.55370000000001</v>
      </c>
      <c r="AY29" s="166">
        <v>104.8146</v>
      </c>
      <c r="AZ29" s="166">
        <v>55.405299999999997</v>
      </c>
      <c r="BA29" s="166">
        <v>0</v>
      </c>
      <c r="BB29" s="166">
        <v>-472.42169999999999</v>
      </c>
      <c r="BC29" s="166">
        <v>0.50409999999999999</v>
      </c>
      <c r="BD29" s="166">
        <v>-12.2</v>
      </c>
      <c r="BE29" s="166">
        <v>-12.1</v>
      </c>
      <c r="BF29" s="166">
        <v>56.493200000000002</v>
      </c>
      <c r="BG29" s="166">
        <v>0</v>
      </c>
      <c r="BH29" s="166">
        <v>-8.1431000000000004</v>
      </c>
      <c r="BI29" s="167"/>
      <c r="BJ29" s="166">
        <v>-90.7393</v>
      </c>
      <c r="BK29" s="166">
        <v>1.6363000000000001</v>
      </c>
      <c r="BL29" s="166">
        <v>9.3905999999999992</v>
      </c>
      <c r="BM29" s="166">
        <v>6.3137999999999996</v>
      </c>
      <c r="BN29" s="166">
        <v>515.2133</v>
      </c>
      <c r="BO29" s="166">
        <v>107.3336</v>
      </c>
      <c r="BP29" s="166">
        <v>107.4251</v>
      </c>
      <c r="BQ29" s="166">
        <v>-429.7491</v>
      </c>
      <c r="BR29" s="166">
        <v>491.11200000000002</v>
      </c>
      <c r="BS29" s="167"/>
      <c r="BT29" s="166">
        <v>-42.18</v>
      </c>
      <c r="BU29" s="166">
        <v>43.888399999999997</v>
      </c>
      <c r="BV29" s="166">
        <v>75.964399999999998</v>
      </c>
      <c r="BW29" s="166">
        <v>24.19</v>
      </c>
      <c r="BX29" s="166">
        <v>23.15</v>
      </c>
      <c r="BY29" s="166">
        <v>54.49</v>
      </c>
      <c r="BZ29" s="166">
        <v>68.040000000000006</v>
      </c>
      <c r="CA29" s="166">
        <v>-17.678100000000001</v>
      </c>
      <c r="CB29" s="166">
        <v>-17.276299999999999</v>
      </c>
      <c r="CC29" s="166">
        <v>72.939400000000006</v>
      </c>
      <c r="CD29" s="166">
        <v>74.6755</v>
      </c>
      <c r="CE29" s="166">
        <v>-3.8498999999999999</v>
      </c>
      <c r="CF29" s="166">
        <v>-36.388599999999997</v>
      </c>
      <c r="CG29" s="166">
        <v>-36.481699999999996</v>
      </c>
      <c r="CH29" s="167"/>
      <c r="CI29" s="166">
        <v>-65.453100000000006</v>
      </c>
      <c r="CJ29" s="167"/>
      <c r="CK29" s="167"/>
      <c r="CL29" s="166">
        <v>93.3</v>
      </c>
      <c r="CM29" s="166">
        <v>131.19999999999999</v>
      </c>
      <c r="CN29" s="166">
        <v>-12.66</v>
      </c>
      <c r="CO29" s="166">
        <v>62.765500000000003</v>
      </c>
      <c r="CP29" s="166">
        <v>62.643599999999999</v>
      </c>
      <c r="CQ29" s="166">
        <v>62.411099999999998</v>
      </c>
      <c r="CR29" s="166">
        <v>-27.452999999999999</v>
      </c>
      <c r="CS29" s="166">
        <v>-26.942699999999999</v>
      </c>
      <c r="CT29" s="167"/>
      <c r="CU29" s="166">
        <v>-51.395600000000002</v>
      </c>
      <c r="CV29" s="166">
        <v>73.899100000000004</v>
      </c>
      <c r="CW29" s="166">
        <v>14.2986</v>
      </c>
      <c r="CX29" s="166">
        <v>55.81</v>
      </c>
      <c r="CY29" s="166">
        <v>29.38</v>
      </c>
      <c r="CZ29" s="166">
        <v>39.616700000000002</v>
      </c>
      <c r="DA29" s="166">
        <v>37.3581</v>
      </c>
      <c r="DB29" s="166">
        <v>-25.84</v>
      </c>
      <c r="DC29" s="166">
        <v>-3.1795</v>
      </c>
      <c r="DD29" s="166">
        <v>64.880799999999994</v>
      </c>
      <c r="DE29" s="166">
        <v>64.829099999999997</v>
      </c>
      <c r="DF29" s="166">
        <v>-111.2574</v>
      </c>
      <c r="DG29" s="166">
        <v>0.34129999999999999</v>
      </c>
      <c r="DH29" s="166">
        <v>-15.7082</v>
      </c>
      <c r="DI29" s="166">
        <v>-70.099999999999994</v>
      </c>
      <c r="DJ29" s="166">
        <v>-70.599999999999994</v>
      </c>
      <c r="DK29" s="166">
        <v>21.316199999999998</v>
      </c>
      <c r="DL29" s="166">
        <v>52.743499999999997</v>
      </c>
      <c r="DM29" s="166">
        <v>51.675699999999999</v>
      </c>
      <c r="DN29" s="166">
        <v>73.846400000000003</v>
      </c>
      <c r="DO29" s="166">
        <v>52.14</v>
      </c>
      <c r="DP29" s="166">
        <v>-4.84</v>
      </c>
      <c r="DQ29" s="166">
        <v>45.322000000000003</v>
      </c>
      <c r="DR29" s="166">
        <v>111.4363</v>
      </c>
      <c r="DS29" s="166">
        <v>-28.32</v>
      </c>
      <c r="DT29" s="166">
        <v>-21.13</v>
      </c>
      <c r="DU29" s="166">
        <v>102.99</v>
      </c>
      <c r="DV29" s="166">
        <v>69.62</v>
      </c>
      <c r="DW29" s="166">
        <v>110.9636</v>
      </c>
      <c r="DX29" s="166">
        <v>110.2</v>
      </c>
      <c r="DY29" s="166">
        <v>3.4197000000000002</v>
      </c>
      <c r="DZ29" s="166">
        <v>2.2364000000000002</v>
      </c>
      <c r="EA29" s="166">
        <v>198.97880000000001</v>
      </c>
      <c r="EB29" s="166">
        <v>172.75829999999999</v>
      </c>
      <c r="EC29" s="166">
        <v>165.89099999999999</v>
      </c>
      <c r="ED29" s="166">
        <v>168.63470000000001</v>
      </c>
      <c r="EE29" s="166">
        <v>48.962699999999998</v>
      </c>
      <c r="EF29" s="166">
        <v>31.436599999999999</v>
      </c>
      <c r="EG29" s="166">
        <v>-26.536000000000001</v>
      </c>
      <c r="EH29" s="166">
        <v>441.52850000000001</v>
      </c>
      <c r="EI29" s="166">
        <v>-17.188199999999998</v>
      </c>
      <c r="EJ29" s="167"/>
      <c r="EK29" s="166">
        <v>-25.539899999999999</v>
      </c>
      <c r="EL29" s="166">
        <v>-23.011399999999998</v>
      </c>
      <c r="EM29" s="166">
        <v>30.648599999999998</v>
      </c>
      <c r="EN29" s="166">
        <v>-32.4681</v>
      </c>
      <c r="EO29" s="166">
        <v>-30.125</v>
      </c>
      <c r="EP29" s="166">
        <v>49.2</v>
      </c>
      <c r="EQ29" s="166">
        <v>-30.161000000000001</v>
      </c>
      <c r="ER29" s="166">
        <v>-30.749300000000002</v>
      </c>
      <c r="ES29" s="166">
        <v>4.7420999999999998</v>
      </c>
      <c r="ET29" s="166">
        <v>0</v>
      </c>
      <c r="EU29" s="166">
        <v>-16.21</v>
      </c>
      <c r="EV29" s="166">
        <v>1</v>
      </c>
      <c r="EW29" s="166">
        <v>14.2721</v>
      </c>
      <c r="EX29" s="166">
        <v>-121.2782</v>
      </c>
      <c r="EY29" s="166">
        <v>-39.979399999999998</v>
      </c>
      <c r="EZ29" s="166">
        <v>-38.555100000000003</v>
      </c>
      <c r="FA29" s="166">
        <v>10.279400000000001</v>
      </c>
      <c r="FB29" s="166">
        <v>-29.3034</v>
      </c>
      <c r="FC29" s="166">
        <v>-4.0260999999999996</v>
      </c>
      <c r="FD29" s="166">
        <v>23.706499999999998</v>
      </c>
      <c r="FE29" s="167"/>
      <c r="FF29" s="166">
        <v>22.9419</v>
      </c>
      <c r="FG29" s="166">
        <v>41.097900000000003</v>
      </c>
      <c r="FH29" s="166">
        <v>41.853999999999999</v>
      </c>
      <c r="FI29" s="166">
        <v>39.764299999999999</v>
      </c>
      <c r="FJ29" s="166">
        <v>16.578199999999999</v>
      </c>
      <c r="FK29" s="166">
        <v>15.908300000000001</v>
      </c>
      <c r="FL29" s="166">
        <v>64.972999999999999</v>
      </c>
      <c r="FM29" s="166">
        <v>-0.73680000000000001</v>
      </c>
      <c r="FN29" s="166">
        <v>-0.52729999999999999</v>
      </c>
      <c r="FO29" s="166">
        <v>24.4298</v>
      </c>
      <c r="FP29" s="166">
        <v>34.0092</v>
      </c>
      <c r="FQ29" s="166">
        <v>33.525300000000001</v>
      </c>
      <c r="FR29" s="166">
        <v>-5.45</v>
      </c>
      <c r="FS29" s="166">
        <v>2.7740999999999998</v>
      </c>
      <c r="FT29" s="166">
        <v>0.7974</v>
      </c>
      <c r="FU29" s="166">
        <v>-1.18</v>
      </c>
      <c r="FV29" s="166">
        <v>16.97</v>
      </c>
      <c r="FW29" s="166">
        <v>32.396700000000003</v>
      </c>
      <c r="FX29" s="167"/>
      <c r="FY29" s="166">
        <v>-4.6210000000000004</v>
      </c>
      <c r="FZ29" s="166">
        <v>4.1280000000000001</v>
      </c>
      <c r="GA29" s="167"/>
      <c r="GB29" s="166">
        <v>42.03</v>
      </c>
      <c r="GC29" s="166">
        <v>-35.8279</v>
      </c>
      <c r="GD29" s="166">
        <v>-28.212800000000001</v>
      </c>
      <c r="GE29" s="167"/>
      <c r="GF29" s="166">
        <v>89.521100000000004</v>
      </c>
      <c r="GG29" s="166">
        <v>24</v>
      </c>
      <c r="GH29" s="166">
        <v>-19.569700000000001</v>
      </c>
      <c r="GI29" s="166">
        <v>-1.4348000000000001</v>
      </c>
      <c r="GJ29" s="166">
        <v>0</v>
      </c>
      <c r="GK29" s="166">
        <v>1.7695000000000001</v>
      </c>
      <c r="GL29" s="167"/>
      <c r="GM29" s="167"/>
      <c r="GN29" s="166">
        <v>-14.526400000000001</v>
      </c>
      <c r="GO29" s="166">
        <v>-34.504100000000001</v>
      </c>
      <c r="GP29" s="166">
        <v>17.838699999999999</v>
      </c>
      <c r="GQ29" s="166">
        <v>35.446300000000001</v>
      </c>
      <c r="GR29" s="166">
        <v>59.474200000000003</v>
      </c>
      <c r="GS29" s="166">
        <v>60.727800000000002</v>
      </c>
      <c r="GT29" s="166">
        <v>-159.06139999999999</v>
      </c>
      <c r="GU29" s="166">
        <v>-44.564999999999998</v>
      </c>
      <c r="GV29" s="166">
        <v>36.651800000000001</v>
      </c>
      <c r="GW29" s="166">
        <v>-53.1449</v>
      </c>
      <c r="GX29" s="166">
        <v>11.485900000000001</v>
      </c>
      <c r="GY29" s="166">
        <v>9.0152000000000001</v>
      </c>
      <c r="GZ29" s="166">
        <v>8.7344000000000008</v>
      </c>
      <c r="HA29" s="166">
        <v>13</v>
      </c>
      <c r="HB29" s="166">
        <v>47.129399999999997</v>
      </c>
      <c r="HC29" s="166">
        <v>47.583599999999997</v>
      </c>
      <c r="HD29" s="166">
        <v>4.2</v>
      </c>
      <c r="HE29" s="167"/>
      <c r="HF29" s="166">
        <v>-126.899</v>
      </c>
      <c r="HG29" s="166">
        <v>128.6388</v>
      </c>
      <c r="HH29" s="166">
        <v>27.883099999999999</v>
      </c>
      <c r="HI29" s="166">
        <v>-47.135100000000001</v>
      </c>
      <c r="HJ29" s="166">
        <v>-45.997900000000001</v>
      </c>
      <c r="HK29" s="166">
        <v>-20.348700000000001</v>
      </c>
      <c r="HL29" s="166">
        <v>-6.7842000000000002</v>
      </c>
      <c r="HM29" s="166">
        <v>54.05</v>
      </c>
      <c r="HN29" s="166">
        <v>54.8538</v>
      </c>
      <c r="HO29" s="167"/>
      <c r="HP29" s="167"/>
      <c r="HQ29" s="166">
        <v>3.0459999999999998</v>
      </c>
      <c r="HR29" s="166">
        <v>1.4968999999999999</v>
      </c>
      <c r="HS29" s="166">
        <v>4.3406000000000002</v>
      </c>
      <c r="HT29" s="166">
        <v>4.2248999999999999</v>
      </c>
      <c r="HU29" s="166">
        <v>24.11</v>
      </c>
      <c r="HV29" s="166">
        <v>24.1</v>
      </c>
      <c r="HW29" s="166">
        <v>13.1</v>
      </c>
      <c r="HX29" s="166">
        <v>12.9</v>
      </c>
      <c r="HY29" s="166">
        <v>21.329499999999999</v>
      </c>
      <c r="HZ29" s="167"/>
      <c r="IA29" s="166">
        <v>-324.3623</v>
      </c>
      <c r="IB29" s="166">
        <v>79.631200000000007</v>
      </c>
      <c r="IC29" s="166">
        <v>79.392700000000005</v>
      </c>
      <c r="ID29" s="167"/>
      <c r="IE29" s="166">
        <v>-38.200000000000003</v>
      </c>
      <c r="IF29" s="166">
        <v>-1.1000000000000001</v>
      </c>
      <c r="IG29" s="166">
        <v>-1.1000000000000001</v>
      </c>
      <c r="IH29" s="167"/>
      <c r="II29" s="167"/>
      <c r="IJ29" s="166">
        <v>0</v>
      </c>
      <c r="IK29" s="166">
        <v>43.470199999999998</v>
      </c>
      <c r="IL29" s="166">
        <v>58.646299999999997</v>
      </c>
      <c r="IM29" s="166">
        <v>26.857900000000001</v>
      </c>
      <c r="IN29" s="166">
        <v>41.9495</v>
      </c>
      <c r="IO29" s="166">
        <v>-27.166799999999999</v>
      </c>
      <c r="IP29" s="166">
        <v>18.109100000000002</v>
      </c>
      <c r="IQ29" s="166">
        <v>-131.5214</v>
      </c>
      <c r="IR29" s="166">
        <v>35.095399999999998</v>
      </c>
      <c r="IS29" s="166">
        <v>-23.075399999999998</v>
      </c>
      <c r="IT29" s="166">
        <v>180.1857</v>
      </c>
      <c r="IU29" s="166">
        <v>180.11089999999999</v>
      </c>
      <c r="IV29" s="166">
        <v>131.29570000000001</v>
      </c>
      <c r="IW29" s="166">
        <v>-53.677199999999999</v>
      </c>
      <c r="IX29" s="166">
        <v>-34.953800000000001</v>
      </c>
      <c r="IY29" s="166">
        <v>-80.299899999999994</v>
      </c>
      <c r="IZ29" s="166">
        <v>84.105199999999996</v>
      </c>
      <c r="JA29" s="166">
        <v>-5.6154999999999999</v>
      </c>
      <c r="JB29" s="167"/>
      <c r="JC29" s="166">
        <v>19.440000000000001</v>
      </c>
      <c r="JD29" s="167"/>
      <c r="JE29" s="167"/>
      <c r="JF29" s="166">
        <v>-18.96</v>
      </c>
      <c r="JG29" s="166">
        <v>-4.16</v>
      </c>
      <c r="JH29" s="167"/>
      <c r="JI29" s="166">
        <v>3.8681999999999999</v>
      </c>
      <c r="JJ29" s="166">
        <v>11.897500000000001</v>
      </c>
      <c r="JK29" s="166">
        <v>-47.374699999999997</v>
      </c>
      <c r="JL29" s="166">
        <v>3.8</v>
      </c>
      <c r="JM29" s="166">
        <v>51.161999999999999</v>
      </c>
      <c r="JN29" s="166">
        <v>50.286999999999999</v>
      </c>
      <c r="JO29" s="166">
        <v>11.269299999999999</v>
      </c>
      <c r="JP29" s="167"/>
      <c r="JQ29" s="166">
        <v>35.264099999999999</v>
      </c>
      <c r="JR29" s="166">
        <v>35.1815</v>
      </c>
      <c r="JS29" s="166">
        <v>34.102200000000003</v>
      </c>
      <c r="JT29" s="167"/>
      <c r="JU29" s="166">
        <v>40.1</v>
      </c>
      <c r="JV29" s="166">
        <v>20.106999999999999</v>
      </c>
      <c r="JW29" s="166">
        <v>6.96</v>
      </c>
      <c r="JX29" s="167"/>
      <c r="JY29" s="166">
        <v>-26.5396</v>
      </c>
      <c r="JZ29" s="166">
        <v>52.128900000000002</v>
      </c>
      <c r="KA29" s="166">
        <v>20.962</v>
      </c>
      <c r="KB29" s="166">
        <v>-26.102799999999998</v>
      </c>
      <c r="KC29" s="166">
        <v>-52.0867</v>
      </c>
      <c r="KD29" s="166">
        <v>6.6745999999999999</v>
      </c>
      <c r="KE29" s="166">
        <v>44.8108</v>
      </c>
      <c r="KF29" s="166">
        <v>-47.1</v>
      </c>
      <c r="KG29" s="166">
        <v>48.1</v>
      </c>
      <c r="KH29" s="166">
        <v>-101.50960000000001</v>
      </c>
      <c r="KI29" s="166">
        <v>218.46860000000001</v>
      </c>
    </row>
    <row r="30" spans="1:295" ht="18" customHeight="1" x14ac:dyDescent="0.3">
      <c r="A30" s="162" t="s">
        <v>35</v>
      </c>
      <c r="B30" s="162" t="s">
        <v>865</v>
      </c>
      <c r="C30" s="166">
        <v>0</v>
      </c>
      <c r="D30" s="166">
        <v>15.388</v>
      </c>
      <c r="E30" s="166">
        <v>-22.6449</v>
      </c>
      <c r="F30" s="166">
        <v>-34.378900000000002</v>
      </c>
      <c r="G30" s="166">
        <v>26.525500000000001</v>
      </c>
      <c r="H30" s="167"/>
      <c r="I30" s="166">
        <v>46.337400000000002</v>
      </c>
      <c r="J30" s="166">
        <v>-78.214299999999994</v>
      </c>
      <c r="K30" s="166">
        <v>52.238</v>
      </c>
      <c r="L30" s="166">
        <v>27.1432</v>
      </c>
      <c r="M30" s="166">
        <v>26.456499999999998</v>
      </c>
      <c r="N30" s="166">
        <v>35.520000000000003</v>
      </c>
      <c r="O30" s="166">
        <v>-49.768000000000001</v>
      </c>
      <c r="P30" s="166">
        <v>44</v>
      </c>
      <c r="Q30" s="167"/>
      <c r="R30" s="166">
        <v>-44</v>
      </c>
      <c r="S30" s="166">
        <v>13.971299999999999</v>
      </c>
      <c r="T30" s="166">
        <v>29.3398</v>
      </c>
      <c r="U30" s="166">
        <v>11.9894</v>
      </c>
      <c r="V30" s="166">
        <v>11.935</v>
      </c>
      <c r="W30" s="166">
        <v>19.4011</v>
      </c>
      <c r="X30" s="166">
        <v>15.715299999999999</v>
      </c>
      <c r="Y30" s="166">
        <v>6.4066000000000001</v>
      </c>
      <c r="Z30" s="166">
        <v>7.7260999999999997</v>
      </c>
      <c r="AA30" s="167"/>
      <c r="AB30" s="167"/>
      <c r="AC30" s="167"/>
      <c r="AD30" s="166">
        <v>-99.16</v>
      </c>
      <c r="AE30" s="167"/>
      <c r="AF30" s="166">
        <v>-35.520000000000003</v>
      </c>
      <c r="AG30" s="166">
        <v>48.4</v>
      </c>
      <c r="AH30" s="166">
        <v>21.803000000000001</v>
      </c>
      <c r="AI30" s="166">
        <v>0.249</v>
      </c>
      <c r="AJ30" s="168">
        <v>-48.8</v>
      </c>
      <c r="AK30" s="166">
        <v>-48.9</v>
      </c>
      <c r="AL30" s="166">
        <v>-36.96</v>
      </c>
      <c r="AM30" s="166">
        <v>48.8</v>
      </c>
      <c r="AN30" s="166">
        <v>49.46</v>
      </c>
      <c r="AO30" s="166">
        <v>18.184699999999999</v>
      </c>
      <c r="AP30" s="166">
        <v>-1.0911</v>
      </c>
      <c r="AQ30" s="166">
        <v>59.339799999999997</v>
      </c>
      <c r="AR30" s="166">
        <v>61.581099999999999</v>
      </c>
      <c r="AS30" s="166">
        <v>14.051500000000001</v>
      </c>
      <c r="AT30" s="166">
        <v>-44.206499999999998</v>
      </c>
      <c r="AU30" s="166">
        <v>0</v>
      </c>
      <c r="AV30" s="166">
        <v>6.7983000000000002</v>
      </c>
      <c r="AW30" s="166">
        <v>8.5250000000000004</v>
      </c>
      <c r="AX30" s="166">
        <v>105.23269999999999</v>
      </c>
      <c r="AY30" s="166">
        <v>107.93689999999999</v>
      </c>
      <c r="AZ30" s="166">
        <v>24.2041</v>
      </c>
      <c r="BA30" s="166">
        <v>0</v>
      </c>
      <c r="BB30" s="166">
        <v>-457.01530000000002</v>
      </c>
      <c r="BC30" s="166">
        <v>1.3615999999999999</v>
      </c>
      <c r="BD30" s="166">
        <v>-11.7</v>
      </c>
      <c r="BE30" s="166">
        <v>-11.8</v>
      </c>
      <c r="BF30" s="166">
        <v>50.021700000000003</v>
      </c>
      <c r="BG30" s="166">
        <v>0</v>
      </c>
      <c r="BH30" s="166">
        <v>-8.2640999999999991</v>
      </c>
      <c r="BI30" s="167"/>
      <c r="BJ30" s="166">
        <v>-89.813000000000002</v>
      </c>
      <c r="BK30" s="166">
        <v>2.3797000000000001</v>
      </c>
      <c r="BL30" s="166">
        <v>9.5470000000000006</v>
      </c>
      <c r="BM30" s="166">
        <v>6.4298000000000002</v>
      </c>
      <c r="BN30" s="166">
        <v>501.38839999999999</v>
      </c>
      <c r="BO30" s="166">
        <v>117.069</v>
      </c>
      <c r="BP30" s="166">
        <v>116.6417</v>
      </c>
      <c r="BQ30" s="166">
        <v>-437.29090000000002</v>
      </c>
      <c r="BR30" s="166">
        <v>495.97030000000001</v>
      </c>
      <c r="BS30" s="167"/>
      <c r="BT30" s="166">
        <v>-44.171399999999998</v>
      </c>
      <c r="BU30" s="166">
        <v>46.059899999999999</v>
      </c>
      <c r="BV30" s="166">
        <v>78.020099999999999</v>
      </c>
      <c r="BW30" s="166">
        <v>24.86</v>
      </c>
      <c r="BX30" s="166">
        <v>23.96</v>
      </c>
      <c r="BY30" s="166">
        <v>55.62</v>
      </c>
      <c r="BZ30" s="166">
        <v>68.75</v>
      </c>
      <c r="CA30" s="166">
        <v>-4.2824</v>
      </c>
      <c r="CB30" s="166">
        <v>-8.9709000000000003</v>
      </c>
      <c r="CC30" s="166">
        <v>67.955299999999994</v>
      </c>
      <c r="CD30" s="166">
        <v>69.772999999999996</v>
      </c>
      <c r="CE30" s="166">
        <v>-4.7859999999999996</v>
      </c>
      <c r="CF30" s="166">
        <v>-38.137300000000003</v>
      </c>
      <c r="CG30" s="166">
        <v>-38.211799999999997</v>
      </c>
      <c r="CH30" s="167"/>
      <c r="CI30" s="166">
        <v>-68.177400000000006</v>
      </c>
      <c r="CJ30" s="167"/>
      <c r="CK30" s="167"/>
      <c r="CL30" s="166">
        <v>92.5</v>
      </c>
      <c r="CM30" s="166">
        <v>135.6</v>
      </c>
      <c r="CN30" s="166">
        <v>-13.12</v>
      </c>
      <c r="CO30" s="166">
        <v>63.484299999999998</v>
      </c>
      <c r="CP30" s="166">
        <v>61.998199999999997</v>
      </c>
      <c r="CQ30" s="166">
        <v>61.532299999999999</v>
      </c>
      <c r="CR30" s="166">
        <v>-25.6067</v>
      </c>
      <c r="CS30" s="166">
        <v>-24.516300000000001</v>
      </c>
      <c r="CT30" s="167"/>
      <c r="CU30" s="166">
        <v>-54.561799999999998</v>
      </c>
      <c r="CV30" s="166">
        <v>75.222099999999998</v>
      </c>
      <c r="CW30" s="166">
        <v>14.6356</v>
      </c>
      <c r="CX30" s="166">
        <v>54.81</v>
      </c>
      <c r="CY30" s="166">
        <v>29.08</v>
      </c>
      <c r="CZ30" s="166">
        <v>40.554200000000002</v>
      </c>
      <c r="DA30" s="166">
        <v>38.676499999999997</v>
      </c>
      <c r="DB30" s="166">
        <v>-26.37</v>
      </c>
      <c r="DC30" s="166">
        <v>-3.1795</v>
      </c>
      <c r="DD30" s="166">
        <v>68.021799999999999</v>
      </c>
      <c r="DE30" s="166">
        <v>68.0184</v>
      </c>
      <c r="DF30" s="166">
        <v>-114.97539999999999</v>
      </c>
      <c r="DG30" s="166">
        <v>0.499</v>
      </c>
      <c r="DH30" s="166">
        <v>-16.031300000000002</v>
      </c>
      <c r="DI30" s="166">
        <v>-74.400000000000006</v>
      </c>
      <c r="DJ30" s="166">
        <v>-73.599999999999994</v>
      </c>
      <c r="DK30" s="166">
        <v>21.068999999999999</v>
      </c>
      <c r="DL30" s="166">
        <v>53.915399999999998</v>
      </c>
      <c r="DM30" s="166">
        <v>53.554299999999998</v>
      </c>
      <c r="DN30" s="166">
        <v>77.362099999999998</v>
      </c>
      <c r="DO30" s="166">
        <v>54.28</v>
      </c>
      <c r="DP30" s="166">
        <v>-5.13</v>
      </c>
      <c r="DQ30" s="166">
        <v>45.647500000000001</v>
      </c>
      <c r="DR30" s="166">
        <v>114.50149999999999</v>
      </c>
      <c r="DS30" s="166">
        <v>-28.36</v>
      </c>
      <c r="DT30" s="166">
        <v>-20.8</v>
      </c>
      <c r="DU30" s="166">
        <v>102.37</v>
      </c>
      <c r="DV30" s="166">
        <v>71.31</v>
      </c>
      <c r="DW30" s="166">
        <v>114.70910000000001</v>
      </c>
      <c r="DX30" s="166">
        <v>112.63639999999999</v>
      </c>
      <c r="DY30" s="166">
        <v>8.6170000000000009</v>
      </c>
      <c r="DZ30" s="166">
        <v>8.1545000000000005</v>
      </c>
      <c r="EA30" s="166">
        <v>206.4442</v>
      </c>
      <c r="EB30" s="166">
        <v>180.73150000000001</v>
      </c>
      <c r="EC30" s="166">
        <v>173.3372</v>
      </c>
      <c r="ED30" s="166">
        <v>175.69909999999999</v>
      </c>
      <c r="EE30" s="166">
        <v>64.515199999999993</v>
      </c>
      <c r="EF30" s="166">
        <v>47.069099999999999</v>
      </c>
      <c r="EG30" s="166">
        <v>-25.655000000000001</v>
      </c>
      <c r="EH30" s="166">
        <v>449.74560000000002</v>
      </c>
      <c r="EI30" s="166">
        <v>-39.549300000000002</v>
      </c>
      <c r="EJ30" s="167"/>
      <c r="EK30" s="166">
        <v>-25.332599999999999</v>
      </c>
      <c r="EL30" s="166">
        <v>-23.0869</v>
      </c>
      <c r="EM30" s="166">
        <v>17.550799999999999</v>
      </c>
      <c r="EN30" s="166">
        <v>-47.968200000000003</v>
      </c>
      <c r="EO30" s="166">
        <v>-44.5503</v>
      </c>
      <c r="EP30" s="166">
        <v>133.69200000000001</v>
      </c>
      <c r="EQ30" s="166">
        <v>-36.6556</v>
      </c>
      <c r="ER30" s="166">
        <v>-37.103700000000003</v>
      </c>
      <c r="ES30" s="166">
        <v>-9.2254000000000005</v>
      </c>
      <c r="ET30" s="166">
        <v>0</v>
      </c>
      <c r="EU30" s="166">
        <v>-14.64</v>
      </c>
      <c r="EV30" s="166">
        <v>84.9</v>
      </c>
      <c r="EW30" s="166">
        <v>14.513</v>
      </c>
      <c r="EX30" s="166">
        <v>-153.36060000000001</v>
      </c>
      <c r="EY30" s="166">
        <v>-40.8536</v>
      </c>
      <c r="EZ30" s="166">
        <v>-39.540799999999997</v>
      </c>
      <c r="FA30" s="166">
        <v>9.9674999999999994</v>
      </c>
      <c r="FB30" s="166">
        <v>-43.015000000000001</v>
      </c>
      <c r="FC30" s="166">
        <v>10.545299999999999</v>
      </c>
      <c r="FD30" s="166">
        <v>24.662500000000001</v>
      </c>
      <c r="FE30" s="167"/>
      <c r="FF30" s="166">
        <v>23.933900000000001</v>
      </c>
      <c r="FG30" s="166">
        <v>39.794499999999999</v>
      </c>
      <c r="FH30" s="166">
        <v>39.2761</v>
      </c>
      <c r="FI30" s="166">
        <v>39.01</v>
      </c>
      <c r="FJ30" s="166">
        <v>8.5403000000000002</v>
      </c>
      <c r="FK30" s="166">
        <v>6.3632999999999997</v>
      </c>
      <c r="FL30" s="166">
        <v>92.2684</v>
      </c>
      <c r="FM30" s="166">
        <v>-6.7878999999999996</v>
      </c>
      <c r="FN30" s="166">
        <v>-6.6037999999999997</v>
      </c>
      <c r="FO30" s="166">
        <v>45.916499999999999</v>
      </c>
      <c r="FP30" s="166">
        <v>54.863</v>
      </c>
      <c r="FQ30" s="166">
        <v>36.938400000000001</v>
      </c>
      <c r="FR30" s="166">
        <v>-4.2</v>
      </c>
      <c r="FS30" s="166">
        <v>2.6568999999999998</v>
      </c>
      <c r="FT30" s="166">
        <v>0.89270000000000005</v>
      </c>
      <c r="FU30" s="166">
        <v>-1.06</v>
      </c>
      <c r="FV30" s="166">
        <v>17.86</v>
      </c>
      <c r="FW30" s="166">
        <v>36.015999999999998</v>
      </c>
      <c r="FX30" s="166">
        <v>7.5713999999999997</v>
      </c>
      <c r="FY30" s="166">
        <v>-4.6100000000000003</v>
      </c>
      <c r="FZ30" s="166">
        <v>4.2569999999999997</v>
      </c>
      <c r="GA30" s="167"/>
      <c r="GB30" s="166">
        <v>41.64</v>
      </c>
      <c r="GC30" s="166">
        <v>-55.727699999999999</v>
      </c>
      <c r="GD30" s="166">
        <v>-44.580399999999997</v>
      </c>
      <c r="GE30" s="166">
        <v>14.49</v>
      </c>
      <c r="GF30" s="166">
        <v>87.260199999999998</v>
      </c>
      <c r="GG30" s="166">
        <v>22.6</v>
      </c>
      <c r="GH30" s="166">
        <v>-20.116099999999999</v>
      </c>
      <c r="GI30" s="166">
        <v>-1.3523000000000001</v>
      </c>
      <c r="GJ30" s="166">
        <v>0</v>
      </c>
      <c r="GK30" s="166">
        <v>1.804</v>
      </c>
      <c r="GL30" s="167"/>
      <c r="GM30" s="167"/>
      <c r="GN30" s="166">
        <v>-13.984500000000001</v>
      </c>
      <c r="GO30" s="166">
        <v>-34.488700000000001</v>
      </c>
      <c r="GP30" s="166">
        <v>19.1145</v>
      </c>
      <c r="GQ30" s="166">
        <v>36.410800000000002</v>
      </c>
      <c r="GR30" s="166">
        <v>56.3994</v>
      </c>
      <c r="GS30" s="166">
        <v>57.970300000000002</v>
      </c>
      <c r="GT30" s="166">
        <v>-155.9391</v>
      </c>
      <c r="GU30" s="166">
        <v>-46.561399999999999</v>
      </c>
      <c r="GV30" s="166">
        <v>35.3277</v>
      </c>
      <c r="GW30" s="166">
        <v>-54.194899999999997</v>
      </c>
      <c r="GX30" s="167"/>
      <c r="GY30" s="166">
        <v>9.3178999999999998</v>
      </c>
      <c r="GZ30" s="166">
        <v>9.0718999999999994</v>
      </c>
      <c r="HA30" s="167"/>
      <c r="HB30" s="166">
        <v>44.959899999999998</v>
      </c>
      <c r="HC30" s="166">
        <v>46.218400000000003</v>
      </c>
      <c r="HD30" s="167"/>
      <c r="HE30" s="167"/>
      <c r="HF30" s="166">
        <v>-109.8676</v>
      </c>
      <c r="HG30" s="166">
        <v>110.2423</v>
      </c>
      <c r="HH30" s="166">
        <v>0</v>
      </c>
      <c r="HI30" s="166">
        <v>-44.834899999999998</v>
      </c>
      <c r="HJ30" s="166">
        <v>-43.640099999999997</v>
      </c>
      <c r="HK30" s="166">
        <v>-18.976500000000001</v>
      </c>
      <c r="HL30" s="166">
        <v>0</v>
      </c>
      <c r="HM30" s="166">
        <v>55.288600000000002</v>
      </c>
      <c r="HN30" s="166">
        <v>56.817999999999998</v>
      </c>
      <c r="HO30" s="167"/>
      <c r="HP30" s="167"/>
      <c r="HQ30" s="166">
        <v>-1.1948000000000001</v>
      </c>
      <c r="HR30" s="166">
        <v>-2.0737000000000001</v>
      </c>
      <c r="HS30" s="166">
        <v>1.6187</v>
      </c>
      <c r="HT30" s="166">
        <v>1.5127999999999999</v>
      </c>
      <c r="HU30" s="166">
        <v>22.58</v>
      </c>
      <c r="HV30" s="166">
        <v>22.25</v>
      </c>
      <c r="HW30" s="166">
        <v>15</v>
      </c>
      <c r="HX30" s="166">
        <v>15.8</v>
      </c>
      <c r="HY30" s="166">
        <v>20.9407</v>
      </c>
      <c r="HZ30" s="166">
        <v>-79.040000000000006</v>
      </c>
      <c r="IA30" s="166">
        <v>-325.33710000000002</v>
      </c>
      <c r="IB30" s="166">
        <v>77.083100000000002</v>
      </c>
      <c r="IC30" s="166">
        <v>76.531899999999993</v>
      </c>
      <c r="ID30" s="166">
        <v>8.1999999999999993</v>
      </c>
      <c r="IE30" s="166">
        <v>-30.8</v>
      </c>
      <c r="IF30" s="166">
        <v>3.1</v>
      </c>
      <c r="IG30" s="166">
        <v>3.1</v>
      </c>
      <c r="IH30" s="167"/>
      <c r="II30" s="166">
        <v>2.4508999999999999</v>
      </c>
      <c r="IJ30" s="166">
        <v>0</v>
      </c>
      <c r="IK30" s="166">
        <v>57.3979</v>
      </c>
      <c r="IL30" s="166">
        <v>68.243399999999994</v>
      </c>
      <c r="IM30" s="166">
        <v>31.8355</v>
      </c>
      <c r="IN30" s="166">
        <v>64.384600000000006</v>
      </c>
      <c r="IO30" s="166">
        <v>-33.936700000000002</v>
      </c>
      <c r="IP30" s="166">
        <v>20.402799999999999</v>
      </c>
      <c r="IQ30" s="166">
        <v>-128.7388</v>
      </c>
      <c r="IR30" s="166">
        <v>39.572000000000003</v>
      </c>
      <c r="IS30" s="166">
        <v>-23.791499999999999</v>
      </c>
      <c r="IT30" s="166">
        <v>183.9051</v>
      </c>
      <c r="IU30" s="166">
        <v>184.24539999999999</v>
      </c>
      <c r="IV30" s="166">
        <v>129.6087</v>
      </c>
      <c r="IW30" s="166">
        <v>-57.488900000000001</v>
      </c>
      <c r="IX30" s="166">
        <v>-36.122500000000002</v>
      </c>
      <c r="IY30" s="166">
        <v>-94.993799999999993</v>
      </c>
      <c r="IZ30" s="166">
        <v>94.651399999999995</v>
      </c>
      <c r="JA30" s="166">
        <v>-5.22</v>
      </c>
      <c r="JB30" s="167"/>
      <c r="JC30" s="166">
        <v>18.32</v>
      </c>
      <c r="JD30" s="166">
        <v>8.0280000000000005</v>
      </c>
      <c r="JE30" s="166">
        <v>8.0269999999999992</v>
      </c>
      <c r="JF30" s="166">
        <v>-18.88</v>
      </c>
      <c r="JG30" s="166">
        <v>-3.76</v>
      </c>
      <c r="JH30" s="167"/>
      <c r="JI30" s="166">
        <v>3.6057000000000001</v>
      </c>
      <c r="JJ30" s="166">
        <v>13.9178</v>
      </c>
      <c r="JK30" s="166">
        <v>-46.788699999999999</v>
      </c>
      <c r="JL30" s="166">
        <v>2.2999999999999998</v>
      </c>
      <c r="JM30" s="166">
        <v>49.88</v>
      </c>
      <c r="JN30" s="166">
        <v>49.225999999999999</v>
      </c>
      <c r="JO30" s="167"/>
      <c r="JP30" s="166">
        <v>13.4095</v>
      </c>
      <c r="JQ30" s="166">
        <v>35.867600000000003</v>
      </c>
      <c r="JR30" s="166">
        <v>35.698900000000002</v>
      </c>
      <c r="JS30" s="166">
        <v>36.797499999999999</v>
      </c>
      <c r="JT30" s="167"/>
      <c r="JU30" s="166">
        <v>34.200000000000003</v>
      </c>
      <c r="JV30" s="166">
        <v>19.324400000000001</v>
      </c>
      <c r="JW30" s="166">
        <v>7.09</v>
      </c>
      <c r="JX30" s="167"/>
      <c r="JY30" s="166">
        <v>-23.927800000000001</v>
      </c>
      <c r="JZ30" s="166">
        <v>51.767299999999999</v>
      </c>
      <c r="KA30" s="166">
        <v>19.143999999999998</v>
      </c>
      <c r="KB30" s="166">
        <v>-24.598400000000002</v>
      </c>
      <c r="KC30" s="166">
        <v>-50.831000000000003</v>
      </c>
      <c r="KD30" s="166">
        <v>4.0388999999999999</v>
      </c>
      <c r="KE30" s="166">
        <v>45.7136</v>
      </c>
      <c r="KF30" s="166">
        <v>-43.6</v>
      </c>
      <c r="KG30" s="166">
        <v>42.5</v>
      </c>
      <c r="KH30" s="166">
        <v>-109.9786</v>
      </c>
      <c r="KI30" s="166">
        <v>224.8492</v>
      </c>
    </row>
    <row r="31" spans="1:295" ht="18" customHeight="1" x14ac:dyDescent="0.3">
      <c r="A31" s="162" t="s">
        <v>35</v>
      </c>
      <c r="B31" s="162" t="s">
        <v>866</v>
      </c>
      <c r="C31" s="166">
        <v>0</v>
      </c>
      <c r="D31" s="166">
        <v>15.9779</v>
      </c>
      <c r="E31" s="166">
        <v>-23.450500000000002</v>
      </c>
      <c r="F31" s="166">
        <v>-34.346600000000002</v>
      </c>
      <c r="G31" s="166">
        <v>27.610900000000001</v>
      </c>
      <c r="H31" s="167"/>
      <c r="I31" s="166">
        <v>47.588099999999997</v>
      </c>
      <c r="J31" s="166">
        <v>-80.203699999999998</v>
      </c>
      <c r="K31" s="166">
        <v>53.4923</v>
      </c>
      <c r="L31" s="166">
        <v>27.059200000000001</v>
      </c>
      <c r="M31" s="166">
        <v>26.57</v>
      </c>
      <c r="N31" s="166">
        <v>35.520000000000003</v>
      </c>
      <c r="O31" s="166">
        <v>-51.061999999999998</v>
      </c>
      <c r="P31" s="166">
        <v>46.2</v>
      </c>
      <c r="Q31" s="166">
        <v>17.388000000000002</v>
      </c>
      <c r="R31" s="166">
        <v>-46.2</v>
      </c>
      <c r="S31" s="166">
        <v>14.020300000000001</v>
      </c>
      <c r="T31" s="166">
        <v>29.6022</v>
      </c>
      <c r="U31" s="166">
        <v>11.6022</v>
      </c>
      <c r="V31" s="166">
        <v>11.970499999999999</v>
      </c>
      <c r="W31" s="166">
        <v>19.758800000000001</v>
      </c>
      <c r="X31" s="166">
        <v>15.332100000000001</v>
      </c>
      <c r="Y31" s="166">
        <v>6.0423999999999998</v>
      </c>
      <c r="Z31" s="166">
        <v>8.0473999999999997</v>
      </c>
      <c r="AA31" s="167"/>
      <c r="AB31" s="167"/>
      <c r="AC31" s="167"/>
      <c r="AD31" s="166">
        <v>-100.71</v>
      </c>
      <c r="AE31" s="167"/>
      <c r="AF31" s="166">
        <v>-35.520000000000003</v>
      </c>
      <c r="AG31" s="166">
        <v>50.6</v>
      </c>
      <c r="AH31" s="166">
        <v>22.774000000000001</v>
      </c>
      <c r="AI31" s="166">
        <v>0.255</v>
      </c>
      <c r="AJ31" s="168">
        <v>-55.68</v>
      </c>
      <c r="AK31" s="166">
        <v>-55.06</v>
      </c>
      <c r="AL31" s="166">
        <v>-24.87</v>
      </c>
      <c r="AM31" s="166">
        <v>55.68</v>
      </c>
      <c r="AN31" s="166">
        <v>56.31</v>
      </c>
      <c r="AO31" s="166">
        <v>18.819600000000001</v>
      </c>
      <c r="AP31" s="166">
        <v>-1.4639</v>
      </c>
      <c r="AQ31" s="166">
        <v>60.1312</v>
      </c>
      <c r="AR31" s="166">
        <v>63.019599999999997</v>
      </c>
      <c r="AS31" s="166">
        <v>12.519500000000001</v>
      </c>
      <c r="AT31" s="166">
        <v>-57.736400000000003</v>
      </c>
      <c r="AU31" s="166">
        <v>0</v>
      </c>
      <c r="AV31" s="166">
        <v>25.098800000000001</v>
      </c>
      <c r="AW31" s="166">
        <v>25.205100000000002</v>
      </c>
      <c r="AX31" s="166">
        <v>105.8074</v>
      </c>
      <c r="AY31" s="166">
        <v>107.92010000000001</v>
      </c>
      <c r="AZ31" s="166">
        <v>48.606900000000003</v>
      </c>
      <c r="BA31" s="166">
        <v>0</v>
      </c>
      <c r="BB31" s="166">
        <v>-475.30700000000002</v>
      </c>
      <c r="BC31" s="166">
        <v>-1.4297</v>
      </c>
      <c r="BD31" s="166">
        <v>-11.4</v>
      </c>
      <c r="BE31" s="166">
        <v>-11.2</v>
      </c>
      <c r="BF31" s="166">
        <v>64.536100000000005</v>
      </c>
      <c r="BG31" s="166">
        <v>0</v>
      </c>
      <c r="BH31" s="166">
        <v>-8.1515000000000004</v>
      </c>
      <c r="BI31" s="167"/>
      <c r="BJ31" s="166">
        <v>-120.86790000000001</v>
      </c>
      <c r="BK31" s="166">
        <v>3.5074000000000001</v>
      </c>
      <c r="BL31" s="166">
        <v>10.2972</v>
      </c>
      <c r="BM31" s="166">
        <v>7.0502000000000002</v>
      </c>
      <c r="BN31" s="166">
        <v>515.88469999999995</v>
      </c>
      <c r="BO31" s="166">
        <v>109.77500000000001</v>
      </c>
      <c r="BP31" s="166">
        <v>110.0802</v>
      </c>
      <c r="BQ31" s="166">
        <v>-440.04640000000001</v>
      </c>
      <c r="BR31" s="166">
        <v>495.46449999999999</v>
      </c>
      <c r="BS31" s="167"/>
      <c r="BT31" s="166">
        <v>-33.836799999999997</v>
      </c>
      <c r="BU31" s="166">
        <v>35.095199999999998</v>
      </c>
      <c r="BV31" s="166">
        <v>77.600999999999999</v>
      </c>
      <c r="BW31" s="166">
        <v>23.56</v>
      </c>
      <c r="BX31" s="166">
        <v>23.58</v>
      </c>
      <c r="BY31" s="167"/>
      <c r="BZ31" s="166">
        <v>68.78</v>
      </c>
      <c r="CA31" s="166">
        <v>-8.0332000000000008</v>
      </c>
      <c r="CB31" s="166">
        <v>-8.0332000000000008</v>
      </c>
      <c r="CC31" s="166">
        <v>69.877399999999994</v>
      </c>
      <c r="CD31" s="166">
        <v>70.270300000000006</v>
      </c>
      <c r="CE31" s="166">
        <v>-5.1547000000000001</v>
      </c>
      <c r="CF31" s="166">
        <v>-31.506</v>
      </c>
      <c r="CG31" s="166">
        <v>-31.725999999999999</v>
      </c>
      <c r="CH31" s="167"/>
      <c r="CI31" s="166">
        <v>-63.5167</v>
      </c>
      <c r="CJ31" s="167"/>
      <c r="CK31" s="167"/>
      <c r="CL31" s="166">
        <v>104.8</v>
      </c>
      <c r="CM31" s="166">
        <v>124.9</v>
      </c>
      <c r="CN31" s="166">
        <v>-13.3</v>
      </c>
      <c r="CO31" s="166">
        <v>69.567999999999998</v>
      </c>
      <c r="CP31" s="166">
        <v>68.9786</v>
      </c>
      <c r="CQ31" s="166">
        <v>68.004999999999995</v>
      </c>
      <c r="CR31" s="166">
        <v>-21.218499999999999</v>
      </c>
      <c r="CS31" s="166">
        <v>-20.741399999999999</v>
      </c>
      <c r="CT31" s="167"/>
      <c r="CU31" s="166">
        <v>-45.1678</v>
      </c>
      <c r="CV31" s="166">
        <v>47.751100000000001</v>
      </c>
      <c r="CW31" s="166">
        <v>14.2827</v>
      </c>
      <c r="CX31" s="166">
        <v>56.67</v>
      </c>
      <c r="CY31" s="166">
        <v>29.88</v>
      </c>
      <c r="CZ31" s="166">
        <v>41.491700000000002</v>
      </c>
      <c r="DA31" s="166">
        <v>39.115900000000003</v>
      </c>
      <c r="DB31" s="166">
        <v>-26.71</v>
      </c>
      <c r="DC31" s="166">
        <v>-3.0413000000000001</v>
      </c>
      <c r="DD31" s="166">
        <v>63.138500000000001</v>
      </c>
      <c r="DE31" s="166">
        <v>62.917099999999998</v>
      </c>
      <c r="DF31" s="166">
        <v>-111.2015</v>
      </c>
      <c r="DG31" s="166">
        <v>0.54610000000000003</v>
      </c>
      <c r="DH31" s="166">
        <v>-16.215900000000001</v>
      </c>
      <c r="DI31" s="166">
        <v>-77.8</v>
      </c>
      <c r="DJ31" s="166">
        <v>-76.8</v>
      </c>
      <c r="DK31" s="166">
        <v>21.327200000000001</v>
      </c>
      <c r="DL31" s="166">
        <v>55.673200000000001</v>
      </c>
      <c r="DM31" s="166">
        <v>53.554299999999998</v>
      </c>
      <c r="DN31" s="167"/>
      <c r="DO31" s="166">
        <v>55.38</v>
      </c>
      <c r="DP31" s="166">
        <v>-5</v>
      </c>
      <c r="DQ31" s="166">
        <v>46.391500000000001</v>
      </c>
      <c r="DR31" s="166">
        <v>110.69629999999999</v>
      </c>
      <c r="DS31" s="166">
        <v>-26.42</v>
      </c>
      <c r="DT31" s="166">
        <v>-23.14</v>
      </c>
      <c r="DU31" s="166">
        <v>107.97</v>
      </c>
      <c r="DV31" s="166">
        <v>73.34</v>
      </c>
      <c r="DW31" s="166">
        <v>111.8909</v>
      </c>
      <c r="DX31" s="166">
        <v>109.43640000000001</v>
      </c>
      <c r="DY31" s="166">
        <v>7.5285000000000002</v>
      </c>
      <c r="DZ31" s="166">
        <v>8.0726999999999993</v>
      </c>
      <c r="EA31" s="166">
        <v>207.85419999999999</v>
      </c>
      <c r="EB31" s="166">
        <v>181.0205</v>
      </c>
      <c r="EC31" s="166">
        <v>175.0154</v>
      </c>
      <c r="ED31" s="166">
        <v>176.8802</v>
      </c>
      <c r="EE31" s="166">
        <v>63.177700000000002</v>
      </c>
      <c r="EF31" s="166">
        <v>47.548299999999998</v>
      </c>
      <c r="EG31" s="166">
        <v>-26.058</v>
      </c>
      <c r="EH31" s="166">
        <v>448.78989999999999</v>
      </c>
      <c r="EI31" s="166">
        <v>-54.260899999999999</v>
      </c>
      <c r="EJ31" s="167"/>
      <c r="EK31" s="166">
        <v>-26.06</v>
      </c>
      <c r="EL31" s="166">
        <v>-23.7973</v>
      </c>
      <c r="EM31" s="166">
        <v>16.621600000000001</v>
      </c>
      <c r="EN31" s="166">
        <v>-60.205399999999997</v>
      </c>
      <c r="EO31" s="166">
        <v>-56.055100000000003</v>
      </c>
      <c r="EP31" s="166">
        <v>164.41200000000001</v>
      </c>
      <c r="EQ31" s="166">
        <v>-38.558300000000003</v>
      </c>
      <c r="ER31" s="166">
        <v>-39.310600000000001</v>
      </c>
      <c r="ES31" s="166">
        <v>-11.710100000000001</v>
      </c>
      <c r="ET31" s="166">
        <v>0</v>
      </c>
      <c r="EU31" s="166">
        <v>-14.52</v>
      </c>
      <c r="EV31" s="166">
        <v>126.5</v>
      </c>
      <c r="EW31" s="166">
        <v>14.7942</v>
      </c>
      <c r="EX31" s="166">
        <v>-178.13319999999999</v>
      </c>
      <c r="EY31" s="166">
        <v>-40.027700000000003</v>
      </c>
      <c r="EZ31" s="166">
        <v>-39.145200000000003</v>
      </c>
      <c r="FA31" s="166">
        <v>8.8484999999999996</v>
      </c>
      <c r="FB31" s="166">
        <v>-45.811700000000002</v>
      </c>
      <c r="FC31" s="166">
        <v>11.7638</v>
      </c>
      <c r="FD31" s="166">
        <v>25.093299999999999</v>
      </c>
      <c r="FE31" s="167"/>
      <c r="FF31" s="166">
        <v>24.029399999999999</v>
      </c>
      <c r="FG31" s="166">
        <v>39.372199999999999</v>
      </c>
      <c r="FH31" s="166">
        <v>39.998800000000003</v>
      </c>
      <c r="FI31" s="166">
        <v>37.994599999999998</v>
      </c>
      <c r="FJ31" s="166">
        <v>6.1959</v>
      </c>
      <c r="FK31" s="166">
        <v>6.6982999999999997</v>
      </c>
      <c r="FL31" s="166">
        <v>96.9572</v>
      </c>
      <c r="FM31" s="166">
        <v>-6.9279999999999999</v>
      </c>
      <c r="FN31" s="166">
        <v>-6.9177</v>
      </c>
      <c r="FO31" s="166">
        <v>53.009399999999999</v>
      </c>
      <c r="FP31" s="166">
        <v>62.633600000000001</v>
      </c>
      <c r="FQ31" s="166">
        <v>37.773400000000002</v>
      </c>
      <c r="FR31" s="166">
        <v>-2.67</v>
      </c>
      <c r="FS31" s="166">
        <v>2.6568999999999998</v>
      </c>
      <c r="FT31" s="166">
        <v>0.85360000000000003</v>
      </c>
      <c r="FU31" s="166">
        <v>-1.1200000000000001</v>
      </c>
      <c r="FV31" s="166">
        <v>17.43</v>
      </c>
      <c r="FW31" s="166">
        <v>37.557600000000001</v>
      </c>
      <c r="FX31" s="167"/>
      <c r="FY31" s="166">
        <v>-4.5019999999999998</v>
      </c>
      <c r="FZ31" s="166">
        <v>4.2069999999999999</v>
      </c>
      <c r="GA31" s="167"/>
      <c r="GB31" s="166">
        <v>42.03</v>
      </c>
      <c r="GC31" s="166">
        <v>-62.781300000000002</v>
      </c>
      <c r="GD31" s="166">
        <v>-50.652700000000003</v>
      </c>
      <c r="GE31" s="166">
        <v>14.4</v>
      </c>
      <c r="GF31" s="166">
        <v>87.887699999999995</v>
      </c>
      <c r="GG31" s="166">
        <v>22.7</v>
      </c>
      <c r="GH31" s="166">
        <v>-20.476700000000001</v>
      </c>
      <c r="GI31" s="166">
        <v>-0.62570000000000003</v>
      </c>
      <c r="GJ31" s="166">
        <v>0</v>
      </c>
      <c r="GK31" s="166">
        <v>1.8878999999999999</v>
      </c>
      <c r="GL31" s="167"/>
      <c r="GM31" s="167"/>
      <c r="GN31" s="166">
        <v>-13.837</v>
      </c>
      <c r="GO31" s="166">
        <v>-35.535200000000003</v>
      </c>
      <c r="GP31" s="166">
        <v>18.1691</v>
      </c>
      <c r="GQ31" s="166">
        <v>37.120600000000003</v>
      </c>
      <c r="GR31" s="166">
        <v>58.498399999999997</v>
      </c>
      <c r="GS31" s="166">
        <v>59.951900000000002</v>
      </c>
      <c r="GT31" s="166">
        <v>-160.70859999999999</v>
      </c>
      <c r="GU31" s="166">
        <v>-47.0428</v>
      </c>
      <c r="GV31" s="166">
        <v>35.5154</v>
      </c>
      <c r="GW31" s="166">
        <v>-56.530500000000004</v>
      </c>
      <c r="GX31" s="167"/>
      <c r="GY31" s="166">
        <v>9.8256999999999994</v>
      </c>
      <c r="GZ31" s="166">
        <v>9.5149000000000008</v>
      </c>
      <c r="HA31" s="166">
        <v>13.120799999999999</v>
      </c>
      <c r="HB31" s="166">
        <v>42.220199999999998</v>
      </c>
      <c r="HC31" s="166">
        <v>43.340600000000002</v>
      </c>
      <c r="HD31" s="167"/>
      <c r="HE31" s="167"/>
      <c r="HF31" s="166">
        <v>-105.8309</v>
      </c>
      <c r="HG31" s="166">
        <v>107.8198</v>
      </c>
      <c r="HH31" s="166">
        <v>-20.0443</v>
      </c>
      <c r="HI31" s="166">
        <v>-42.411900000000003</v>
      </c>
      <c r="HJ31" s="166">
        <v>-42.159500000000001</v>
      </c>
      <c r="HK31" s="166">
        <v>-18.272400000000001</v>
      </c>
      <c r="HL31" s="166">
        <v>0</v>
      </c>
      <c r="HM31" s="166">
        <v>54.445399999999999</v>
      </c>
      <c r="HN31" s="166">
        <v>53.593600000000002</v>
      </c>
      <c r="HO31" s="167"/>
      <c r="HP31" s="167"/>
      <c r="HQ31" s="166">
        <v>-4.9961000000000002</v>
      </c>
      <c r="HR31" s="166">
        <v>-5.4794999999999998</v>
      </c>
      <c r="HS31" s="166">
        <v>-0.126</v>
      </c>
      <c r="HT31" s="166">
        <v>-0.16400000000000001</v>
      </c>
      <c r="HU31" s="166">
        <v>21.23</v>
      </c>
      <c r="HV31" s="166">
        <v>21.77</v>
      </c>
      <c r="HW31" s="166">
        <v>17.2</v>
      </c>
      <c r="HX31" s="166">
        <v>17.399999999999999</v>
      </c>
      <c r="HY31" s="166">
        <v>21.412800000000001</v>
      </c>
      <c r="HZ31" s="166">
        <v>-77.84</v>
      </c>
      <c r="IA31" s="166">
        <v>-308.66739999999999</v>
      </c>
      <c r="IB31" s="166">
        <v>76.103800000000007</v>
      </c>
      <c r="IC31" s="166">
        <v>75.8596</v>
      </c>
      <c r="ID31" s="166">
        <v>8.8000000000000007</v>
      </c>
      <c r="IE31" s="166">
        <v>-31.9</v>
      </c>
      <c r="IF31" s="166">
        <v>6.5</v>
      </c>
      <c r="IG31" s="166">
        <v>6.6</v>
      </c>
      <c r="IH31" s="167"/>
      <c r="II31" s="166">
        <v>2.4194</v>
      </c>
      <c r="IJ31" s="166">
        <v>25.029800000000002</v>
      </c>
      <c r="IK31" s="166">
        <v>74.438999999999993</v>
      </c>
      <c r="IL31" s="166">
        <v>59.476599999999998</v>
      </c>
      <c r="IM31" s="166">
        <v>25.928799999999999</v>
      </c>
      <c r="IN31" s="166">
        <v>72.548599999999993</v>
      </c>
      <c r="IO31" s="166">
        <v>-25.486899999999999</v>
      </c>
      <c r="IP31" s="166">
        <v>17.163900000000002</v>
      </c>
      <c r="IQ31" s="166">
        <v>-120.03270000000001</v>
      </c>
      <c r="IR31" s="166">
        <v>47.4709</v>
      </c>
      <c r="IS31" s="166">
        <v>-18.4009</v>
      </c>
      <c r="IT31" s="166">
        <v>186.74160000000001</v>
      </c>
      <c r="IU31" s="166">
        <v>186.73320000000001</v>
      </c>
      <c r="IV31" s="166">
        <v>119.87479999999999</v>
      </c>
      <c r="IW31" s="166">
        <v>-54.892400000000002</v>
      </c>
      <c r="IX31" s="166">
        <v>-43.701500000000003</v>
      </c>
      <c r="IY31" s="166">
        <v>-96.118600000000001</v>
      </c>
      <c r="IZ31" s="166">
        <v>94.518600000000006</v>
      </c>
      <c r="JA31" s="166">
        <v>-5.3517999999999999</v>
      </c>
      <c r="JB31" s="167"/>
      <c r="JC31" s="166">
        <v>19.36</v>
      </c>
      <c r="JD31" s="167"/>
      <c r="JE31" s="166">
        <v>8.1189999999999998</v>
      </c>
      <c r="JF31" s="166">
        <v>-18.8</v>
      </c>
      <c r="JG31" s="166">
        <v>-3.68</v>
      </c>
      <c r="JH31" s="167"/>
      <c r="JI31" s="166">
        <v>3.4287000000000001</v>
      </c>
      <c r="JJ31" s="166">
        <v>14.183299999999999</v>
      </c>
      <c r="JK31" s="166">
        <v>-47.109200000000001</v>
      </c>
      <c r="JL31" s="166">
        <v>2.2000000000000002</v>
      </c>
      <c r="JM31" s="166">
        <v>52.526000000000003</v>
      </c>
      <c r="JN31" s="166">
        <v>51.581000000000003</v>
      </c>
      <c r="JO31" s="167"/>
      <c r="JP31" s="166">
        <v>13.4056</v>
      </c>
      <c r="JQ31" s="166">
        <v>36.429299999999998</v>
      </c>
      <c r="JR31" s="166">
        <v>36.545200000000001</v>
      </c>
      <c r="JS31" s="166">
        <v>38.897399999999998</v>
      </c>
      <c r="JT31" s="167"/>
      <c r="JU31" s="166">
        <v>30.5</v>
      </c>
      <c r="JV31" s="166">
        <v>19.296099999999999</v>
      </c>
      <c r="JW31" s="166">
        <v>7.22</v>
      </c>
      <c r="JX31" s="167"/>
      <c r="JY31" s="166">
        <v>-23.014500000000002</v>
      </c>
      <c r="JZ31" s="166">
        <v>52.337600000000002</v>
      </c>
      <c r="KA31" s="166">
        <v>19.169499999999999</v>
      </c>
      <c r="KB31" s="166">
        <v>-23.0764</v>
      </c>
      <c r="KC31" s="166">
        <v>-51.5685</v>
      </c>
      <c r="KD31" s="166">
        <v>3.4537</v>
      </c>
      <c r="KE31" s="166">
        <v>46.530799999999999</v>
      </c>
      <c r="KF31" s="166">
        <v>-38.9</v>
      </c>
      <c r="KG31" s="166">
        <v>39.5</v>
      </c>
      <c r="KH31" s="166">
        <v>-126.3912</v>
      </c>
      <c r="KI31" s="166">
        <v>226.17859999999999</v>
      </c>
    </row>
    <row r="32" spans="1:295" ht="18" customHeight="1" x14ac:dyDescent="0.3">
      <c r="A32" s="162" t="s">
        <v>35</v>
      </c>
      <c r="B32" s="162" t="s">
        <v>867</v>
      </c>
      <c r="C32" s="169">
        <v>0</v>
      </c>
      <c r="D32" s="169">
        <v>16.3459</v>
      </c>
      <c r="E32" s="169">
        <v>-24.2959</v>
      </c>
      <c r="F32" s="169">
        <v>-34.2258</v>
      </c>
      <c r="G32" s="169">
        <v>27.574000000000002</v>
      </c>
      <c r="H32" s="170"/>
      <c r="I32" s="169">
        <v>47.5914</v>
      </c>
      <c r="J32" s="169">
        <v>-76.8386</v>
      </c>
      <c r="K32" s="169">
        <v>54.088299999999997</v>
      </c>
      <c r="L32" s="169">
        <v>27.677199999999999</v>
      </c>
      <c r="M32" s="169">
        <v>27.02</v>
      </c>
      <c r="N32" s="169">
        <v>35.520000000000003</v>
      </c>
      <c r="O32" s="169">
        <v>-46.512</v>
      </c>
      <c r="P32" s="169">
        <v>39.6</v>
      </c>
      <c r="Q32" s="169">
        <v>18.216000000000001</v>
      </c>
      <c r="R32" s="169">
        <v>-39.6</v>
      </c>
      <c r="S32" s="169">
        <v>13.186400000000001</v>
      </c>
      <c r="T32" s="169">
        <v>28.206399999999999</v>
      </c>
      <c r="U32" s="169">
        <v>12.1403</v>
      </c>
      <c r="V32" s="169">
        <v>12.2903</v>
      </c>
      <c r="W32" s="169">
        <v>19.391300000000001</v>
      </c>
      <c r="X32" s="169">
        <v>14.8912</v>
      </c>
      <c r="Y32" s="169">
        <v>6.2248000000000001</v>
      </c>
      <c r="Z32" s="169">
        <v>7.9069000000000003</v>
      </c>
      <c r="AA32" s="170"/>
      <c r="AB32" s="170"/>
      <c r="AC32" s="170"/>
      <c r="AD32" s="169">
        <v>-95.3</v>
      </c>
      <c r="AE32" s="170"/>
      <c r="AF32" s="169">
        <v>-35.520000000000003</v>
      </c>
      <c r="AG32" s="169">
        <v>44</v>
      </c>
      <c r="AH32" s="169">
        <v>22.475000000000001</v>
      </c>
      <c r="AI32" s="169">
        <v>0.255</v>
      </c>
      <c r="AJ32" s="171">
        <v>-54.69</v>
      </c>
      <c r="AK32" s="169">
        <v>-53.43</v>
      </c>
      <c r="AL32" s="169">
        <v>-26.02</v>
      </c>
      <c r="AM32" s="169">
        <v>54.69</v>
      </c>
      <c r="AN32" s="169">
        <v>53.73</v>
      </c>
      <c r="AO32" s="169">
        <v>18.5198</v>
      </c>
      <c r="AP32" s="169">
        <v>-1.5282</v>
      </c>
      <c r="AQ32" s="169">
        <v>61.304499999999997</v>
      </c>
      <c r="AR32" s="169">
        <v>63.782699999999998</v>
      </c>
      <c r="AS32" s="169">
        <v>8.4381000000000004</v>
      </c>
      <c r="AT32" s="169">
        <v>-47.287599999999998</v>
      </c>
      <c r="AU32" s="169">
        <v>0</v>
      </c>
      <c r="AV32" s="169">
        <v>29.148199999999999</v>
      </c>
      <c r="AW32" s="169">
        <v>27.916799999999999</v>
      </c>
      <c r="AX32" s="169">
        <v>102.3456</v>
      </c>
      <c r="AY32" s="169">
        <v>105.946</v>
      </c>
      <c r="AZ32" s="169">
        <v>45.968299999999999</v>
      </c>
      <c r="BA32" s="169">
        <v>0</v>
      </c>
      <c r="BB32" s="169">
        <v>-476.08969999999999</v>
      </c>
      <c r="BC32" s="169">
        <v>-1.2685999999999999</v>
      </c>
      <c r="BD32" s="169">
        <v>-11.2</v>
      </c>
      <c r="BE32" s="169">
        <v>-11.1</v>
      </c>
      <c r="BF32" s="169">
        <v>53.744399999999999</v>
      </c>
      <c r="BG32" s="169">
        <v>0</v>
      </c>
      <c r="BH32" s="169">
        <v>-8.9976000000000003</v>
      </c>
      <c r="BI32" s="170"/>
      <c r="BJ32" s="169">
        <v>-91.085599999999999</v>
      </c>
      <c r="BK32" s="169">
        <v>1.9584999999999999</v>
      </c>
      <c r="BL32" s="169">
        <v>10.228300000000001</v>
      </c>
      <c r="BM32" s="169">
        <v>6.8536000000000001</v>
      </c>
      <c r="BN32" s="169">
        <v>513.38220000000001</v>
      </c>
      <c r="BO32" s="169">
        <v>120.9753</v>
      </c>
      <c r="BP32" s="169">
        <v>121.40260000000001</v>
      </c>
      <c r="BQ32" s="169">
        <v>-440.90539999999999</v>
      </c>
      <c r="BR32" s="169">
        <v>513.37750000000005</v>
      </c>
      <c r="BS32" s="170"/>
      <c r="BT32" s="169">
        <v>-40.764499999999998</v>
      </c>
      <c r="BU32" s="169">
        <v>42.157200000000003</v>
      </c>
      <c r="BV32" s="169">
        <v>79.706699999999998</v>
      </c>
      <c r="BW32" s="169">
        <v>24.78</v>
      </c>
      <c r="BX32" s="169">
        <v>25.03</v>
      </c>
      <c r="BY32" s="169">
        <v>58.56</v>
      </c>
      <c r="BZ32" s="169">
        <v>71.260000000000005</v>
      </c>
      <c r="CA32" s="169">
        <v>-17.008400000000002</v>
      </c>
      <c r="CB32" s="169">
        <v>-16.740400000000001</v>
      </c>
      <c r="CC32" s="169">
        <v>72.129000000000005</v>
      </c>
      <c r="CD32" s="169">
        <v>72.179199999999994</v>
      </c>
      <c r="CE32" s="169">
        <v>-5.2634999999999996</v>
      </c>
      <c r="CF32" s="169">
        <v>-38.903399999999998</v>
      </c>
      <c r="CG32" s="169">
        <v>-39.166699999999999</v>
      </c>
      <c r="CH32" s="170"/>
      <c r="CI32" s="169">
        <v>-68.263900000000007</v>
      </c>
      <c r="CJ32" s="170"/>
      <c r="CK32" s="170"/>
      <c r="CL32" s="169">
        <v>100</v>
      </c>
      <c r="CM32" s="169">
        <v>136</v>
      </c>
      <c r="CN32" s="169">
        <v>-13.43</v>
      </c>
      <c r="CO32" s="169">
        <v>66.645399999999995</v>
      </c>
      <c r="CP32" s="169">
        <v>65.207999999999998</v>
      </c>
      <c r="CQ32" s="169">
        <v>65.559600000000003</v>
      </c>
      <c r="CR32" s="169">
        <v>-27.420200000000001</v>
      </c>
      <c r="CS32" s="169">
        <v>-25.627199999999998</v>
      </c>
      <c r="CT32" s="170"/>
      <c r="CU32" s="169">
        <v>-55.704900000000002</v>
      </c>
      <c r="CV32" s="169">
        <v>78.415700000000001</v>
      </c>
      <c r="CW32" s="169">
        <v>14.540900000000001</v>
      </c>
      <c r="CX32" s="169">
        <v>58.36</v>
      </c>
      <c r="CY32" s="169">
        <v>30.97</v>
      </c>
      <c r="CZ32" s="169">
        <v>42.429200000000002</v>
      </c>
      <c r="DA32" s="169">
        <v>40.141300000000001</v>
      </c>
      <c r="DB32" s="169">
        <v>-28.07</v>
      </c>
      <c r="DC32" s="169">
        <v>-2.7648000000000001</v>
      </c>
      <c r="DD32" s="169">
        <v>68.068899999999999</v>
      </c>
      <c r="DE32" s="169">
        <v>66.813999999999993</v>
      </c>
      <c r="DF32" s="169">
        <v>-115.614</v>
      </c>
      <c r="DG32" s="169">
        <v>1.1996</v>
      </c>
      <c r="DH32" s="169">
        <v>-17.165900000000001</v>
      </c>
      <c r="DI32" s="169">
        <v>-75.099999999999994</v>
      </c>
      <c r="DJ32" s="169">
        <v>-76.400000000000006</v>
      </c>
      <c r="DK32" s="169">
        <v>21.272300000000001</v>
      </c>
      <c r="DL32" s="169">
        <v>56.2592</v>
      </c>
      <c r="DM32" s="169">
        <v>55.432899999999997</v>
      </c>
      <c r="DN32" s="169">
        <v>79.705799999999996</v>
      </c>
      <c r="DO32" s="169">
        <v>55.96</v>
      </c>
      <c r="DP32" s="169">
        <v>-5.2</v>
      </c>
      <c r="DQ32" s="169">
        <v>46.128</v>
      </c>
      <c r="DR32" s="169">
        <v>114.714</v>
      </c>
      <c r="DS32" s="169">
        <v>-28.11</v>
      </c>
      <c r="DT32" s="169">
        <v>-21.27</v>
      </c>
      <c r="DU32" s="169">
        <v>107.33</v>
      </c>
      <c r="DV32" s="169">
        <v>74.2</v>
      </c>
      <c r="DW32" s="169">
        <v>114.8364</v>
      </c>
      <c r="DX32" s="169">
        <v>115.3818</v>
      </c>
      <c r="DY32" s="169">
        <v>3.48</v>
      </c>
      <c r="DZ32" s="169">
        <v>3.3635999999999999</v>
      </c>
      <c r="EA32" s="169">
        <v>210.7989</v>
      </c>
      <c r="EB32" s="169">
        <v>182.33170000000001</v>
      </c>
      <c r="EC32" s="169">
        <v>176.2594</v>
      </c>
      <c r="ED32" s="169">
        <v>178.69130000000001</v>
      </c>
      <c r="EE32" s="169">
        <v>54.134700000000002</v>
      </c>
      <c r="EF32" s="169">
        <v>36.830300000000001</v>
      </c>
      <c r="EG32" s="169">
        <v>-26.791</v>
      </c>
      <c r="EH32" s="169">
        <v>451.18869999999998</v>
      </c>
      <c r="EI32" s="169">
        <v>-67.326099999999997</v>
      </c>
      <c r="EJ32" s="170"/>
      <c r="EK32" s="169">
        <v>-26.5777</v>
      </c>
      <c r="EL32" s="169">
        <v>-24.064399999999999</v>
      </c>
      <c r="EM32" s="169">
        <v>31.213000000000001</v>
      </c>
      <c r="EN32" s="169">
        <v>-63.113900000000001</v>
      </c>
      <c r="EO32" s="169">
        <v>-59.716500000000003</v>
      </c>
      <c r="EP32" s="169">
        <v>115.248</v>
      </c>
      <c r="EQ32" s="169">
        <v>-33.340800000000002</v>
      </c>
      <c r="ER32" s="169">
        <v>-34.715800000000002</v>
      </c>
      <c r="ES32" s="169">
        <v>1.4251</v>
      </c>
      <c r="ET32" s="169">
        <v>0</v>
      </c>
      <c r="EU32" s="169">
        <v>-22.58</v>
      </c>
      <c r="EV32" s="169">
        <v>69.2</v>
      </c>
      <c r="EW32" s="169">
        <v>14.758599999999999</v>
      </c>
      <c r="EX32" s="169">
        <v>-182.0557</v>
      </c>
      <c r="EY32" s="169">
        <v>-37.875900000000001</v>
      </c>
      <c r="EZ32" s="169">
        <v>-36.772199999999998</v>
      </c>
      <c r="FA32" s="169">
        <v>8.1462000000000003</v>
      </c>
      <c r="FB32" s="169">
        <v>-33.1614</v>
      </c>
      <c r="FC32" s="169">
        <v>-4.1432000000000002</v>
      </c>
      <c r="FD32" s="169">
        <v>24.784099999999999</v>
      </c>
      <c r="FE32" s="170"/>
      <c r="FF32" s="169">
        <v>23.777000000000001</v>
      </c>
      <c r="FG32" s="169">
        <v>39.122100000000003</v>
      </c>
      <c r="FH32" s="169">
        <v>39.558999999999997</v>
      </c>
      <c r="FI32" s="169">
        <v>37.904400000000003</v>
      </c>
      <c r="FJ32" s="169">
        <v>15.7409</v>
      </c>
      <c r="FK32" s="169">
        <v>15.7409</v>
      </c>
      <c r="FL32" s="169">
        <v>87.747100000000003</v>
      </c>
      <c r="FM32" s="169">
        <v>-2.0451000000000001</v>
      </c>
      <c r="FN32" s="169">
        <v>-2.4032</v>
      </c>
      <c r="FO32" s="169">
        <v>42.3842</v>
      </c>
      <c r="FP32" s="169">
        <v>49.610900000000001</v>
      </c>
      <c r="FQ32" s="169">
        <v>37.853999999999999</v>
      </c>
      <c r="FR32" s="169">
        <v>-4.87</v>
      </c>
      <c r="FS32" s="169">
        <v>2.6568999999999998</v>
      </c>
      <c r="FT32" s="169">
        <v>0.89139999999999997</v>
      </c>
      <c r="FU32" s="169">
        <v>-1.0900000000000001</v>
      </c>
      <c r="FV32" s="169">
        <v>18.27</v>
      </c>
      <c r="FW32" s="169">
        <v>37.080199999999998</v>
      </c>
      <c r="FX32" s="170"/>
      <c r="FY32" s="170"/>
      <c r="FZ32" s="169">
        <v>4.1100000000000003</v>
      </c>
      <c r="GA32" s="170"/>
      <c r="GB32" s="169">
        <v>40.11</v>
      </c>
      <c r="GC32" s="169">
        <v>-50.3703</v>
      </c>
      <c r="GD32" s="169">
        <v>-40.146599999999999</v>
      </c>
      <c r="GE32" s="169">
        <v>13.48</v>
      </c>
      <c r="GF32" s="169">
        <v>81.795599999999993</v>
      </c>
      <c r="GG32" s="169">
        <v>22.2</v>
      </c>
      <c r="GH32" s="169">
        <v>-9.9298999999999999</v>
      </c>
      <c r="GI32" s="169">
        <v>-8.6556999999999995</v>
      </c>
      <c r="GJ32" s="169">
        <v>-9.8155000000000001</v>
      </c>
      <c r="GK32" s="169">
        <v>1.8138000000000001</v>
      </c>
      <c r="GL32" s="170"/>
      <c r="GM32" s="170"/>
      <c r="GN32" s="169">
        <v>-15.077500000000001</v>
      </c>
      <c r="GO32" s="169">
        <v>-25.925699999999999</v>
      </c>
      <c r="GP32" s="169">
        <v>17.705200000000001</v>
      </c>
      <c r="GQ32" s="169">
        <v>25.793700000000001</v>
      </c>
      <c r="GR32" s="169">
        <v>56.037300000000002</v>
      </c>
      <c r="GS32" s="169">
        <v>58.264899999999997</v>
      </c>
      <c r="GT32" s="169">
        <v>-127.6476</v>
      </c>
      <c r="GU32" s="169">
        <v>-48.534799999999997</v>
      </c>
      <c r="GV32" s="169">
        <v>42.263199999999998</v>
      </c>
      <c r="GW32" s="169">
        <v>-27.537099999999999</v>
      </c>
      <c r="GX32" s="169">
        <v>12.2469</v>
      </c>
      <c r="GY32" s="169">
        <v>10.0809</v>
      </c>
      <c r="GZ32" s="169">
        <v>9.7363999999999997</v>
      </c>
      <c r="HA32" s="170"/>
      <c r="HB32" s="169">
        <v>44.517299999999999</v>
      </c>
      <c r="HC32" s="169">
        <v>43.943399999999997</v>
      </c>
      <c r="HD32" s="170"/>
      <c r="HE32" s="170"/>
      <c r="HF32" s="169">
        <v>-111.42619999999999</v>
      </c>
      <c r="HG32" s="169">
        <v>111.80540000000001</v>
      </c>
      <c r="HH32" s="169">
        <v>-23.739799999999999</v>
      </c>
      <c r="HI32" s="169">
        <v>-44.139600000000002</v>
      </c>
      <c r="HJ32" s="169">
        <v>-43.840699999999998</v>
      </c>
      <c r="HK32" s="169">
        <v>-19.319299999999998</v>
      </c>
      <c r="HL32" s="169">
        <v>0</v>
      </c>
      <c r="HM32" s="169">
        <v>55.723300000000002</v>
      </c>
      <c r="HN32" s="169">
        <v>56.821599999999997</v>
      </c>
      <c r="HO32" s="170"/>
      <c r="HP32" s="170"/>
      <c r="HQ32" s="169">
        <v>-2.8317999999999999</v>
      </c>
      <c r="HR32" s="169">
        <v>-3.3041999999999998</v>
      </c>
      <c r="HS32" s="169">
        <v>-0.26800000000000002</v>
      </c>
      <c r="HT32" s="169">
        <v>0.85860000000000003</v>
      </c>
      <c r="HU32" s="169">
        <v>22.18</v>
      </c>
      <c r="HV32" s="169">
        <v>22.08</v>
      </c>
      <c r="HW32" s="169">
        <v>14.9</v>
      </c>
      <c r="HX32" s="169">
        <v>15</v>
      </c>
      <c r="HY32" s="169">
        <v>21.064599999999999</v>
      </c>
      <c r="HZ32" s="169">
        <v>-80.319999999999993</v>
      </c>
      <c r="IA32" s="169">
        <v>-324.93169999999998</v>
      </c>
      <c r="IB32" s="169">
        <v>74.7166</v>
      </c>
      <c r="IC32" s="169">
        <v>75.1875</v>
      </c>
      <c r="ID32" s="169">
        <v>8.1999999999999993</v>
      </c>
      <c r="IE32" s="169">
        <v>-30.2</v>
      </c>
      <c r="IF32" s="169">
        <v>3.9</v>
      </c>
      <c r="IG32" s="169">
        <v>4.7</v>
      </c>
      <c r="IH32" s="170"/>
      <c r="II32" s="170"/>
      <c r="IJ32" s="169">
        <v>29.795500000000001</v>
      </c>
      <c r="IK32" s="169">
        <v>86.273700000000005</v>
      </c>
      <c r="IL32" s="169">
        <v>67.525099999999995</v>
      </c>
      <c r="IM32" s="169">
        <v>35.843400000000003</v>
      </c>
      <c r="IN32" s="169">
        <v>85.199200000000005</v>
      </c>
      <c r="IO32" s="169">
        <v>-30.365600000000001</v>
      </c>
      <c r="IP32" s="169">
        <v>21.0931</v>
      </c>
      <c r="IQ32" s="169">
        <v>-128.69479999999999</v>
      </c>
      <c r="IR32" s="169">
        <v>40.595999999999997</v>
      </c>
      <c r="IS32" s="169">
        <v>-27.258600000000001</v>
      </c>
      <c r="IT32" s="169">
        <v>184.2585</v>
      </c>
      <c r="IU32" s="169">
        <v>184.78579999999999</v>
      </c>
      <c r="IV32" s="169">
        <v>130.61789999999999</v>
      </c>
      <c r="IW32" s="169">
        <v>-62.131900000000002</v>
      </c>
      <c r="IX32" s="169">
        <v>-38.749899999999997</v>
      </c>
      <c r="IY32" s="169">
        <v>-94.247100000000003</v>
      </c>
      <c r="IZ32" s="169">
        <v>97.724599999999995</v>
      </c>
      <c r="JA32" s="169">
        <v>-5.5880000000000001</v>
      </c>
      <c r="JB32" s="170"/>
      <c r="JC32" s="169">
        <v>18.559999999999999</v>
      </c>
      <c r="JD32" s="169">
        <v>7.9589999999999996</v>
      </c>
      <c r="JE32" s="169">
        <v>7.9429999999999996</v>
      </c>
      <c r="JF32" s="169">
        <v>-18.16</v>
      </c>
      <c r="JG32" s="169">
        <v>-3.52</v>
      </c>
      <c r="JH32" s="170"/>
      <c r="JI32" s="169">
        <v>3.3706999999999998</v>
      </c>
      <c r="JJ32" s="169">
        <v>14.268700000000001</v>
      </c>
      <c r="JK32" s="169">
        <v>-47.051200000000001</v>
      </c>
      <c r="JL32" s="169">
        <v>0.4</v>
      </c>
      <c r="JM32" s="169">
        <v>49.009</v>
      </c>
      <c r="JN32" s="169">
        <v>50.23</v>
      </c>
      <c r="JO32" s="169">
        <v>11.187799999999999</v>
      </c>
      <c r="JP32" s="169">
        <v>13.464499999999999</v>
      </c>
      <c r="JQ32" s="169">
        <v>35.9801</v>
      </c>
      <c r="JR32" s="169">
        <v>36.404200000000003</v>
      </c>
      <c r="JS32" s="169">
        <v>35.347999999999999</v>
      </c>
      <c r="JT32" s="170"/>
      <c r="JU32" s="169">
        <v>31.7</v>
      </c>
      <c r="JV32" s="169">
        <v>18.9605</v>
      </c>
      <c r="JW32" s="169">
        <v>7.57</v>
      </c>
      <c r="JX32" s="170"/>
      <c r="JY32" s="169">
        <v>-22.963100000000001</v>
      </c>
      <c r="JZ32" s="169">
        <v>52.909100000000002</v>
      </c>
      <c r="KA32" s="169">
        <v>19.251899999999999</v>
      </c>
      <c r="KB32" s="169">
        <v>-22.834499999999998</v>
      </c>
      <c r="KC32" s="169">
        <v>-52.015999999999998</v>
      </c>
      <c r="KD32" s="169">
        <v>4.5716999999999999</v>
      </c>
      <c r="KE32" s="169">
        <v>46.822699999999998</v>
      </c>
      <c r="KF32" s="169">
        <v>-40.200000000000003</v>
      </c>
      <c r="KG32" s="169">
        <v>40.799999999999997</v>
      </c>
      <c r="KH32" s="169">
        <v>-132.7028</v>
      </c>
      <c r="KI32" s="169">
        <v>243.41239999999999</v>
      </c>
    </row>
    <row r="33" spans="1:295" ht="18" customHeight="1" x14ac:dyDescent="0.3">
      <c r="A33" s="162" t="s">
        <v>35</v>
      </c>
      <c r="B33" s="162" t="s">
        <v>868</v>
      </c>
      <c r="C33" s="163">
        <v>0</v>
      </c>
      <c r="D33" s="163">
        <v>16.948399999999999</v>
      </c>
      <c r="E33" s="163">
        <v>-24.600300000000001</v>
      </c>
      <c r="F33" s="163">
        <v>-34.316600000000001</v>
      </c>
      <c r="G33" s="163">
        <v>27.846900000000002</v>
      </c>
      <c r="H33" s="164"/>
      <c r="I33" s="163">
        <v>48.653399999999998</v>
      </c>
      <c r="J33" s="163">
        <v>-79.427800000000005</v>
      </c>
      <c r="K33" s="163">
        <v>55.615200000000002</v>
      </c>
      <c r="L33" s="163">
        <v>28.097100000000001</v>
      </c>
      <c r="M33" s="163">
        <v>27.559699999999999</v>
      </c>
      <c r="N33" s="163">
        <v>35.520000000000003</v>
      </c>
      <c r="O33" s="163">
        <v>-45.475999999999999</v>
      </c>
      <c r="P33" s="163">
        <v>39.6</v>
      </c>
      <c r="Q33" s="163">
        <v>17.388000000000002</v>
      </c>
      <c r="R33" s="163">
        <v>-39.6</v>
      </c>
      <c r="S33" s="163">
        <v>13.009600000000001</v>
      </c>
      <c r="T33" s="163">
        <v>31.652999999999999</v>
      </c>
      <c r="U33" s="163">
        <v>12.1312</v>
      </c>
      <c r="V33" s="163">
        <v>12.3529</v>
      </c>
      <c r="W33" s="163">
        <v>20.282399999999999</v>
      </c>
      <c r="X33" s="163">
        <v>15.0365</v>
      </c>
      <c r="Y33" s="163">
        <v>6.4051999999999998</v>
      </c>
      <c r="Z33" s="163">
        <v>8.3445999999999998</v>
      </c>
      <c r="AA33" s="164"/>
      <c r="AB33" s="164"/>
      <c r="AC33" s="164"/>
      <c r="AD33" s="163">
        <v>-97.15</v>
      </c>
      <c r="AE33" s="164"/>
      <c r="AF33" s="163">
        <v>-33.299999999999997</v>
      </c>
      <c r="AG33" s="163">
        <v>44</v>
      </c>
      <c r="AH33" s="163">
        <v>23.03</v>
      </c>
      <c r="AI33" s="163">
        <v>0.253</v>
      </c>
      <c r="AJ33" s="165">
        <v>-51.54</v>
      </c>
      <c r="AK33" s="163">
        <v>-53.14</v>
      </c>
      <c r="AL33" s="163">
        <v>-26.37</v>
      </c>
      <c r="AM33" s="163">
        <v>51.54</v>
      </c>
      <c r="AN33" s="163">
        <v>51.41</v>
      </c>
      <c r="AO33" s="163">
        <v>18.2379</v>
      </c>
      <c r="AP33" s="163">
        <v>-0.97540000000000004</v>
      </c>
      <c r="AQ33" s="163">
        <v>59.921399999999998</v>
      </c>
      <c r="AR33" s="163">
        <v>61.9636</v>
      </c>
      <c r="AS33" s="163">
        <v>7.3647999999999998</v>
      </c>
      <c r="AT33" s="163">
        <v>-43.402799999999999</v>
      </c>
      <c r="AU33" s="163">
        <v>0</v>
      </c>
      <c r="AV33" s="163">
        <v>19.486999999999998</v>
      </c>
      <c r="AW33" s="163">
        <v>13.5596</v>
      </c>
      <c r="AX33" s="163">
        <v>100.0814</v>
      </c>
      <c r="AY33" s="163">
        <v>100.8862</v>
      </c>
      <c r="AZ33" s="163">
        <v>32.715200000000003</v>
      </c>
      <c r="BA33" s="163">
        <v>0</v>
      </c>
      <c r="BB33" s="163">
        <v>-438.34280000000001</v>
      </c>
      <c r="BC33" s="163">
        <v>2.6735000000000002</v>
      </c>
      <c r="BD33" s="163">
        <v>-12.6</v>
      </c>
      <c r="BE33" s="163">
        <v>-12.6</v>
      </c>
      <c r="BF33" s="163">
        <v>49.325200000000002</v>
      </c>
      <c r="BG33" s="163">
        <v>0</v>
      </c>
      <c r="BH33" s="163">
        <v>-8.8439999999999994</v>
      </c>
      <c r="BI33" s="164"/>
      <c r="BJ33" s="163">
        <v>-82.656300000000002</v>
      </c>
      <c r="BK33" s="163">
        <v>3.1110000000000002</v>
      </c>
      <c r="BL33" s="163">
        <v>9.5298999999999996</v>
      </c>
      <c r="BM33" s="163">
        <v>6.4988999999999999</v>
      </c>
      <c r="BN33" s="163">
        <v>494.67439999999999</v>
      </c>
      <c r="BO33" s="163">
        <v>122.1045</v>
      </c>
      <c r="BP33" s="163">
        <v>122.3181</v>
      </c>
      <c r="BQ33" s="163">
        <v>-430.65449999999998</v>
      </c>
      <c r="BR33" s="163">
        <v>511.52690000000001</v>
      </c>
      <c r="BS33" s="164"/>
      <c r="BT33" s="163">
        <v>-46.508000000000003</v>
      </c>
      <c r="BU33" s="163">
        <v>47.571399999999997</v>
      </c>
      <c r="BV33" s="163">
        <v>80.774500000000003</v>
      </c>
      <c r="BW33" s="163">
        <v>24.77</v>
      </c>
      <c r="BX33" s="163">
        <v>25.52</v>
      </c>
      <c r="BY33" s="164"/>
      <c r="BZ33" s="163">
        <v>71.39</v>
      </c>
      <c r="CA33" s="163">
        <v>-18.883800000000001</v>
      </c>
      <c r="CB33" s="163">
        <v>-20.7592</v>
      </c>
      <c r="CC33" s="163">
        <v>73.694500000000005</v>
      </c>
      <c r="CD33" s="163">
        <v>74.792400000000001</v>
      </c>
      <c r="CE33" s="163">
        <v>-5.1738</v>
      </c>
      <c r="CF33" s="163">
        <v>-40.427599999999998</v>
      </c>
      <c r="CG33" s="163">
        <v>-40.667200000000001</v>
      </c>
      <c r="CH33" s="164"/>
      <c r="CI33" s="163">
        <v>-65.242500000000007</v>
      </c>
      <c r="CJ33" s="164"/>
      <c r="CK33" s="164"/>
      <c r="CL33" s="163">
        <v>104.3</v>
      </c>
      <c r="CM33" s="163">
        <v>129.9</v>
      </c>
      <c r="CN33" s="163">
        <v>-13.47</v>
      </c>
      <c r="CO33" s="163">
        <v>67.745400000000004</v>
      </c>
      <c r="CP33" s="163">
        <v>67.130099999999999</v>
      </c>
      <c r="CQ33" s="163">
        <v>66.617400000000004</v>
      </c>
      <c r="CR33" s="163">
        <v>-24.2149</v>
      </c>
      <c r="CS33" s="163">
        <v>-25.779</v>
      </c>
      <c r="CT33" s="164"/>
      <c r="CU33" s="163">
        <v>-55.141500000000001</v>
      </c>
      <c r="CV33" s="163">
        <v>71.763800000000003</v>
      </c>
      <c r="CW33" s="163">
        <v>15.0419</v>
      </c>
      <c r="CX33" s="163">
        <v>59.95</v>
      </c>
      <c r="CY33" s="163">
        <v>31.25</v>
      </c>
      <c r="CZ33" s="163">
        <v>42.8979</v>
      </c>
      <c r="DA33" s="163">
        <v>40.5807</v>
      </c>
      <c r="DB33" s="163">
        <v>-29.08</v>
      </c>
      <c r="DC33" s="163">
        <v>-2.6265999999999998</v>
      </c>
      <c r="DD33" s="163">
        <v>66.015699999999995</v>
      </c>
      <c r="DE33" s="163">
        <v>65.8583</v>
      </c>
      <c r="DF33" s="163">
        <v>-109.73480000000001</v>
      </c>
      <c r="DG33" s="163">
        <v>1.5173000000000001</v>
      </c>
      <c r="DH33" s="163">
        <v>-17.5581</v>
      </c>
      <c r="DI33" s="163">
        <v>-78.599999999999994</v>
      </c>
      <c r="DJ33" s="163">
        <v>-78.3</v>
      </c>
      <c r="DK33" s="163">
        <v>20.970199999999998</v>
      </c>
      <c r="DL33" s="163">
        <v>56.2592</v>
      </c>
      <c r="DM33" s="163">
        <v>55.432899999999997</v>
      </c>
      <c r="DN33" s="163">
        <v>80.877700000000004</v>
      </c>
      <c r="DO33" s="163">
        <v>56.54</v>
      </c>
      <c r="DP33" s="163">
        <v>-4.8499999999999996</v>
      </c>
      <c r="DQ33" s="163">
        <v>46.453499999999998</v>
      </c>
      <c r="DR33" s="163">
        <v>105.07599999999999</v>
      </c>
      <c r="DS33" s="163">
        <v>-28.47</v>
      </c>
      <c r="DT33" s="163">
        <v>-19.690000000000001</v>
      </c>
      <c r="DU33" s="163">
        <v>117.76</v>
      </c>
      <c r="DV33" s="163">
        <v>75.319999999999993</v>
      </c>
      <c r="DW33" s="163">
        <v>108.8545</v>
      </c>
      <c r="DX33" s="163">
        <v>105.1455</v>
      </c>
      <c r="DY33" s="163">
        <v>-1.8439000000000001</v>
      </c>
      <c r="DZ33" s="163">
        <v>-3.1273</v>
      </c>
      <c r="EA33" s="163">
        <v>202.31309999999999</v>
      </c>
      <c r="EB33" s="163">
        <v>175.41929999999999</v>
      </c>
      <c r="EC33" s="163">
        <v>169.1215</v>
      </c>
      <c r="ED33" s="163">
        <v>171.7611</v>
      </c>
      <c r="EE33" s="163">
        <v>81.224900000000005</v>
      </c>
      <c r="EF33" s="163">
        <v>61.1053</v>
      </c>
      <c r="EG33" s="163">
        <v>-24.872</v>
      </c>
      <c r="EH33" s="163">
        <v>442.87950000000001</v>
      </c>
      <c r="EI33" s="163">
        <v>-87.340900000000005</v>
      </c>
      <c r="EJ33" s="164"/>
      <c r="EK33" s="163">
        <v>-26.774699999999999</v>
      </c>
      <c r="EL33" s="163">
        <v>-23.922999999999998</v>
      </c>
      <c r="EM33" s="163">
        <v>0</v>
      </c>
      <c r="EN33" s="163">
        <v>-30.8246</v>
      </c>
      <c r="EO33" s="163">
        <v>-27.297599999999999</v>
      </c>
      <c r="EP33" s="163">
        <v>170.55600000000001</v>
      </c>
      <c r="EQ33" s="163">
        <v>-50.315300000000001</v>
      </c>
      <c r="ER33" s="163">
        <v>-51.4908</v>
      </c>
      <c r="ES33" s="163">
        <v>-26.190799999999999</v>
      </c>
      <c r="ET33" s="163">
        <v>0</v>
      </c>
      <c r="EU33" s="163">
        <v>-26.48</v>
      </c>
      <c r="EV33" s="163">
        <v>115.3</v>
      </c>
      <c r="EW33" s="163">
        <v>14.783899999999999</v>
      </c>
      <c r="EX33" s="163">
        <v>-120.401</v>
      </c>
      <c r="EY33" s="163">
        <v>-38.103900000000003</v>
      </c>
      <c r="EZ33" s="163">
        <v>-37.231999999999999</v>
      </c>
      <c r="FA33" s="163">
        <v>9.6228999999999996</v>
      </c>
      <c r="FB33" s="163">
        <v>-61.333399999999997</v>
      </c>
      <c r="FC33" s="163">
        <v>24.077500000000001</v>
      </c>
      <c r="FD33" s="163">
        <v>23.810600000000001</v>
      </c>
      <c r="FE33" s="164"/>
      <c r="FF33" s="163">
        <v>23.282399999999999</v>
      </c>
      <c r="FG33" s="163">
        <v>38.863999999999997</v>
      </c>
      <c r="FH33" s="163">
        <v>39.259099999999997</v>
      </c>
      <c r="FI33" s="163">
        <v>38.050800000000002</v>
      </c>
      <c r="FJ33" s="163">
        <v>18.587599999999998</v>
      </c>
      <c r="FK33" s="163">
        <v>18.755099999999999</v>
      </c>
      <c r="FL33" s="163">
        <v>59.7819</v>
      </c>
      <c r="FM33" s="163">
        <v>4.8764000000000003</v>
      </c>
      <c r="FN33" s="163">
        <v>4.5808</v>
      </c>
      <c r="FO33" s="163">
        <v>22.255500000000001</v>
      </c>
      <c r="FP33" s="163">
        <v>28.110399999999998</v>
      </c>
      <c r="FQ33" s="163">
        <v>30.808</v>
      </c>
      <c r="FR33" s="163">
        <v>-8.2799999999999994</v>
      </c>
      <c r="FS33" s="163">
        <v>2.6568999999999998</v>
      </c>
      <c r="FT33" s="163">
        <v>0.95120000000000005</v>
      </c>
      <c r="FU33" s="163">
        <v>-1.1200000000000001</v>
      </c>
      <c r="FV33" s="163">
        <v>16.78</v>
      </c>
      <c r="FW33" s="163">
        <v>30.400700000000001</v>
      </c>
      <c r="FX33" s="164"/>
      <c r="FY33" s="163">
        <v>-4.3609999999999998</v>
      </c>
      <c r="FZ33" s="163">
        <v>4.24</v>
      </c>
      <c r="GA33" s="164"/>
      <c r="GB33" s="163">
        <v>38.89</v>
      </c>
      <c r="GC33" s="163">
        <v>-29.103000000000002</v>
      </c>
      <c r="GD33" s="163">
        <v>-19.723800000000001</v>
      </c>
      <c r="GE33" s="163">
        <v>13.26</v>
      </c>
      <c r="GF33" s="163">
        <v>83.265199999999993</v>
      </c>
      <c r="GG33" s="163">
        <v>22</v>
      </c>
      <c r="GH33" s="163">
        <v>-10.344900000000001</v>
      </c>
      <c r="GI33" s="163">
        <v>-9.2584</v>
      </c>
      <c r="GJ33" s="163">
        <v>-9.7009000000000007</v>
      </c>
      <c r="GK33" s="163">
        <v>1.8917999999999999</v>
      </c>
      <c r="GL33" s="164"/>
      <c r="GM33" s="164"/>
      <c r="GN33" s="163">
        <v>-15.8361</v>
      </c>
      <c r="GO33" s="163">
        <v>-26.039200000000001</v>
      </c>
      <c r="GP33" s="163">
        <v>18.0016</v>
      </c>
      <c r="GQ33" s="163">
        <v>26.494199999999999</v>
      </c>
      <c r="GR33" s="163">
        <v>57.670900000000003</v>
      </c>
      <c r="GS33" s="163">
        <v>58.543300000000002</v>
      </c>
      <c r="GT33" s="163">
        <v>-130.1591</v>
      </c>
      <c r="GU33" s="163">
        <v>-49.020499999999998</v>
      </c>
      <c r="GV33" s="163">
        <v>41.799799999999998</v>
      </c>
      <c r="GW33" s="163">
        <v>-26.9682</v>
      </c>
      <c r="GX33" s="163">
        <v>11.5436</v>
      </c>
      <c r="GY33" s="163">
        <v>16.976800000000001</v>
      </c>
      <c r="GZ33" s="163">
        <v>0</v>
      </c>
      <c r="HA33" s="164"/>
      <c r="HB33" s="163">
        <v>45.716700000000003</v>
      </c>
      <c r="HC33" s="163">
        <v>46.178100000000001</v>
      </c>
      <c r="HD33" s="164"/>
      <c r="HE33" s="164"/>
      <c r="HF33" s="163">
        <v>-92.5852</v>
      </c>
      <c r="HG33" s="163">
        <v>93.943799999999996</v>
      </c>
      <c r="HH33" s="163">
        <v>-44.295099999999998</v>
      </c>
      <c r="HI33" s="163">
        <v>-44.402200000000001</v>
      </c>
      <c r="HJ33" s="163">
        <v>-43.027200000000001</v>
      </c>
      <c r="HK33" s="163">
        <v>-18.584499999999998</v>
      </c>
      <c r="HL33" s="163">
        <v>0</v>
      </c>
      <c r="HM33" s="163">
        <v>65.578000000000003</v>
      </c>
      <c r="HN33" s="163">
        <v>62.345599999999997</v>
      </c>
      <c r="HO33" s="164"/>
      <c r="HP33" s="164"/>
      <c r="HQ33" s="163">
        <v>-3.7107000000000001</v>
      </c>
      <c r="HR33" s="163">
        <v>-3.9194</v>
      </c>
      <c r="HS33" s="163">
        <v>-4.0098000000000003</v>
      </c>
      <c r="HT33" s="163">
        <v>-3.8704999999999998</v>
      </c>
      <c r="HU33" s="163">
        <v>15.41</v>
      </c>
      <c r="HV33" s="163">
        <v>14.32</v>
      </c>
      <c r="HW33" s="163">
        <v>17</v>
      </c>
      <c r="HX33" s="163">
        <v>17.100000000000001</v>
      </c>
      <c r="HY33" s="163">
        <v>21.186399999999999</v>
      </c>
      <c r="HZ33" s="163">
        <v>-82</v>
      </c>
      <c r="IA33" s="163">
        <v>-333.34370000000001</v>
      </c>
      <c r="IB33" s="163">
        <v>78.461100000000002</v>
      </c>
      <c r="IC33" s="163">
        <v>77.4054</v>
      </c>
      <c r="ID33" s="163">
        <v>8.3000000000000007</v>
      </c>
      <c r="IE33" s="163">
        <v>-30</v>
      </c>
      <c r="IF33" s="163">
        <v>5.6</v>
      </c>
      <c r="IG33" s="163">
        <v>5.7</v>
      </c>
      <c r="IH33" s="164"/>
      <c r="II33" s="163">
        <v>2.1410999999999998</v>
      </c>
      <c r="IJ33" s="163">
        <v>51.843899999999998</v>
      </c>
      <c r="IK33" s="163">
        <v>105.36069999999999</v>
      </c>
      <c r="IL33" s="163">
        <v>85.6554</v>
      </c>
      <c r="IM33" s="163">
        <v>40.430399999999999</v>
      </c>
      <c r="IN33" s="163">
        <v>106.5228</v>
      </c>
      <c r="IO33" s="163">
        <v>-44.325800000000001</v>
      </c>
      <c r="IP33" s="163">
        <v>32.354900000000001</v>
      </c>
      <c r="IQ33" s="163">
        <v>-133.99100000000001</v>
      </c>
      <c r="IR33" s="163">
        <v>37.348799999999997</v>
      </c>
      <c r="IS33" s="163">
        <v>-34.790700000000001</v>
      </c>
      <c r="IT33" s="163">
        <v>188.39490000000001</v>
      </c>
      <c r="IU33" s="163">
        <v>188.91329999999999</v>
      </c>
      <c r="IV33" s="163">
        <v>139.7373</v>
      </c>
      <c r="IW33" s="163">
        <v>-73.712199999999996</v>
      </c>
      <c r="IX33" s="163">
        <v>-35.526200000000003</v>
      </c>
      <c r="IY33" s="163">
        <v>-105.3198</v>
      </c>
      <c r="IZ33" s="163">
        <v>107.07340000000001</v>
      </c>
      <c r="JA33" s="163">
        <v>-5.1924999999999999</v>
      </c>
      <c r="JB33" s="164"/>
      <c r="JC33" s="163">
        <v>18.239999999999998</v>
      </c>
      <c r="JD33" s="164"/>
      <c r="JE33" s="164"/>
      <c r="JF33" s="163">
        <v>-17.68</v>
      </c>
      <c r="JG33" s="163">
        <v>-3.68</v>
      </c>
      <c r="JH33" s="164"/>
      <c r="JI33" s="163">
        <v>3.9567000000000001</v>
      </c>
      <c r="JJ33" s="163">
        <v>15.062200000000001</v>
      </c>
      <c r="JK33" s="163">
        <v>-47.579099999999997</v>
      </c>
      <c r="JL33" s="163">
        <v>0.9</v>
      </c>
      <c r="JM33" s="163">
        <v>49.606999999999999</v>
      </c>
      <c r="JN33" s="163">
        <v>51.904000000000003</v>
      </c>
      <c r="JO33" s="163">
        <v>11.2811</v>
      </c>
      <c r="JP33" s="163">
        <v>13.5299</v>
      </c>
      <c r="JQ33" s="163">
        <v>40.897399999999998</v>
      </c>
      <c r="JR33" s="163">
        <v>40.015300000000003</v>
      </c>
      <c r="JS33" s="163">
        <v>41.4681</v>
      </c>
      <c r="JT33" s="164"/>
      <c r="JU33" s="163">
        <v>32.9</v>
      </c>
      <c r="JV33" s="163">
        <v>18.846900000000002</v>
      </c>
      <c r="JW33" s="163">
        <v>7.64</v>
      </c>
      <c r="JX33" s="164"/>
      <c r="JY33" s="163">
        <v>-22.193899999999999</v>
      </c>
      <c r="JZ33" s="163">
        <v>52.531799999999997</v>
      </c>
      <c r="KA33" s="163">
        <v>18.1447</v>
      </c>
      <c r="KB33" s="163">
        <v>-22.432099999999998</v>
      </c>
      <c r="KC33" s="163">
        <v>-51.6614</v>
      </c>
      <c r="KD33" s="163">
        <v>3.4312999999999998</v>
      </c>
      <c r="KE33" s="163">
        <v>47.410800000000002</v>
      </c>
      <c r="KF33" s="163">
        <v>-39.4</v>
      </c>
      <c r="KG33" s="163">
        <v>41.2</v>
      </c>
      <c r="KH33" s="163">
        <v>-141.69749999999999</v>
      </c>
      <c r="KI33" s="163">
        <v>249.04429999999999</v>
      </c>
    </row>
    <row r="34" spans="1:295" ht="18" customHeight="1" x14ac:dyDescent="0.3">
      <c r="A34" s="162" t="s">
        <v>35</v>
      </c>
      <c r="B34" s="162" t="s">
        <v>869</v>
      </c>
      <c r="C34" s="166">
        <v>0</v>
      </c>
      <c r="D34" s="166">
        <v>16.705100000000002</v>
      </c>
      <c r="E34" s="167"/>
      <c r="F34" s="166">
        <v>-33.796799999999998</v>
      </c>
      <c r="G34" s="166">
        <v>27.607700000000001</v>
      </c>
      <c r="H34" s="167"/>
      <c r="I34" s="166">
        <v>48.302300000000002</v>
      </c>
      <c r="J34" s="166">
        <v>-77.574100000000001</v>
      </c>
      <c r="K34" s="166">
        <v>55.943100000000001</v>
      </c>
      <c r="L34" s="166">
        <v>28.173100000000002</v>
      </c>
      <c r="M34" s="166">
        <v>27.565300000000001</v>
      </c>
      <c r="N34" s="166">
        <v>35.520000000000003</v>
      </c>
      <c r="O34" s="166">
        <v>-45.491</v>
      </c>
      <c r="P34" s="166">
        <v>39.6</v>
      </c>
      <c r="Q34" s="166">
        <v>18.216000000000001</v>
      </c>
      <c r="R34" s="166">
        <v>-39.6</v>
      </c>
      <c r="S34" s="166">
        <v>14.014900000000001</v>
      </c>
      <c r="T34" s="166">
        <v>30.709399999999999</v>
      </c>
      <c r="U34" s="166">
        <v>11.926299999999999</v>
      </c>
      <c r="V34" s="166">
        <v>12.2654</v>
      </c>
      <c r="W34" s="166">
        <v>20.017199999999999</v>
      </c>
      <c r="X34" s="166">
        <v>15.305</v>
      </c>
      <c r="Y34" s="166">
        <v>6.5471000000000004</v>
      </c>
      <c r="Z34" s="166">
        <v>8.0744000000000007</v>
      </c>
      <c r="AA34" s="167"/>
      <c r="AB34" s="167"/>
      <c r="AC34" s="167"/>
      <c r="AD34" s="166">
        <v>-95.13</v>
      </c>
      <c r="AE34" s="167"/>
      <c r="AF34" s="166">
        <v>-35.520000000000003</v>
      </c>
      <c r="AG34" s="166">
        <v>44</v>
      </c>
      <c r="AH34" s="166">
        <v>23.28</v>
      </c>
      <c r="AI34" s="166">
        <v>0.25600000000000001</v>
      </c>
      <c r="AJ34" s="168">
        <v>-55.54</v>
      </c>
      <c r="AK34" s="166">
        <v>-55.3</v>
      </c>
      <c r="AL34" s="166">
        <v>-22.18</v>
      </c>
      <c r="AM34" s="166">
        <v>55.54</v>
      </c>
      <c r="AN34" s="166">
        <v>55</v>
      </c>
      <c r="AO34" s="166">
        <v>17.8581</v>
      </c>
      <c r="AP34" s="166">
        <v>-0.90329999999999999</v>
      </c>
      <c r="AQ34" s="166">
        <v>60.1783</v>
      </c>
      <c r="AR34" s="166">
        <v>61.995100000000001</v>
      </c>
      <c r="AS34" s="166">
        <v>8.3584999999999994</v>
      </c>
      <c r="AT34" s="166">
        <v>-46.215899999999998</v>
      </c>
      <c r="AU34" s="166">
        <v>0</v>
      </c>
      <c r="AV34" s="166">
        <v>32.223100000000002</v>
      </c>
      <c r="AW34" s="166">
        <v>32.610700000000001</v>
      </c>
      <c r="AX34" s="166">
        <v>99.529700000000005</v>
      </c>
      <c r="AY34" s="166">
        <v>102.9652</v>
      </c>
      <c r="AZ34" s="166">
        <v>54.121299999999998</v>
      </c>
      <c r="BA34" s="166">
        <v>0</v>
      </c>
      <c r="BB34" s="166">
        <v>-469.62349999999998</v>
      </c>
      <c r="BC34" s="166">
        <v>3.5592000000000001</v>
      </c>
      <c r="BD34" s="166">
        <v>-13.3</v>
      </c>
      <c r="BE34" s="166">
        <v>-13.5</v>
      </c>
      <c r="BF34" s="166">
        <v>53.904600000000002</v>
      </c>
      <c r="BG34" s="166">
        <v>0</v>
      </c>
      <c r="BH34" s="166">
        <v>-8.6989999999999998</v>
      </c>
      <c r="BI34" s="167"/>
      <c r="BJ34" s="166">
        <v>-87.955600000000004</v>
      </c>
      <c r="BK34" s="166">
        <v>2.7936999999999999</v>
      </c>
      <c r="BL34" s="166">
        <v>9.92</v>
      </c>
      <c r="BM34" s="166">
        <v>6.5586000000000002</v>
      </c>
      <c r="BN34" s="166">
        <v>501.08330000000001</v>
      </c>
      <c r="BO34" s="166">
        <v>125.431</v>
      </c>
      <c r="BP34" s="166">
        <v>125.5226</v>
      </c>
      <c r="BQ34" s="166">
        <v>-432.52449999999999</v>
      </c>
      <c r="BR34" s="166">
        <v>522.50559999999996</v>
      </c>
      <c r="BS34" s="167"/>
      <c r="BT34" s="166">
        <v>-43.302300000000002</v>
      </c>
      <c r="BU34" s="166">
        <v>45.448300000000003</v>
      </c>
      <c r="BV34" s="166">
        <v>81.832300000000004</v>
      </c>
      <c r="BW34" s="166">
        <v>24.92</v>
      </c>
      <c r="BX34" s="166">
        <v>26.22</v>
      </c>
      <c r="BY34" s="166">
        <v>59.76</v>
      </c>
      <c r="BZ34" s="166">
        <v>71.33</v>
      </c>
      <c r="CA34" s="166">
        <v>-21.696899999999999</v>
      </c>
      <c r="CB34" s="166">
        <v>-21.027100000000001</v>
      </c>
      <c r="CC34" s="166">
        <v>78.743099999999998</v>
      </c>
      <c r="CD34" s="166">
        <v>79.462199999999996</v>
      </c>
      <c r="CE34" s="166">
        <v>0.88529999999999998</v>
      </c>
      <c r="CF34" s="166">
        <v>-43.004800000000003</v>
      </c>
      <c r="CG34" s="166">
        <v>-43.035400000000003</v>
      </c>
      <c r="CH34" s="167"/>
      <c r="CI34" s="166">
        <v>-65.287999999999997</v>
      </c>
      <c r="CJ34" s="167"/>
      <c r="CK34" s="167"/>
      <c r="CL34" s="166">
        <v>104.7</v>
      </c>
      <c r="CM34" s="166">
        <v>132.80000000000001</v>
      </c>
      <c r="CN34" s="166">
        <v>-13.73</v>
      </c>
      <c r="CO34" s="166">
        <v>66.686199999999999</v>
      </c>
      <c r="CP34" s="166">
        <v>66.530199999999994</v>
      </c>
      <c r="CQ34" s="166">
        <v>65.924599999999998</v>
      </c>
      <c r="CR34" s="166">
        <v>-23.7712</v>
      </c>
      <c r="CS34" s="166">
        <v>-21.2454</v>
      </c>
      <c r="CT34" s="167"/>
      <c r="CU34" s="166">
        <v>-58.482799999999997</v>
      </c>
      <c r="CV34" s="166">
        <v>69.515699999999995</v>
      </c>
      <c r="CW34" s="166">
        <v>14.654299999999999</v>
      </c>
      <c r="CX34" s="166">
        <v>61.92</v>
      </c>
      <c r="CY34" s="166">
        <v>32.07</v>
      </c>
      <c r="CZ34" s="166">
        <v>42.8979</v>
      </c>
      <c r="DA34" s="166">
        <v>40.5807</v>
      </c>
      <c r="DB34" s="166">
        <v>-29.72</v>
      </c>
      <c r="DC34" s="166">
        <v>-2.4883000000000002</v>
      </c>
      <c r="DD34" s="166">
        <v>65.556299999999993</v>
      </c>
      <c r="DE34" s="166">
        <v>65.906400000000005</v>
      </c>
      <c r="DF34" s="166">
        <v>-107.441</v>
      </c>
      <c r="DG34" s="166">
        <v>1.7083999999999999</v>
      </c>
      <c r="DH34" s="166">
        <v>-17.912700000000001</v>
      </c>
      <c r="DI34" s="166">
        <v>-78.599999999999994</v>
      </c>
      <c r="DJ34" s="166">
        <v>-78.400000000000006</v>
      </c>
      <c r="DK34" s="166">
        <v>21.233799999999999</v>
      </c>
      <c r="DL34" s="167"/>
      <c r="DM34" s="166">
        <v>56.372199999999999</v>
      </c>
      <c r="DN34" s="167"/>
      <c r="DO34" s="167"/>
      <c r="DP34" s="166">
        <v>-5.31</v>
      </c>
      <c r="DQ34" s="166">
        <v>45.104999999999997</v>
      </c>
      <c r="DR34" s="166">
        <v>107.8386</v>
      </c>
      <c r="DS34" s="166">
        <v>-28.43</v>
      </c>
      <c r="DT34" s="166">
        <v>-18.809999999999999</v>
      </c>
      <c r="DU34" s="166">
        <v>107.92</v>
      </c>
      <c r="DV34" s="166">
        <v>76.02</v>
      </c>
      <c r="DW34" s="166">
        <v>108</v>
      </c>
      <c r="DX34" s="166">
        <v>104.5091</v>
      </c>
      <c r="DY34" s="166">
        <v>-5.3232999999999997</v>
      </c>
      <c r="DZ34" s="166">
        <v>-5.4363999999999999</v>
      </c>
      <c r="EA34" s="166">
        <v>199.35249999999999</v>
      </c>
      <c r="EB34" s="166">
        <v>173.09129999999999</v>
      </c>
      <c r="EC34" s="166">
        <v>168.22980000000001</v>
      </c>
      <c r="ED34" s="166">
        <v>168.9734</v>
      </c>
      <c r="EE34" s="166">
        <v>72.977800000000002</v>
      </c>
      <c r="EF34" s="166">
        <v>57.159300000000002</v>
      </c>
      <c r="EG34" s="166">
        <v>-24.914999999999999</v>
      </c>
      <c r="EH34" s="166">
        <v>435.37329999999997</v>
      </c>
      <c r="EI34" s="166">
        <v>-117.1099</v>
      </c>
      <c r="EJ34" s="167"/>
      <c r="EK34" s="166">
        <v>-24.9358</v>
      </c>
      <c r="EL34" s="166">
        <v>-22.039400000000001</v>
      </c>
      <c r="EM34" s="166">
        <v>0</v>
      </c>
      <c r="EN34" s="166">
        <v>-29.053599999999999</v>
      </c>
      <c r="EO34" s="166">
        <v>-27.355399999999999</v>
      </c>
      <c r="EP34" s="166">
        <v>156.732</v>
      </c>
      <c r="EQ34" s="166">
        <v>-49.6252</v>
      </c>
      <c r="ER34" s="166">
        <v>-49.976999999999997</v>
      </c>
      <c r="ES34" s="166">
        <v>-19.4877</v>
      </c>
      <c r="ET34" s="166">
        <v>0</v>
      </c>
      <c r="EU34" s="166">
        <v>-21.18</v>
      </c>
      <c r="EV34" s="166">
        <v>105.1</v>
      </c>
      <c r="EW34" s="166">
        <v>15.0646</v>
      </c>
      <c r="EX34" s="166">
        <v>-118.3523</v>
      </c>
      <c r="EY34" s="166">
        <v>-37.528399999999998</v>
      </c>
      <c r="EZ34" s="166">
        <v>-36.7804</v>
      </c>
      <c r="FA34" s="166">
        <v>7.5903</v>
      </c>
      <c r="FB34" s="166">
        <v>-54.100299999999997</v>
      </c>
      <c r="FC34" s="166">
        <v>19.026</v>
      </c>
      <c r="FD34" s="166">
        <v>24.887599999999999</v>
      </c>
      <c r="FE34" s="167"/>
      <c r="FF34" s="166">
        <v>23.934999999999999</v>
      </c>
      <c r="FG34" s="166">
        <v>39.831899999999997</v>
      </c>
      <c r="FH34" s="166">
        <v>39.036200000000001</v>
      </c>
      <c r="FI34" s="166">
        <v>37.686199999999999</v>
      </c>
      <c r="FJ34" s="166">
        <v>19.927299999999999</v>
      </c>
      <c r="FK34" s="166">
        <v>19.927299999999999</v>
      </c>
      <c r="FL34" s="166">
        <v>64.470699999999994</v>
      </c>
      <c r="FM34" s="166">
        <v>6.9478999999999997</v>
      </c>
      <c r="FN34" s="166">
        <v>7.3108000000000004</v>
      </c>
      <c r="FO34" s="166">
        <v>21.6676</v>
      </c>
      <c r="FP34" s="166">
        <v>28.853999999999999</v>
      </c>
      <c r="FQ34" s="166">
        <v>31.437899999999999</v>
      </c>
      <c r="FR34" s="166">
        <v>-6.66</v>
      </c>
      <c r="FS34" s="166">
        <v>2.6568999999999998</v>
      </c>
      <c r="FT34" s="166">
        <v>0.91579999999999995</v>
      </c>
      <c r="FU34" s="166">
        <v>-1.1200000000000001</v>
      </c>
      <c r="FV34" s="166">
        <v>16.87</v>
      </c>
      <c r="FW34" s="166">
        <v>32.1599</v>
      </c>
      <c r="FX34" s="167"/>
      <c r="FY34" s="166">
        <v>-4.3899999999999997</v>
      </c>
      <c r="FZ34" s="166">
        <v>4.2039999999999997</v>
      </c>
      <c r="GA34" s="167"/>
      <c r="GB34" s="166">
        <v>38.65</v>
      </c>
      <c r="GC34" s="166">
        <v>-30.840499999999999</v>
      </c>
      <c r="GD34" s="166">
        <v>-23.1387</v>
      </c>
      <c r="GE34" s="167"/>
      <c r="GF34" s="166">
        <v>82.201999999999998</v>
      </c>
      <c r="GG34" s="166">
        <v>23</v>
      </c>
      <c r="GH34" s="166">
        <v>-11.176399999999999</v>
      </c>
      <c r="GI34" s="166">
        <v>-8.8635000000000002</v>
      </c>
      <c r="GJ34" s="166">
        <v>-9.4345999999999997</v>
      </c>
      <c r="GK34" s="166">
        <v>1.8889</v>
      </c>
      <c r="GL34" s="167"/>
      <c r="GM34" s="167"/>
      <c r="GN34" s="166">
        <v>-14.525</v>
      </c>
      <c r="GO34" s="166">
        <v>-26.8413</v>
      </c>
      <c r="GP34" s="166">
        <v>16.73</v>
      </c>
      <c r="GQ34" s="166">
        <v>27.592700000000001</v>
      </c>
      <c r="GR34" s="166">
        <v>57.624699999999997</v>
      </c>
      <c r="GS34" s="166">
        <v>58.369500000000002</v>
      </c>
      <c r="GT34" s="166">
        <v>-130.60669999999999</v>
      </c>
      <c r="GU34" s="166">
        <v>-49.517699999999998</v>
      </c>
      <c r="GV34" s="166">
        <v>42.293700000000001</v>
      </c>
      <c r="GW34" s="166">
        <v>-29.005600000000001</v>
      </c>
      <c r="GX34" s="167"/>
      <c r="GY34" s="166">
        <v>16.8401</v>
      </c>
      <c r="GZ34" s="167"/>
      <c r="HA34" s="167"/>
      <c r="HB34" s="166">
        <v>43.960799999999999</v>
      </c>
      <c r="HC34" s="166">
        <v>44.532600000000002</v>
      </c>
      <c r="HD34" s="167"/>
      <c r="HE34" s="167"/>
      <c r="HF34" s="166">
        <v>-93.306200000000004</v>
      </c>
      <c r="HG34" s="166">
        <v>95.666600000000003</v>
      </c>
      <c r="HH34" s="166">
        <v>-72.348699999999994</v>
      </c>
      <c r="HI34" s="166">
        <v>-43.290599999999998</v>
      </c>
      <c r="HJ34" s="166">
        <v>-41.7209</v>
      </c>
      <c r="HK34" s="166">
        <v>-19.275300000000001</v>
      </c>
      <c r="HL34" s="166">
        <v>-5.0990000000000002</v>
      </c>
      <c r="HM34" s="166">
        <v>68.330699999999993</v>
      </c>
      <c r="HN34" s="166">
        <v>66.977199999999996</v>
      </c>
      <c r="HO34" s="167"/>
      <c r="HP34" s="167"/>
      <c r="HQ34" s="166">
        <v>-3.8424999999999998</v>
      </c>
      <c r="HR34" s="166">
        <v>-4.6226000000000003</v>
      </c>
      <c r="HS34" s="166">
        <v>-2.5741000000000001</v>
      </c>
      <c r="HT34" s="166">
        <v>-3.5689000000000002</v>
      </c>
      <c r="HU34" s="166">
        <v>16.29</v>
      </c>
      <c r="HV34" s="166">
        <v>16.559999999999999</v>
      </c>
      <c r="HW34" s="166">
        <v>13.1</v>
      </c>
      <c r="HX34" s="166">
        <v>12.4</v>
      </c>
      <c r="HY34" s="166">
        <v>21.310300000000002</v>
      </c>
      <c r="HZ34" s="166">
        <v>-77.52</v>
      </c>
      <c r="IA34" s="166">
        <v>-328.17469999999997</v>
      </c>
      <c r="IB34" s="166">
        <v>74.179699999999997</v>
      </c>
      <c r="IC34" s="166">
        <v>73.916799999999995</v>
      </c>
      <c r="ID34" s="166">
        <v>8.1999999999999993</v>
      </c>
      <c r="IE34" s="166">
        <v>-31.3</v>
      </c>
      <c r="IF34" s="166">
        <v>4.9000000000000004</v>
      </c>
      <c r="IG34" s="166">
        <v>5.7</v>
      </c>
      <c r="IH34" s="167"/>
      <c r="II34" s="166">
        <v>2.0895000000000001</v>
      </c>
      <c r="IJ34" s="166">
        <v>79.007099999999994</v>
      </c>
      <c r="IK34" s="166">
        <v>138.4607</v>
      </c>
      <c r="IL34" s="166">
        <v>81.965800000000002</v>
      </c>
      <c r="IM34" s="166">
        <v>42.473100000000002</v>
      </c>
      <c r="IN34" s="166">
        <v>125.8109</v>
      </c>
      <c r="IO34" s="166">
        <v>-38.904699999999998</v>
      </c>
      <c r="IP34" s="166">
        <v>31.217099999999999</v>
      </c>
      <c r="IQ34" s="166">
        <v>-133.50280000000001</v>
      </c>
      <c r="IR34" s="166">
        <v>39.565300000000001</v>
      </c>
      <c r="IS34" s="166">
        <v>-36.2742</v>
      </c>
      <c r="IT34" s="166">
        <v>189.26929999999999</v>
      </c>
      <c r="IU34" s="166">
        <v>187.64420000000001</v>
      </c>
      <c r="IV34" s="166">
        <v>134.4367</v>
      </c>
      <c r="IW34" s="166">
        <v>-72.585700000000003</v>
      </c>
      <c r="IX34" s="166">
        <v>-37.131799999999998</v>
      </c>
      <c r="IY34" s="166">
        <v>-107.85080000000001</v>
      </c>
      <c r="IZ34" s="166">
        <v>107.446</v>
      </c>
      <c r="JA34" s="166">
        <v>-5.0606999999999998</v>
      </c>
      <c r="JB34" s="167"/>
      <c r="JC34" s="166">
        <v>16.32</v>
      </c>
      <c r="JD34" s="166">
        <v>7.8769999999999998</v>
      </c>
      <c r="JE34" s="166">
        <v>7.9550000000000001</v>
      </c>
      <c r="JF34" s="166">
        <v>-16.559999999999999</v>
      </c>
      <c r="JG34" s="166">
        <v>-4</v>
      </c>
      <c r="JH34" s="167"/>
      <c r="JI34" s="166">
        <v>4.6311</v>
      </c>
      <c r="JJ34" s="166">
        <v>16.319500000000001</v>
      </c>
      <c r="JK34" s="166">
        <v>-47.170200000000001</v>
      </c>
      <c r="JL34" s="166">
        <v>-0.9</v>
      </c>
      <c r="JM34" s="166">
        <v>45.944000000000003</v>
      </c>
      <c r="JN34" s="166">
        <v>49.406999999999996</v>
      </c>
      <c r="JO34" s="166">
        <v>11.234999999999999</v>
      </c>
      <c r="JP34" s="166">
        <v>13.5025</v>
      </c>
      <c r="JQ34" s="166">
        <v>43.775700000000001</v>
      </c>
      <c r="JR34" s="166">
        <v>43.067399999999999</v>
      </c>
      <c r="JS34" s="166">
        <v>44.666200000000003</v>
      </c>
      <c r="JT34" s="167"/>
      <c r="JU34" s="166">
        <v>32.299999999999997</v>
      </c>
      <c r="JV34" s="166">
        <v>18.991499999999998</v>
      </c>
      <c r="JW34" s="166">
        <v>7.58</v>
      </c>
      <c r="JX34" s="167"/>
      <c r="JY34" s="166">
        <v>-23.8687</v>
      </c>
      <c r="JZ34" s="166">
        <v>52.782499999999999</v>
      </c>
      <c r="KA34" s="166">
        <v>19.259</v>
      </c>
      <c r="KB34" s="166">
        <v>-23.773599999999998</v>
      </c>
      <c r="KC34" s="166">
        <v>-51.248399999999997</v>
      </c>
      <c r="KD34" s="166">
        <v>4.5993000000000004</v>
      </c>
      <c r="KE34" s="166">
        <v>46.4009</v>
      </c>
      <c r="KF34" s="166">
        <v>-42.1</v>
      </c>
      <c r="KG34" s="166">
        <v>42</v>
      </c>
      <c r="KH34" s="166">
        <v>-168.70740000000001</v>
      </c>
      <c r="KI34" s="166">
        <v>269.06920000000002</v>
      </c>
    </row>
    <row r="35" spans="1:295" ht="18" customHeight="1" x14ac:dyDescent="0.3">
      <c r="A35" s="162" t="s">
        <v>35</v>
      </c>
      <c r="B35" s="162" t="s">
        <v>870</v>
      </c>
      <c r="C35" s="166">
        <v>0</v>
      </c>
      <c r="D35" s="166">
        <v>16.3277</v>
      </c>
      <c r="E35" s="166">
        <v>-24.3005</v>
      </c>
      <c r="F35" s="166">
        <v>-34.461500000000001</v>
      </c>
      <c r="G35" s="167"/>
      <c r="H35" s="167"/>
      <c r="I35" s="166">
        <v>48.528700000000001</v>
      </c>
      <c r="J35" s="166">
        <v>-75.525999999999996</v>
      </c>
      <c r="K35" s="166">
        <v>55.118699999999997</v>
      </c>
      <c r="L35" s="166">
        <v>27.863099999999999</v>
      </c>
      <c r="M35" s="166">
        <v>26.836099999999998</v>
      </c>
      <c r="N35" s="166">
        <v>35.520000000000003</v>
      </c>
      <c r="O35" s="166">
        <v>-45.075000000000003</v>
      </c>
      <c r="P35" s="166">
        <v>39.6</v>
      </c>
      <c r="Q35" s="166">
        <v>17.388000000000002</v>
      </c>
      <c r="R35" s="166">
        <v>-39.6</v>
      </c>
      <c r="S35" s="166">
        <v>14.3651</v>
      </c>
      <c r="T35" s="166">
        <v>29.287800000000001</v>
      </c>
      <c r="U35" s="166">
        <v>11.79</v>
      </c>
      <c r="V35" s="166">
        <v>11.7874</v>
      </c>
      <c r="W35" s="166">
        <v>19.781300000000002</v>
      </c>
      <c r="X35" s="166">
        <v>15.920999999999999</v>
      </c>
      <c r="Y35" s="166">
        <v>6.4870000000000001</v>
      </c>
      <c r="Z35" s="166">
        <v>8.0579000000000001</v>
      </c>
      <c r="AA35" s="167"/>
      <c r="AB35" s="167"/>
      <c r="AC35" s="167"/>
      <c r="AD35" s="166">
        <v>-96.16</v>
      </c>
      <c r="AE35" s="167"/>
      <c r="AF35" s="166">
        <v>-35.520000000000003</v>
      </c>
      <c r="AG35" s="166">
        <v>44</v>
      </c>
      <c r="AH35" s="166">
        <v>22.928000000000001</v>
      </c>
      <c r="AI35" s="166">
        <v>0.25800000000000001</v>
      </c>
      <c r="AJ35" s="168">
        <v>-51.29</v>
      </c>
      <c r="AK35" s="166">
        <v>-51.08</v>
      </c>
      <c r="AL35" s="166">
        <v>-34.1</v>
      </c>
      <c r="AM35" s="166">
        <v>51.29</v>
      </c>
      <c r="AN35" s="166">
        <v>51.45</v>
      </c>
      <c r="AO35" s="166">
        <v>18.0031</v>
      </c>
      <c r="AP35" s="166">
        <v>-0.97240000000000004</v>
      </c>
      <c r="AQ35" s="166">
        <v>58.878599999999999</v>
      </c>
      <c r="AR35" s="166">
        <v>61.529499999999999</v>
      </c>
      <c r="AS35" s="166">
        <v>9.0769000000000002</v>
      </c>
      <c r="AT35" s="166">
        <v>-43.134900000000002</v>
      </c>
      <c r="AU35" s="166">
        <v>0</v>
      </c>
      <c r="AV35" s="166">
        <v>11.2569</v>
      </c>
      <c r="AW35" s="166">
        <v>11.174300000000001</v>
      </c>
      <c r="AX35" s="166">
        <v>99.106300000000005</v>
      </c>
      <c r="AY35" s="166">
        <v>102.0703</v>
      </c>
      <c r="AZ35" s="166">
        <v>27.785900000000002</v>
      </c>
      <c r="BA35" s="166">
        <v>0</v>
      </c>
      <c r="BB35" s="166">
        <v>-437.61860000000001</v>
      </c>
      <c r="BC35" s="166">
        <v>3.2951000000000001</v>
      </c>
      <c r="BD35" s="166">
        <v>-13.1</v>
      </c>
      <c r="BE35" s="166">
        <v>-13.1</v>
      </c>
      <c r="BF35" s="166">
        <v>48.555900000000001</v>
      </c>
      <c r="BG35" s="166">
        <v>0</v>
      </c>
      <c r="BH35" s="166">
        <v>-8.8292000000000002</v>
      </c>
      <c r="BI35" s="167"/>
      <c r="BJ35" s="166">
        <v>-78.9482</v>
      </c>
      <c r="BK35" s="166">
        <v>3.258</v>
      </c>
      <c r="BL35" s="166">
        <v>9.6342999999999996</v>
      </c>
      <c r="BM35" s="166">
        <v>6.4429999999999996</v>
      </c>
      <c r="BN35" s="166">
        <v>476.1191</v>
      </c>
      <c r="BO35" s="166">
        <v>127.9641</v>
      </c>
      <c r="BP35" s="166">
        <v>128.26929999999999</v>
      </c>
      <c r="BQ35" s="166">
        <v>-441.33269999999999</v>
      </c>
      <c r="BR35" s="166">
        <v>497.5378</v>
      </c>
      <c r="BS35" s="167"/>
      <c r="BT35" s="166">
        <v>-37.786099999999998</v>
      </c>
      <c r="BU35" s="166">
        <v>39.578400000000002</v>
      </c>
      <c r="BV35" s="166">
        <v>81.732500000000002</v>
      </c>
      <c r="BW35" s="166">
        <v>24.73</v>
      </c>
      <c r="BX35" s="166">
        <v>25.86</v>
      </c>
      <c r="BY35" s="167"/>
      <c r="BZ35" s="166">
        <v>71.430000000000007</v>
      </c>
      <c r="CA35" s="166">
        <v>-13.6594</v>
      </c>
      <c r="CB35" s="166">
        <v>-15.9367</v>
      </c>
      <c r="CC35" s="166">
        <v>72.151300000000006</v>
      </c>
      <c r="CD35" s="166">
        <v>72.916799999999995</v>
      </c>
      <c r="CE35" s="166">
        <v>1.1000000000000001</v>
      </c>
      <c r="CF35" s="166">
        <v>-40.055599999999998</v>
      </c>
      <c r="CG35" s="166">
        <v>-40.049700000000001</v>
      </c>
      <c r="CH35" s="167"/>
      <c r="CI35" s="166">
        <v>-66.0364</v>
      </c>
      <c r="CJ35" s="167"/>
      <c r="CK35" s="167"/>
      <c r="CL35" s="166">
        <v>102</v>
      </c>
      <c r="CM35" s="166">
        <v>130.1</v>
      </c>
      <c r="CN35" s="166">
        <v>-14</v>
      </c>
      <c r="CO35" s="166">
        <v>68.000799999999998</v>
      </c>
      <c r="CP35" s="166">
        <v>67.892899999999997</v>
      </c>
      <c r="CQ35" s="166">
        <v>67.3065</v>
      </c>
      <c r="CR35" s="166">
        <v>-21.102399999999999</v>
      </c>
      <c r="CS35" s="166">
        <v>-20.5198</v>
      </c>
      <c r="CT35" s="167"/>
      <c r="CU35" s="166">
        <v>-58.740499999999997</v>
      </c>
      <c r="CV35" s="166">
        <v>70.142099999999999</v>
      </c>
      <c r="CW35" s="166">
        <v>14.671099999999999</v>
      </c>
      <c r="CX35" s="166">
        <v>61.4</v>
      </c>
      <c r="CY35" s="166">
        <v>31.74</v>
      </c>
      <c r="CZ35" s="166">
        <v>43.366700000000002</v>
      </c>
      <c r="DA35" s="166">
        <v>41.166699999999999</v>
      </c>
      <c r="DB35" s="166">
        <v>-29.84</v>
      </c>
      <c r="DC35" s="166">
        <v>-2.4883000000000002</v>
      </c>
      <c r="DD35" s="166">
        <v>66.036600000000007</v>
      </c>
      <c r="DE35" s="166">
        <v>65.314599999999999</v>
      </c>
      <c r="DF35" s="166">
        <v>-112.59780000000001</v>
      </c>
      <c r="DG35" s="166">
        <v>1.9013</v>
      </c>
      <c r="DH35" s="166">
        <v>-18.023599999999998</v>
      </c>
      <c r="DI35" s="166">
        <v>-78.900000000000006</v>
      </c>
      <c r="DJ35" s="166">
        <v>-81</v>
      </c>
      <c r="DK35" s="166">
        <v>20.486799999999999</v>
      </c>
      <c r="DL35" s="166">
        <v>56.2592</v>
      </c>
      <c r="DM35" s="166">
        <v>56.841900000000003</v>
      </c>
      <c r="DN35" s="166">
        <v>79.705799999999996</v>
      </c>
      <c r="DO35" s="166">
        <v>55.94</v>
      </c>
      <c r="DP35" s="166">
        <v>-5.54</v>
      </c>
      <c r="DQ35" s="166">
        <v>44.64</v>
      </c>
      <c r="DR35" s="166">
        <v>111.1263</v>
      </c>
      <c r="DS35" s="166">
        <v>-23.88</v>
      </c>
      <c r="DT35" s="166">
        <v>-18.8</v>
      </c>
      <c r="DU35" s="166">
        <v>104.55</v>
      </c>
      <c r="DV35" s="166">
        <v>75.41</v>
      </c>
      <c r="DW35" s="166">
        <v>111.70910000000001</v>
      </c>
      <c r="DX35" s="166">
        <v>109.6909</v>
      </c>
      <c r="DY35" s="166">
        <v>1.5988</v>
      </c>
      <c r="DZ35" s="166">
        <v>1.3454999999999999</v>
      </c>
      <c r="EA35" s="166">
        <v>204.37889999999999</v>
      </c>
      <c r="EB35" s="166">
        <v>178.70189999999999</v>
      </c>
      <c r="EC35" s="166">
        <v>172.238</v>
      </c>
      <c r="ED35" s="166">
        <v>174.73699999999999</v>
      </c>
      <c r="EE35" s="166">
        <v>57.904600000000002</v>
      </c>
      <c r="EF35" s="166">
        <v>39.696899999999999</v>
      </c>
      <c r="EG35" s="166">
        <v>-26.106999999999999</v>
      </c>
      <c r="EH35" s="166">
        <v>452.66090000000003</v>
      </c>
      <c r="EI35" s="166">
        <v>-112.3998</v>
      </c>
      <c r="EJ35" s="167"/>
      <c r="EK35" s="166">
        <v>-25.095099999999999</v>
      </c>
      <c r="EL35" s="166">
        <v>-22.045400000000001</v>
      </c>
      <c r="EM35" s="166">
        <v>19.6477</v>
      </c>
      <c r="EN35" s="166">
        <v>-24.7117</v>
      </c>
      <c r="EO35" s="166">
        <v>-22.903700000000001</v>
      </c>
      <c r="EP35" s="166">
        <v>56.88</v>
      </c>
      <c r="EQ35" s="166">
        <v>-27.5611</v>
      </c>
      <c r="ER35" s="166">
        <v>-28.250900000000001</v>
      </c>
      <c r="ES35" s="166">
        <v>-4.2091000000000003</v>
      </c>
      <c r="ET35" s="167"/>
      <c r="EU35" s="166">
        <v>-25.52</v>
      </c>
      <c r="EV35" s="166">
        <v>1</v>
      </c>
      <c r="EW35" s="166">
        <v>15.2348</v>
      </c>
      <c r="EX35" s="166">
        <v>-110.35599999999999</v>
      </c>
      <c r="EY35" s="166">
        <v>-37.125999999999998</v>
      </c>
      <c r="EZ35" s="166">
        <v>-36.3262</v>
      </c>
      <c r="FA35" s="166">
        <v>8.4436</v>
      </c>
      <c r="FB35" s="166">
        <v>-37.601100000000002</v>
      </c>
      <c r="FC35" s="166">
        <v>0</v>
      </c>
      <c r="FD35" s="166">
        <v>24.546800000000001</v>
      </c>
      <c r="FE35" s="167"/>
      <c r="FF35" s="166">
        <v>24.349499999999999</v>
      </c>
      <c r="FG35" s="166">
        <v>38.192999999999998</v>
      </c>
      <c r="FH35" s="166">
        <v>38.7042</v>
      </c>
      <c r="FI35" s="166">
        <v>37.272100000000002</v>
      </c>
      <c r="FJ35" s="166">
        <v>14.401199999999999</v>
      </c>
      <c r="FK35" s="166">
        <v>14.7362</v>
      </c>
      <c r="FL35" s="166">
        <v>56.265300000000003</v>
      </c>
      <c r="FM35" s="166">
        <v>-0.11260000000000001</v>
      </c>
      <c r="FN35" s="166">
        <v>-0.71160000000000001</v>
      </c>
      <c r="FO35" s="166">
        <v>13.9209</v>
      </c>
      <c r="FP35" s="166">
        <v>20.165500000000002</v>
      </c>
      <c r="FQ35" s="166">
        <v>34.015999999999998</v>
      </c>
      <c r="FR35" s="166">
        <v>-7.16</v>
      </c>
      <c r="FS35" s="166">
        <v>2.6568999999999998</v>
      </c>
      <c r="FT35" s="166">
        <v>0.84499999999999997</v>
      </c>
      <c r="FU35" s="166">
        <v>0</v>
      </c>
      <c r="FV35" s="166">
        <v>17.23</v>
      </c>
      <c r="FW35" s="166">
        <v>32.796100000000003</v>
      </c>
      <c r="FX35" s="167"/>
      <c r="FY35" s="166">
        <v>-4.4000000000000004</v>
      </c>
      <c r="FZ35" s="166">
        <v>4.21</v>
      </c>
      <c r="GA35" s="166">
        <v>12.4815</v>
      </c>
      <c r="GB35" s="166">
        <v>40.98</v>
      </c>
      <c r="GC35" s="166">
        <v>-20.692499999999999</v>
      </c>
      <c r="GD35" s="166">
        <v>-12.2087</v>
      </c>
      <c r="GE35" s="167"/>
      <c r="GF35" s="166">
        <v>84.262600000000006</v>
      </c>
      <c r="GG35" s="166">
        <v>22</v>
      </c>
      <c r="GH35" s="166">
        <v>-9.5405999999999995</v>
      </c>
      <c r="GI35" s="166">
        <v>-9.2654999999999994</v>
      </c>
      <c r="GJ35" s="166">
        <v>-10.2377</v>
      </c>
      <c r="GK35" s="166">
        <v>1.8252999999999999</v>
      </c>
      <c r="GL35" s="167"/>
      <c r="GM35" s="167"/>
      <c r="GN35" s="167"/>
      <c r="GO35" s="166">
        <v>-24.640699999999999</v>
      </c>
      <c r="GP35" s="166">
        <v>17.963799999999999</v>
      </c>
      <c r="GQ35" s="166">
        <v>25.3248</v>
      </c>
      <c r="GR35" s="166">
        <v>52.9544</v>
      </c>
      <c r="GS35" s="166">
        <v>53.950099999999999</v>
      </c>
      <c r="GT35" s="166">
        <v>-123.0274</v>
      </c>
      <c r="GU35" s="166">
        <v>-48.966000000000001</v>
      </c>
      <c r="GV35" s="166">
        <v>40.9741</v>
      </c>
      <c r="GW35" s="166">
        <v>-28.528700000000001</v>
      </c>
      <c r="GX35" s="166">
        <v>12.4697</v>
      </c>
      <c r="GY35" s="166">
        <v>16.683900000000001</v>
      </c>
      <c r="GZ35" s="167"/>
      <c r="HA35" s="166">
        <v>14.1693</v>
      </c>
      <c r="HB35" s="166">
        <v>35.011600000000001</v>
      </c>
      <c r="HC35" s="166">
        <v>36.463299999999997</v>
      </c>
      <c r="HD35" s="167"/>
      <c r="HE35" s="167"/>
      <c r="HF35" s="166">
        <v>-51.015300000000003</v>
      </c>
      <c r="HG35" s="166">
        <v>51.818100000000001</v>
      </c>
      <c r="HH35" s="166">
        <v>-98.347099999999998</v>
      </c>
      <c r="HI35" s="166">
        <v>-35.5749</v>
      </c>
      <c r="HJ35" s="166">
        <v>-34.919499999999999</v>
      </c>
      <c r="HK35" s="166">
        <v>-18.814</v>
      </c>
      <c r="HL35" s="166">
        <v>0</v>
      </c>
      <c r="HM35" s="166">
        <v>66.932599999999994</v>
      </c>
      <c r="HN35" s="166">
        <v>64.553899999999999</v>
      </c>
      <c r="HO35" s="166">
        <v>22.556999999999999</v>
      </c>
      <c r="HP35" s="166">
        <v>22.661799999999999</v>
      </c>
      <c r="HQ35" s="166">
        <v>-9.5115999999999996</v>
      </c>
      <c r="HR35" s="166">
        <v>-9.7532999999999994</v>
      </c>
      <c r="HS35" s="166">
        <v>-7.3425000000000002</v>
      </c>
      <c r="HT35" s="166">
        <v>-6.4276</v>
      </c>
      <c r="HU35" s="166">
        <v>16.8</v>
      </c>
      <c r="HV35" s="166">
        <v>16.5</v>
      </c>
      <c r="HW35" s="166">
        <v>14.9</v>
      </c>
      <c r="HX35" s="166">
        <v>14.8</v>
      </c>
      <c r="HY35" s="166">
        <v>21.494</v>
      </c>
      <c r="HZ35" s="166">
        <v>-71.28</v>
      </c>
      <c r="IA35" s="166">
        <v>-323.77839999999998</v>
      </c>
      <c r="IB35" s="166">
        <v>67.922899999999998</v>
      </c>
      <c r="IC35" s="166">
        <v>67.536600000000007</v>
      </c>
      <c r="ID35" s="166">
        <v>8.1999999999999993</v>
      </c>
      <c r="IE35" s="166">
        <v>-30.3</v>
      </c>
      <c r="IF35" s="166">
        <v>10.8</v>
      </c>
      <c r="IG35" s="166">
        <v>10.8</v>
      </c>
      <c r="IH35" s="167"/>
      <c r="II35" s="166">
        <v>2.2422</v>
      </c>
      <c r="IJ35" s="166">
        <v>108.1215</v>
      </c>
      <c r="IK35" s="166">
        <v>135.31909999999999</v>
      </c>
      <c r="IL35" s="166">
        <v>88.880399999999995</v>
      </c>
      <c r="IM35" s="166">
        <v>52.201799999999999</v>
      </c>
      <c r="IN35" s="166">
        <v>142.07660000000001</v>
      </c>
      <c r="IO35" s="166">
        <v>-44.326700000000002</v>
      </c>
      <c r="IP35" s="166">
        <v>35.6432</v>
      </c>
      <c r="IQ35" s="166">
        <v>-123.8669</v>
      </c>
      <c r="IR35" s="166">
        <v>42.522199999999998</v>
      </c>
      <c r="IS35" s="166">
        <v>-40.762099999999997</v>
      </c>
      <c r="IT35" s="166">
        <v>189.21809999999999</v>
      </c>
      <c r="IU35" s="166">
        <v>190.71700000000001</v>
      </c>
      <c r="IV35" s="166">
        <v>122.3399</v>
      </c>
      <c r="IW35" s="166">
        <v>-79.001499999999993</v>
      </c>
      <c r="IX35" s="166">
        <v>-42.248100000000001</v>
      </c>
      <c r="IY35" s="166">
        <v>-120.62820000000001</v>
      </c>
      <c r="IZ35" s="166">
        <v>119.20569999999999</v>
      </c>
      <c r="JA35" s="166">
        <v>-4.8491999999999997</v>
      </c>
      <c r="JB35" s="167"/>
      <c r="JC35" s="166">
        <v>16.72</v>
      </c>
      <c r="JD35" s="166">
        <v>7.7789999999999999</v>
      </c>
      <c r="JE35" s="166">
        <v>7.9530000000000003</v>
      </c>
      <c r="JF35" s="166">
        <v>-16.8</v>
      </c>
      <c r="JG35" s="166">
        <v>-4.88</v>
      </c>
      <c r="JH35" s="167"/>
      <c r="JI35" s="166">
        <v>5.0400999999999998</v>
      </c>
      <c r="JJ35" s="166">
        <v>16.9665</v>
      </c>
      <c r="JK35" s="166">
        <v>-47.051200000000001</v>
      </c>
      <c r="JL35" s="166">
        <v>-1.3</v>
      </c>
      <c r="JM35" s="166">
        <v>46.822000000000003</v>
      </c>
      <c r="JN35" s="166">
        <v>48.665999999999997</v>
      </c>
      <c r="JO35" s="167"/>
      <c r="JP35" s="167"/>
      <c r="JQ35" s="166">
        <v>44.347799999999999</v>
      </c>
      <c r="JR35" s="166">
        <v>43.5349</v>
      </c>
      <c r="JS35" s="166">
        <v>45.330599999999997</v>
      </c>
      <c r="JT35" s="167"/>
      <c r="JU35" s="166">
        <v>30.6</v>
      </c>
      <c r="JV35" s="166">
        <v>19.2256</v>
      </c>
      <c r="JW35" s="166">
        <v>7.56</v>
      </c>
      <c r="JX35" s="167"/>
      <c r="JY35" s="166">
        <v>-24.840399999999999</v>
      </c>
      <c r="JZ35" s="166">
        <v>52.414700000000003</v>
      </c>
      <c r="KA35" s="166">
        <v>18.2654</v>
      </c>
      <c r="KB35" s="166">
        <v>-24.529399999999999</v>
      </c>
      <c r="KC35" s="166">
        <v>-51.590699999999998</v>
      </c>
      <c r="KD35" s="166">
        <v>4.5734000000000004</v>
      </c>
      <c r="KE35" s="166">
        <v>46.441200000000002</v>
      </c>
      <c r="KF35" s="166">
        <v>-39.5</v>
      </c>
      <c r="KG35" s="166">
        <v>39.700000000000003</v>
      </c>
      <c r="KH35" s="166">
        <v>-150.5515</v>
      </c>
      <c r="KI35" s="166">
        <v>244.05699999999999</v>
      </c>
    </row>
    <row r="36" spans="1:295" ht="18" customHeight="1" x14ac:dyDescent="0.3">
      <c r="A36" s="162" t="s">
        <v>35</v>
      </c>
      <c r="B36" s="162" t="s">
        <v>871</v>
      </c>
      <c r="C36" s="166">
        <v>0</v>
      </c>
      <c r="D36" s="166">
        <v>15.8559</v>
      </c>
      <c r="E36" s="166">
        <v>-23.425000000000001</v>
      </c>
      <c r="F36" s="166">
        <v>-35.047600000000003</v>
      </c>
      <c r="G36" s="166">
        <v>27.308700000000002</v>
      </c>
      <c r="H36" s="167"/>
      <c r="I36" s="166">
        <v>47.890500000000003</v>
      </c>
      <c r="J36" s="166">
        <v>-72.366100000000003</v>
      </c>
      <c r="K36" s="166">
        <v>53.217399999999998</v>
      </c>
      <c r="L36" s="166">
        <v>26.935199999999998</v>
      </c>
      <c r="M36" s="166">
        <v>26.308900000000001</v>
      </c>
      <c r="N36" s="166">
        <v>26.64</v>
      </c>
      <c r="O36" s="166">
        <v>-45.070999999999998</v>
      </c>
      <c r="P36" s="166">
        <v>39.6</v>
      </c>
      <c r="Q36" s="166">
        <v>18.216000000000001</v>
      </c>
      <c r="R36" s="166">
        <v>-37.4</v>
      </c>
      <c r="S36" s="166">
        <v>13.8185</v>
      </c>
      <c r="T36" s="166">
        <v>37.596800000000002</v>
      </c>
      <c r="U36" s="166">
        <v>11.898300000000001</v>
      </c>
      <c r="V36" s="166">
        <v>11.955500000000001</v>
      </c>
      <c r="W36" s="166">
        <v>20.042999999999999</v>
      </c>
      <c r="X36" s="166">
        <v>16.3688</v>
      </c>
      <c r="Y36" s="166">
        <v>5.8154000000000003</v>
      </c>
      <c r="Z36" s="166">
        <v>8.4633000000000003</v>
      </c>
      <c r="AA36" s="167"/>
      <c r="AB36" s="167"/>
      <c r="AC36" s="167"/>
      <c r="AD36" s="166">
        <v>-81.72</v>
      </c>
      <c r="AE36" s="167"/>
      <c r="AF36" s="166">
        <v>-26.64</v>
      </c>
      <c r="AG36" s="166">
        <v>44</v>
      </c>
      <c r="AH36" s="166">
        <v>21.597999999999999</v>
      </c>
      <c r="AI36" s="166">
        <v>0.249</v>
      </c>
      <c r="AJ36" s="168">
        <v>-51.38</v>
      </c>
      <c r="AK36" s="166">
        <v>-51.3</v>
      </c>
      <c r="AL36" s="166">
        <v>-17.88</v>
      </c>
      <c r="AM36" s="166">
        <v>51.38</v>
      </c>
      <c r="AN36" s="166">
        <v>52.2</v>
      </c>
      <c r="AO36" s="166">
        <v>17.595500000000001</v>
      </c>
      <c r="AP36" s="166">
        <v>-1.0791999999999999</v>
      </c>
      <c r="AQ36" s="166">
        <v>57.163499999999999</v>
      </c>
      <c r="AR36" s="166">
        <v>59.481000000000002</v>
      </c>
      <c r="AS36" s="166">
        <v>28.6111</v>
      </c>
      <c r="AT36" s="166">
        <v>-46.082000000000001</v>
      </c>
      <c r="AU36" s="166">
        <v>0</v>
      </c>
      <c r="AV36" s="166">
        <v>29.460899999999999</v>
      </c>
      <c r="AW36" s="166">
        <v>32.007599999999996</v>
      </c>
      <c r="AX36" s="166">
        <v>54.645099999999999</v>
      </c>
      <c r="AY36" s="166">
        <v>55.660499999999999</v>
      </c>
      <c r="AZ36" s="166">
        <v>43.648899999999998</v>
      </c>
      <c r="BA36" s="167"/>
      <c r="BB36" s="166">
        <v>-458.57029999999997</v>
      </c>
      <c r="BC36" s="166">
        <v>-0.79249999999999998</v>
      </c>
      <c r="BD36" s="166">
        <v>-10.9</v>
      </c>
      <c r="BE36" s="166">
        <v>-10.9</v>
      </c>
      <c r="BF36" s="166">
        <v>52.565899999999999</v>
      </c>
      <c r="BG36" s="166">
        <v>0</v>
      </c>
      <c r="BH36" s="166">
        <v>-9.0693999999999999</v>
      </c>
      <c r="BI36" s="167"/>
      <c r="BJ36" s="166">
        <v>-73.685299999999998</v>
      </c>
      <c r="BK36" s="166">
        <v>3.2425000000000002</v>
      </c>
      <c r="BL36" s="166">
        <v>9.1712000000000007</v>
      </c>
      <c r="BM36" s="166">
        <v>6.2817999999999996</v>
      </c>
      <c r="BN36" s="166">
        <v>502.39550000000003</v>
      </c>
      <c r="BO36" s="166">
        <v>117.3742</v>
      </c>
      <c r="BP36" s="166">
        <v>116.4586</v>
      </c>
      <c r="BQ36" s="166">
        <v>-439.94369999999998</v>
      </c>
      <c r="BR36" s="166">
        <v>494.2004</v>
      </c>
      <c r="BS36" s="167"/>
      <c r="BT36" s="166">
        <v>-51.833599999999997</v>
      </c>
      <c r="BU36" s="166">
        <v>55.1066</v>
      </c>
      <c r="BV36" s="166">
        <v>79.686700000000002</v>
      </c>
      <c r="BW36" s="166">
        <v>24.26</v>
      </c>
      <c r="BX36" s="166">
        <v>25.23</v>
      </c>
      <c r="BY36" s="166">
        <v>59.14</v>
      </c>
      <c r="BZ36" s="166">
        <v>71.459999999999994</v>
      </c>
      <c r="CA36" s="166">
        <v>-17.812100000000001</v>
      </c>
      <c r="CB36" s="166">
        <v>-18.347899999999999</v>
      </c>
      <c r="CC36" s="166">
        <v>76.570400000000006</v>
      </c>
      <c r="CD36" s="166">
        <v>77.888400000000004</v>
      </c>
      <c r="CE36" s="166">
        <v>1.2917000000000001</v>
      </c>
      <c r="CF36" s="166">
        <v>-43.668799999999997</v>
      </c>
      <c r="CG36" s="166">
        <v>-43.456899999999997</v>
      </c>
      <c r="CH36" s="167"/>
      <c r="CI36" s="166">
        <v>-70.282499999999999</v>
      </c>
      <c r="CJ36" s="167"/>
      <c r="CK36" s="167"/>
      <c r="CL36" s="166">
        <v>101.8</v>
      </c>
      <c r="CM36" s="166">
        <v>140</v>
      </c>
      <c r="CN36" s="166">
        <v>-14.02</v>
      </c>
      <c r="CO36" s="166">
        <v>65.4405</v>
      </c>
      <c r="CP36" s="166">
        <v>65.342699999999994</v>
      </c>
      <c r="CQ36" s="166">
        <v>65.122500000000002</v>
      </c>
      <c r="CR36" s="166">
        <v>-27.616299999999999</v>
      </c>
      <c r="CS36" s="166">
        <v>-26.572399999999998</v>
      </c>
      <c r="CT36" s="167"/>
      <c r="CU36" s="166">
        <v>-47.834099999999999</v>
      </c>
      <c r="CV36" s="166">
        <v>61.988</v>
      </c>
      <c r="CW36" s="166">
        <v>15.3034</v>
      </c>
      <c r="CX36" s="166">
        <v>62</v>
      </c>
      <c r="CY36" s="166">
        <v>31.49</v>
      </c>
      <c r="CZ36" s="166">
        <v>42.8979</v>
      </c>
      <c r="DA36" s="166">
        <v>40.727200000000003</v>
      </c>
      <c r="DB36" s="166">
        <v>-29.59</v>
      </c>
      <c r="DC36" s="166">
        <v>-2.4883000000000002</v>
      </c>
      <c r="DD36" s="166">
        <v>70.212900000000005</v>
      </c>
      <c r="DE36" s="166">
        <v>69.866600000000005</v>
      </c>
      <c r="DF36" s="166">
        <v>-117.21680000000001</v>
      </c>
      <c r="DG36" s="166">
        <v>1.6079000000000001</v>
      </c>
      <c r="DH36" s="166">
        <v>-17.872499999999999</v>
      </c>
      <c r="DI36" s="166">
        <v>-73.8</v>
      </c>
      <c r="DJ36" s="166">
        <v>-74.5</v>
      </c>
      <c r="DK36" s="166">
        <v>20.404399999999999</v>
      </c>
      <c r="DL36" s="166">
        <v>55.673200000000001</v>
      </c>
      <c r="DM36" s="166">
        <v>56.841900000000003</v>
      </c>
      <c r="DN36" s="167"/>
      <c r="DO36" s="167"/>
      <c r="DP36" s="166">
        <v>-5.69</v>
      </c>
      <c r="DQ36" s="166">
        <v>45.104999999999997</v>
      </c>
      <c r="DR36" s="166">
        <v>115.09650000000001</v>
      </c>
      <c r="DS36" s="166">
        <v>-25.11</v>
      </c>
      <c r="DT36" s="166">
        <v>-19.18</v>
      </c>
      <c r="DU36" s="166">
        <v>104.36</v>
      </c>
      <c r="DV36" s="166">
        <v>74.64</v>
      </c>
      <c r="DW36" s="166">
        <v>115.1091</v>
      </c>
      <c r="DX36" s="166">
        <v>112.8182</v>
      </c>
      <c r="DY36" s="166">
        <v>0</v>
      </c>
      <c r="DZ36" s="166">
        <v>-1.0636000000000001</v>
      </c>
      <c r="EA36" s="166">
        <v>205.17269999999999</v>
      </c>
      <c r="EB36" s="166">
        <v>177.63820000000001</v>
      </c>
      <c r="EC36" s="166">
        <v>172.65379999999999</v>
      </c>
      <c r="ED36" s="166">
        <v>174.91890000000001</v>
      </c>
      <c r="EE36" s="166">
        <v>56.024799999999999</v>
      </c>
      <c r="EF36" s="166">
        <v>37.601999999999997</v>
      </c>
      <c r="EG36" s="166">
        <v>-26.48</v>
      </c>
      <c r="EH36" s="166">
        <v>451.08969999999999</v>
      </c>
      <c r="EI36" s="166">
        <v>-48.165799999999997</v>
      </c>
      <c r="EJ36" s="167"/>
      <c r="EK36" s="166">
        <v>-24.085899999999999</v>
      </c>
      <c r="EL36" s="166">
        <v>-21.368600000000001</v>
      </c>
      <c r="EM36" s="166">
        <v>20.983699999999999</v>
      </c>
      <c r="EN36" s="166">
        <v>-29.9374</v>
      </c>
      <c r="EO36" s="166">
        <v>-28.6435</v>
      </c>
      <c r="EP36" s="166">
        <v>52.271999999999998</v>
      </c>
      <c r="EQ36" s="166">
        <v>-21.366599999999998</v>
      </c>
      <c r="ER36" s="166">
        <v>-22.010300000000001</v>
      </c>
      <c r="ES36" s="166">
        <v>-1.7847</v>
      </c>
      <c r="ET36" s="166">
        <v>0</v>
      </c>
      <c r="EU36" s="166">
        <v>-18.13</v>
      </c>
      <c r="EV36" s="166">
        <v>1</v>
      </c>
      <c r="EW36" s="166">
        <v>14.828799999999999</v>
      </c>
      <c r="EX36" s="166">
        <v>-119.2158</v>
      </c>
      <c r="EY36" s="166">
        <v>-37.287799999999997</v>
      </c>
      <c r="EZ36" s="166">
        <v>-36.500799999999998</v>
      </c>
      <c r="FA36" s="166">
        <v>6.8346</v>
      </c>
      <c r="FB36" s="166">
        <v>-35.875100000000003</v>
      </c>
      <c r="FC36" s="166">
        <v>0</v>
      </c>
      <c r="FD36" s="166">
        <v>23.491800000000001</v>
      </c>
      <c r="FE36" s="167"/>
      <c r="FF36" s="166">
        <v>23.134</v>
      </c>
      <c r="FG36" s="166">
        <v>39.385399999999997</v>
      </c>
      <c r="FH36" s="166">
        <v>39.856400000000001</v>
      </c>
      <c r="FI36" s="166">
        <v>38.610999999999997</v>
      </c>
      <c r="FJ36" s="166">
        <v>17.248000000000001</v>
      </c>
      <c r="FK36" s="166">
        <v>17.080500000000001</v>
      </c>
      <c r="FL36" s="166">
        <v>27.462800000000001</v>
      </c>
      <c r="FM36" s="166">
        <v>1.9473</v>
      </c>
      <c r="FN36" s="166">
        <v>2.8374999999999999</v>
      </c>
      <c r="FO36" s="166">
        <v>-6.9535999999999998</v>
      </c>
      <c r="FP36" s="166">
        <v>0</v>
      </c>
      <c r="FQ36" s="166">
        <v>33.525300000000001</v>
      </c>
      <c r="FR36" s="166">
        <v>-11.72</v>
      </c>
      <c r="FS36" s="166">
        <v>2.6568999999999998</v>
      </c>
      <c r="FT36" s="166">
        <v>0.83279999999999998</v>
      </c>
      <c r="FU36" s="166">
        <v>0</v>
      </c>
      <c r="FV36" s="166">
        <v>18.940000000000001</v>
      </c>
      <c r="FW36" s="166">
        <v>31.465299999999999</v>
      </c>
      <c r="FX36" s="167"/>
      <c r="FY36" s="166">
        <v>-4.3630000000000004</v>
      </c>
      <c r="FZ36" s="166">
        <v>4.2450000000000001</v>
      </c>
      <c r="GA36" s="167"/>
      <c r="GB36" s="166">
        <v>44.09</v>
      </c>
      <c r="GC36" s="166">
        <v>3.52</v>
      </c>
      <c r="GD36" s="166">
        <v>8.7169000000000008</v>
      </c>
      <c r="GE36" s="166">
        <v>12.84</v>
      </c>
      <c r="GF36" s="166">
        <v>86.611400000000003</v>
      </c>
      <c r="GG36" s="166">
        <v>23.7</v>
      </c>
      <c r="GH36" s="166">
        <v>-9.8918999999999997</v>
      </c>
      <c r="GI36" s="166">
        <v>-9.2721999999999998</v>
      </c>
      <c r="GJ36" s="166">
        <v>-10.2036</v>
      </c>
      <c r="GK36" s="166">
        <v>1.8463000000000001</v>
      </c>
      <c r="GL36" s="167"/>
      <c r="GM36" s="167"/>
      <c r="GN36" s="167"/>
      <c r="GO36" s="166">
        <v>-24.631900000000002</v>
      </c>
      <c r="GP36" s="166">
        <v>18.117899999999999</v>
      </c>
      <c r="GQ36" s="166">
        <v>25.1051</v>
      </c>
      <c r="GR36" s="166">
        <v>52.313400000000001</v>
      </c>
      <c r="GS36" s="166">
        <v>53.767200000000003</v>
      </c>
      <c r="GT36" s="166">
        <v>-124.6618</v>
      </c>
      <c r="GU36" s="166">
        <v>-49.460599999999999</v>
      </c>
      <c r="GV36" s="166">
        <v>40.793999999999997</v>
      </c>
      <c r="GW36" s="166">
        <v>-28.787400000000002</v>
      </c>
      <c r="GX36" s="167"/>
      <c r="GY36" s="166">
        <v>16.410399999999999</v>
      </c>
      <c r="GZ36" s="167"/>
      <c r="HA36" s="166">
        <v>13</v>
      </c>
      <c r="HB36" s="166">
        <v>50.717100000000002</v>
      </c>
      <c r="HC36" s="166">
        <v>52.487000000000002</v>
      </c>
      <c r="HD36" s="167"/>
      <c r="HE36" s="167"/>
      <c r="HF36" s="166">
        <v>-67.449299999999994</v>
      </c>
      <c r="HG36" s="166">
        <v>66.527199999999993</v>
      </c>
      <c r="HH36" s="166">
        <v>-32.3065</v>
      </c>
      <c r="HI36" s="166">
        <v>-50.746200000000002</v>
      </c>
      <c r="HJ36" s="166">
        <v>-49.577100000000002</v>
      </c>
      <c r="HK36" s="166">
        <v>-18.5259</v>
      </c>
      <c r="HL36" s="166">
        <v>0</v>
      </c>
      <c r="HM36" s="166">
        <v>66.686899999999994</v>
      </c>
      <c r="HN36" s="166">
        <v>67.384699999999995</v>
      </c>
      <c r="HO36" s="167"/>
      <c r="HP36" s="167"/>
      <c r="HQ36" s="166">
        <v>-8.8742999999999999</v>
      </c>
      <c r="HR36" s="166">
        <v>-9.7423000000000002</v>
      </c>
      <c r="HS36" s="166">
        <v>-14.0274</v>
      </c>
      <c r="HT36" s="166">
        <v>-13.0526</v>
      </c>
      <c r="HU36" s="166">
        <v>36.47</v>
      </c>
      <c r="HV36" s="166">
        <v>36.090000000000003</v>
      </c>
      <c r="HW36" s="166">
        <v>13.5</v>
      </c>
      <c r="HX36" s="166">
        <v>15.6</v>
      </c>
      <c r="HY36" s="166">
        <v>21.167200000000001</v>
      </c>
      <c r="HZ36" s="166">
        <v>-61.44</v>
      </c>
      <c r="IA36" s="166">
        <v>-314.15249999999997</v>
      </c>
      <c r="IB36" s="166">
        <v>62.659700000000001</v>
      </c>
      <c r="IC36" s="166">
        <v>64.284099999999995</v>
      </c>
      <c r="ID36" s="166">
        <v>7.7</v>
      </c>
      <c r="IE36" s="166">
        <v>-28.5</v>
      </c>
      <c r="IF36" s="166">
        <v>10.8</v>
      </c>
      <c r="IG36" s="166">
        <v>10.9</v>
      </c>
      <c r="IH36" s="167"/>
      <c r="II36" s="166">
        <v>2.3254000000000001</v>
      </c>
      <c r="IJ36" s="166">
        <v>40.954300000000003</v>
      </c>
      <c r="IK36" s="166">
        <v>71.680599999999998</v>
      </c>
      <c r="IL36" s="166">
        <v>148.4795</v>
      </c>
      <c r="IM36" s="166">
        <v>100.48950000000001</v>
      </c>
      <c r="IN36" s="166">
        <v>137.09950000000001</v>
      </c>
      <c r="IO36" s="166">
        <v>-99.087900000000005</v>
      </c>
      <c r="IP36" s="166">
        <v>91.497299999999996</v>
      </c>
      <c r="IQ36" s="166">
        <v>-105.654</v>
      </c>
      <c r="IR36" s="166">
        <v>0</v>
      </c>
      <c r="IS36" s="166">
        <v>-93.341200000000001</v>
      </c>
      <c r="IT36" s="166">
        <v>169.04339999999999</v>
      </c>
      <c r="IU36" s="166">
        <v>167.6765</v>
      </c>
      <c r="IV36" s="166">
        <v>102.0193</v>
      </c>
      <c r="IW36" s="166">
        <v>-141.96</v>
      </c>
      <c r="IX36" s="166">
        <v>-6.3341000000000003</v>
      </c>
      <c r="IY36" s="166">
        <v>-145.08099999999999</v>
      </c>
      <c r="IZ36" s="166">
        <v>143.36840000000001</v>
      </c>
      <c r="JA36" s="166">
        <v>-4.6130000000000004</v>
      </c>
      <c r="JB36" s="167"/>
      <c r="JC36" s="166">
        <v>15.92</v>
      </c>
      <c r="JD36" s="166">
        <v>7.798</v>
      </c>
      <c r="JE36" s="166">
        <v>7.8520000000000003</v>
      </c>
      <c r="JF36" s="166">
        <v>-15.84</v>
      </c>
      <c r="JG36" s="166">
        <v>-5.76</v>
      </c>
      <c r="JH36" s="167"/>
      <c r="JI36" s="166">
        <v>6.5933999999999999</v>
      </c>
      <c r="JJ36" s="166">
        <v>14.827199999999999</v>
      </c>
      <c r="JK36" s="166">
        <v>-46.846699999999998</v>
      </c>
      <c r="JL36" s="166">
        <v>0.2</v>
      </c>
      <c r="JM36" s="166">
        <v>49.3</v>
      </c>
      <c r="JN36" s="166">
        <v>44.634999999999998</v>
      </c>
      <c r="JO36" s="167"/>
      <c r="JP36" s="167"/>
      <c r="JQ36" s="166">
        <v>44.926000000000002</v>
      </c>
      <c r="JR36" s="166">
        <v>44.349400000000003</v>
      </c>
      <c r="JS36" s="166">
        <v>45.547199999999997</v>
      </c>
      <c r="JT36" s="167"/>
      <c r="JU36" s="166">
        <v>31.4</v>
      </c>
      <c r="JV36" s="166">
        <v>19.049499999999998</v>
      </c>
      <c r="JW36" s="166">
        <v>7.52</v>
      </c>
      <c r="JX36" s="167"/>
      <c r="JY36" s="166">
        <v>-23.255299999999998</v>
      </c>
      <c r="JZ36" s="166">
        <v>52.045400000000001</v>
      </c>
      <c r="KA36" s="166">
        <v>18.161300000000001</v>
      </c>
      <c r="KB36" s="166">
        <v>-23.169599999999999</v>
      </c>
      <c r="KC36" s="166">
        <v>-51.588500000000003</v>
      </c>
      <c r="KD36" s="166">
        <v>3.7501000000000002</v>
      </c>
      <c r="KE36" s="166">
        <v>47.400700000000001</v>
      </c>
      <c r="KF36" s="166">
        <v>-39.4</v>
      </c>
      <c r="KG36" s="166">
        <v>39.299999999999997</v>
      </c>
      <c r="KH36" s="166">
        <v>-100.51090000000001</v>
      </c>
      <c r="KI36" s="166">
        <v>216.6044</v>
      </c>
    </row>
    <row r="37" spans="1:295" ht="18" customHeight="1" x14ac:dyDescent="0.3">
      <c r="A37" s="162" t="s">
        <v>35</v>
      </c>
      <c r="B37" s="162" t="s">
        <v>872</v>
      </c>
      <c r="C37" s="166">
        <v>0</v>
      </c>
      <c r="D37" s="167"/>
      <c r="E37" s="167"/>
      <c r="F37" s="166">
        <v>-34.878</v>
      </c>
      <c r="G37" s="167"/>
      <c r="H37" s="167"/>
      <c r="I37" s="166">
        <v>47.243400000000001</v>
      </c>
      <c r="J37" s="166">
        <v>-71.688999999999993</v>
      </c>
      <c r="K37" s="166">
        <v>52.508000000000003</v>
      </c>
      <c r="L37" s="166">
        <v>26.529199999999999</v>
      </c>
      <c r="M37" s="166">
        <v>25.864999999999998</v>
      </c>
      <c r="N37" s="166">
        <v>26.64</v>
      </c>
      <c r="O37" s="166">
        <v>-47.311</v>
      </c>
      <c r="P37" s="166">
        <v>41.8</v>
      </c>
      <c r="Q37" s="166">
        <v>16.559999999999999</v>
      </c>
      <c r="R37" s="166">
        <v>-41.8</v>
      </c>
      <c r="S37" s="166">
        <v>13.5701</v>
      </c>
      <c r="T37" s="166">
        <v>37.188000000000002</v>
      </c>
      <c r="U37" s="166">
        <v>11.732200000000001</v>
      </c>
      <c r="V37" s="166">
        <v>11.769399999999999</v>
      </c>
      <c r="W37" s="166">
        <v>19.621600000000001</v>
      </c>
      <c r="X37" s="166">
        <v>16.930399999999999</v>
      </c>
      <c r="Y37" s="166">
        <v>6.1170999999999998</v>
      </c>
      <c r="Z37" s="166">
        <v>8.2818000000000005</v>
      </c>
      <c r="AA37" s="167"/>
      <c r="AB37" s="167"/>
      <c r="AC37" s="167"/>
      <c r="AD37" s="166">
        <v>-89.19</v>
      </c>
      <c r="AE37" s="167"/>
      <c r="AF37" s="166">
        <v>-26.64</v>
      </c>
      <c r="AG37" s="166">
        <v>46.2</v>
      </c>
      <c r="AH37" s="166">
        <v>22.625</v>
      </c>
      <c r="AI37" s="166">
        <v>0.25600000000000001</v>
      </c>
      <c r="AJ37" s="168">
        <v>-54.57</v>
      </c>
      <c r="AK37" s="166">
        <v>-53.59</v>
      </c>
      <c r="AL37" s="166">
        <v>-20.96</v>
      </c>
      <c r="AM37" s="166">
        <v>54.57</v>
      </c>
      <c r="AN37" s="166">
        <v>53</v>
      </c>
      <c r="AO37" s="166">
        <v>17.482299999999999</v>
      </c>
      <c r="AP37" s="166">
        <v>-0.65410000000000001</v>
      </c>
      <c r="AQ37" s="166">
        <v>57.098300000000002</v>
      </c>
      <c r="AR37" s="166">
        <v>58.561799999999998</v>
      </c>
      <c r="AS37" s="166">
        <v>26.671600000000002</v>
      </c>
      <c r="AT37" s="166">
        <v>-54.923299999999998</v>
      </c>
      <c r="AU37" s="166">
        <v>0</v>
      </c>
      <c r="AV37" s="166">
        <v>34.938000000000002</v>
      </c>
      <c r="AW37" s="166">
        <v>36.743299999999998</v>
      </c>
      <c r="AX37" s="166">
        <v>53.797699999999999</v>
      </c>
      <c r="AY37" s="166">
        <v>55.512</v>
      </c>
      <c r="AZ37" s="166">
        <v>41.106200000000001</v>
      </c>
      <c r="BA37" s="166">
        <v>0</v>
      </c>
      <c r="BB37" s="166">
        <v>-449.07409999999999</v>
      </c>
      <c r="BC37" s="166">
        <v>2.726</v>
      </c>
      <c r="BD37" s="166">
        <v>-12.6</v>
      </c>
      <c r="BE37" s="166">
        <v>-12.6</v>
      </c>
      <c r="BF37" s="166">
        <v>60.706899999999997</v>
      </c>
      <c r="BG37" s="166">
        <v>0</v>
      </c>
      <c r="BH37" s="166">
        <v>-8.2505000000000006</v>
      </c>
      <c r="BI37" s="167"/>
      <c r="BJ37" s="166">
        <v>-95.455100000000002</v>
      </c>
      <c r="BK37" s="166">
        <v>4.7465999999999999</v>
      </c>
      <c r="BL37" s="166">
        <v>9.3607999999999993</v>
      </c>
      <c r="BM37" s="166">
        <v>6.3975999999999997</v>
      </c>
      <c r="BN37" s="166">
        <v>484.81689999999998</v>
      </c>
      <c r="BO37" s="166">
        <v>104.709</v>
      </c>
      <c r="BP37" s="166">
        <v>103.70189999999999</v>
      </c>
      <c r="BQ37" s="166">
        <v>-426.20139999999998</v>
      </c>
      <c r="BR37" s="166">
        <v>458.60770000000002</v>
      </c>
      <c r="BS37" s="167"/>
      <c r="BT37" s="166">
        <v>-60.261200000000002</v>
      </c>
      <c r="BU37" s="166">
        <v>62.1389</v>
      </c>
      <c r="BV37" s="166">
        <v>79.636799999999994</v>
      </c>
      <c r="BW37" s="166">
        <v>23.18</v>
      </c>
      <c r="BX37" s="166">
        <v>24.09</v>
      </c>
      <c r="BY37" s="166">
        <v>58.51</v>
      </c>
      <c r="BZ37" s="166">
        <v>69.08</v>
      </c>
      <c r="CA37" s="166">
        <v>-14.3292</v>
      </c>
      <c r="CB37" s="166">
        <v>-15.8027</v>
      </c>
      <c r="CC37" s="166">
        <v>79.801400000000001</v>
      </c>
      <c r="CD37" s="166">
        <v>79.862300000000005</v>
      </c>
      <c r="CE37" s="166">
        <v>2.0326</v>
      </c>
      <c r="CF37" s="166">
        <v>-40.305999999999997</v>
      </c>
      <c r="CG37" s="166">
        <v>-39.913200000000003</v>
      </c>
      <c r="CH37" s="167"/>
      <c r="CI37" s="166">
        <v>-64.205299999999994</v>
      </c>
      <c r="CJ37" s="167"/>
      <c r="CK37" s="167"/>
      <c r="CL37" s="166">
        <v>109.1</v>
      </c>
      <c r="CM37" s="166">
        <v>126.7</v>
      </c>
      <c r="CN37" s="166">
        <v>-13.56</v>
      </c>
      <c r="CO37" s="166">
        <v>69.080699999999993</v>
      </c>
      <c r="CP37" s="166">
        <v>69.096000000000004</v>
      </c>
      <c r="CQ37" s="166">
        <v>67.6751</v>
      </c>
      <c r="CR37" s="166">
        <v>-24.801600000000001</v>
      </c>
      <c r="CS37" s="166">
        <v>-23.764600000000002</v>
      </c>
      <c r="CT37" s="167"/>
      <c r="CU37" s="166">
        <v>-33.460700000000003</v>
      </c>
      <c r="CV37" s="166">
        <v>28.9269</v>
      </c>
      <c r="CW37" s="166">
        <v>14.5459</v>
      </c>
      <c r="CX37" s="166">
        <v>61.38</v>
      </c>
      <c r="CY37" s="166">
        <v>31.39</v>
      </c>
      <c r="CZ37" s="166">
        <v>42.8979</v>
      </c>
      <c r="DA37" s="166">
        <v>40.287799999999997</v>
      </c>
      <c r="DB37" s="166">
        <v>-29.72</v>
      </c>
      <c r="DC37" s="166">
        <v>-2.4883000000000002</v>
      </c>
      <c r="DD37" s="166">
        <v>62.931399999999996</v>
      </c>
      <c r="DE37" s="166">
        <v>64.330100000000002</v>
      </c>
      <c r="DF37" s="166">
        <v>-104.0448</v>
      </c>
      <c r="DG37" s="166">
        <v>1.8766</v>
      </c>
      <c r="DH37" s="166">
        <v>-17.9285</v>
      </c>
      <c r="DI37" s="166">
        <v>-77.7</v>
      </c>
      <c r="DJ37" s="166">
        <v>-77.5</v>
      </c>
      <c r="DK37" s="166">
        <v>20.717500000000001</v>
      </c>
      <c r="DL37" s="166">
        <v>55.087299999999999</v>
      </c>
      <c r="DM37" s="166">
        <v>54.963299999999997</v>
      </c>
      <c r="DN37" s="167"/>
      <c r="DO37" s="166">
        <v>54.71</v>
      </c>
      <c r="DP37" s="166">
        <v>-5.27</v>
      </c>
      <c r="DQ37" s="166">
        <v>45.771500000000003</v>
      </c>
      <c r="DR37" s="166">
        <v>101.6983</v>
      </c>
      <c r="DS37" s="166">
        <v>-25.1</v>
      </c>
      <c r="DT37" s="166">
        <v>-16.670000000000002</v>
      </c>
      <c r="DU37" s="166">
        <v>103.28</v>
      </c>
      <c r="DV37" s="166">
        <v>74.209999999999994</v>
      </c>
      <c r="DW37" s="166">
        <v>100.6545</v>
      </c>
      <c r="DX37" s="166">
        <v>101.1091</v>
      </c>
      <c r="DY37" s="166">
        <v>-5.0214999999999996</v>
      </c>
      <c r="DZ37" s="166">
        <v>-4.9000000000000004</v>
      </c>
      <c r="EA37" s="166">
        <v>194.077</v>
      </c>
      <c r="EB37" s="166">
        <v>166.83940000000001</v>
      </c>
      <c r="EC37" s="166">
        <v>162.2122</v>
      </c>
      <c r="ED37" s="166">
        <v>163.98759999999999</v>
      </c>
      <c r="EE37" s="166">
        <v>77.869100000000003</v>
      </c>
      <c r="EF37" s="166">
        <v>63.137999999999998</v>
      </c>
      <c r="EG37" s="166">
        <v>-24.513999999999999</v>
      </c>
      <c r="EH37" s="166">
        <v>436.89940000000001</v>
      </c>
      <c r="EI37" s="166">
        <v>-45.082700000000003</v>
      </c>
      <c r="EJ37" s="167"/>
      <c r="EK37" s="166">
        <v>-24.070599999999999</v>
      </c>
      <c r="EL37" s="166">
        <v>-21.229900000000001</v>
      </c>
      <c r="EM37" s="166">
        <v>0</v>
      </c>
      <c r="EN37" s="166">
        <v>-30.040099999999999</v>
      </c>
      <c r="EO37" s="166">
        <v>-28.459099999999999</v>
      </c>
      <c r="EP37" s="166">
        <v>165.94800000000001</v>
      </c>
      <c r="EQ37" s="166">
        <v>-42.960900000000002</v>
      </c>
      <c r="ER37" s="166">
        <v>-43.585500000000003</v>
      </c>
      <c r="ES37" s="166">
        <v>-29.721599999999999</v>
      </c>
      <c r="ET37" s="166">
        <v>16.52</v>
      </c>
      <c r="EU37" s="166">
        <v>-21.89</v>
      </c>
      <c r="EV37" s="166">
        <v>110.9</v>
      </c>
      <c r="EW37" s="166">
        <v>14.589</v>
      </c>
      <c r="EX37" s="166">
        <v>-118.803</v>
      </c>
      <c r="EY37" s="166">
        <v>-39.818800000000003</v>
      </c>
      <c r="EZ37" s="166">
        <v>-38.966999999999999</v>
      </c>
      <c r="FA37" s="166">
        <v>9.2052999999999994</v>
      </c>
      <c r="FB37" s="166">
        <v>-64.005899999999997</v>
      </c>
      <c r="FC37" s="166">
        <v>29.355699999999999</v>
      </c>
      <c r="FD37" s="166">
        <v>24.5745</v>
      </c>
      <c r="FE37" s="167"/>
      <c r="FF37" s="166">
        <v>24.484100000000002</v>
      </c>
      <c r="FG37" s="166">
        <v>39.519199999999998</v>
      </c>
      <c r="FH37" s="166">
        <v>39.9741</v>
      </c>
      <c r="FI37" s="166">
        <v>38.360199999999999</v>
      </c>
      <c r="FJ37" s="166">
        <v>13.564</v>
      </c>
      <c r="FK37" s="166">
        <v>16.243300000000001</v>
      </c>
      <c r="FL37" s="166">
        <v>9.3775999999999993</v>
      </c>
      <c r="FM37" s="166">
        <v>6.6933999999999996</v>
      </c>
      <c r="FN37" s="166">
        <v>6.3639000000000001</v>
      </c>
      <c r="FO37" s="166">
        <v>-20.917100000000001</v>
      </c>
      <c r="FP37" s="166">
        <v>-18.080500000000001</v>
      </c>
      <c r="FQ37" s="166">
        <v>29.628699999999998</v>
      </c>
      <c r="FR37" s="166">
        <v>-12.27</v>
      </c>
      <c r="FS37" s="166">
        <v>2.6568999999999998</v>
      </c>
      <c r="FT37" s="166">
        <v>0.86950000000000005</v>
      </c>
      <c r="FU37" s="166">
        <v>0</v>
      </c>
      <c r="FV37" s="166">
        <v>17.78</v>
      </c>
      <c r="FW37" s="166">
        <v>29.0014</v>
      </c>
      <c r="FX37" s="167"/>
      <c r="FY37" s="166">
        <v>-4.4409999999999998</v>
      </c>
      <c r="FZ37" s="166">
        <v>4.1159999999999997</v>
      </c>
      <c r="GA37" s="167"/>
      <c r="GB37" s="166">
        <v>46.86</v>
      </c>
      <c r="GC37" s="166">
        <v>18.153199999999998</v>
      </c>
      <c r="GD37" s="166">
        <v>20.297599999999999</v>
      </c>
      <c r="GE37" s="166">
        <v>12.95</v>
      </c>
      <c r="GF37" s="166">
        <v>93.621499999999997</v>
      </c>
      <c r="GG37" s="166">
        <v>23.5</v>
      </c>
      <c r="GH37" s="166">
        <v>-20.045200000000001</v>
      </c>
      <c r="GI37" s="166">
        <v>-1.7060999999999999</v>
      </c>
      <c r="GJ37" s="166">
        <v>0</v>
      </c>
      <c r="GK37" s="166">
        <v>1.8617999999999999</v>
      </c>
      <c r="GL37" s="167"/>
      <c r="GM37" s="167"/>
      <c r="GN37" s="166">
        <v>-13.611000000000001</v>
      </c>
      <c r="GO37" s="166">
        <v>-34.971299999999999</v>
      </c>
      <c r="GP37" s="166">
        <v>18.816199999999998</v>
      </c>
      <c r="GQ37" s="166">
        <v>36.562199999999997</v>
      </c>
      <c r="GR37" s="166">
        <v>55.429499999999997</v>
      </c>
      <c r="GS37" s="166">
        <v>56.670299999999997</v>
      </c>
      <c r="GT37" s="166">
        <v>-158.85599999999999</v>
      </c>
      <c r="GU37" s="167"/>
      <c r="GV37" s="166">
        <v>35.484499999999997</v>
      </c>
      <c r="GW37" s="166">
        <v>-58.651600000000002</v>
      </c>
      <c r="GX37" s="167"/>
      <c r="GY37" s="166">
        <v>15.6096</v>
      </c>
      <c r="GZ37" s="167"/>
      <c r="HA37" s="166">
        <v>13.692500000000001</v>
      </c>
      <c r="HB37" s="166">
        <v>52.170400000000001</v>
      </c>
      <c r="HC37" s="166">
        <v>53.025300000000001</v>
      </c>
      <c r="HD37" s="166">
        <v>4.2</v>
      </c>
      <c r="HE37" s="167"/>
      <c r="HF37" s="166">
        <v>-81.2166</v>
      </c>
      <c r="HG37" s="166">
        <v>83.077500000000001</v>
      </c>
      <c r="HH37" s="166">
        <v>-33.352600000000002</v>
      </c>
      <c r="HI37" s="166">
        <v>-52.3506</v>
      </c>
      <c r="HJ37" s="166">
        <v>-51.400399999999998</v>
      </c>
      <c r="HK37" s="166">
        <v>-19.378900000000002</v>
      </c>
      <c r="HL37" s="166">
        <v>0</v>
      </c>
      <c r="HM37" s="166">
        <v>67.928399999999996</v>
      </c>
      <c r="HN37" s="166">
        <v>68.527900000000002</v>
      </c>
      <c r="HO37" s="167"/>
      <c r="HP37" s="167"/>
      <c r="HQ37" s="166">
        <v>-6.4134000000000002</v>
      </c>
      <c r="HR37" s="166">
        <v>-7.1933999999999996</v>
      </c>
      <c r="HS37" s="166">
        <v>-8.7334999999999994</v>
      </c>
      <c r="HT37" s="166">
        <v>-9.2977000000000007</v>
      </c>
      <c r="HU37" s="166">
        <v>34.33</v>
      </c>
      <c r="HV37" s="166">
        <v>34.6</v>
      </c>
      <c r="HW37" s="166">
        <v>16.100000000000001</v>
      </c>
      <c r="HX37" s="166">
        <v>15.7</v>
      </c>
      <c r="HY37" s="166">
        <v>21.186399999999999</v>
      </c>
      <c r="HZ37" s="166">
        <v>-67.92</v>
      </c>
      <c r="IA37" s="166">
        <v>-318.53620000000001</v>
      </c>
      <c r="IB37" s="166">
        <v>64.753799999999998</v>
      </c>
      <c r="IC37" s="166">
        <v>64.481200000000001</v>
      </c>
      <c r="ID37" s="166">
        <v>8.1999999999999993</v>
      </c>
      <c r="IE37" s="166">
        <v>-29.6</v>
      </c>
      <c r="IF37" s="166">
        <v>6.6</v>
      </c>
      <c r="IG37" s="166">
        <v>7.4</v>
      </c>
      <c r="IH37" s="166">
        <v>1.1819</v>
      </c>
      <c r="II37" s="166">
        <v>1.089</v>
      </c>
      <c r="IJ37" s="166">
        <v>42.317799999999998</v>
      </c>
      <c r="IK37" s="166">
        <v>71.354299999999995</v>
      </c>
      <c r="IL37" s="166">
        <v>135.52809999999999</v>
      </c>
      <c r="IM37" s="166">
        <v>92.618300000000005</v>
      </c>
      <c r="IN37" s="166">
        <v>125.4434</v>
      </c>
      <c r="IO37" s="166">
        <v>-87.760400000000004</v>
      </c>
      <c r="IP37" s="166">
        <v>80.133200000000002</v>
      </c>
      <c r="IQ37" s="166">
        <v>-110.25369999999999</v>
      </c>
      <c r="IR37" s="166">
        <v>32.948700000000002</v>
      </c>
      <c r="IS37" s="166">
        <v>-80.866</v>
      </c>
      <c r="IT37" s="166">
        <v>173.11109999999999</v>
      </c>
      <c r="IU37" s="166">
        <v>173.85679999999999</v>
      </c>
      <c r="IV37" s="166">
        <v>108.5848</v>
      </c>
      <c r="IW37" s="166">
        <v>-125.3897</v>
      </c>
      <c r="IX37" s="166">
        <v>-12.7326</v>
      </c>
      <c r="IY37" s="166">
        <v>-135.1439</v>
      </c>
      <c r="IZ37" s="166">
        <v>134.6317</v>
      </c>
      <c r="JA37" s="166">
        <v>-4.7447999999999997</v>
      </c>
      <c r="JB37" s="167"/>
      <c r="JC37" s="166">
        <v>16.32</v>
      </c>
      <c r="JD37" s="166">
        <v>7.8760000000000003</v>
      </c>
      <c r="JE37" s="166">
        <v>7.8639999999999999</v>
      </c>
      <c r="JF37" s="166">
        <v>-16.32</v>
      </c>
      <c r="JG37" s="166">
        <v>-4.8</v>
      </c>
      <c r="JH37" s="167"/>
      <c r="JI37" s="166">
        <v>5.3635000000000002</v>
      </c>
      <c r="JJ37" s="166">
        <v>14.0642</v>
      </c>
      <c r="JK37" s="166">
        <v>-46.700200000000002</v>
      </c>
      <c r="JL37" s="166">
        <v>1.3</v>
      </c>
      <c r="JM37" s="166">
        <v>48.482999999999997</v>
      </c>
      <c r="JN37" s="166">
        <v>48.674999999999997</v>
      </c>
      <c r="JO37" s="167"/>
      <c r="JP37" s="167"/>
      <c r="JQ37" s="166">
        <v>44.994999999999997</v>
      </c>
      <c r="JR37" s="166">
        <v>44.261000000000003</v>
      </c>
      <c r="JS37" s="166">
        <v>43.110300000000002</v>
      </c>
      <c r="JT37" s="167"/>
      <c r="JU37" s="166">
        <v>30.2</v>
      </c>
      <c r="JV37" s="166">
        <v>19.329899999999999</v>
      </c>
      <c r="JW37" s="166">
        <v>7.41</v>
      </c>
      <c r="JX37" s="167"/>
      <c r="JY37" s="166">
        <v>-23.990600000000001</v>
      </c>
      <c r="JZ37" s="166">
        <v>53.003</v>
      </c>
      <c r="KA37" s="166">
        <v>19.5793</v>
      </c>
      <c r="KB37" s="166">
        <v>-23.703600000000002</v>
      </c>
      <c r="KC37" s="166">
        <v>-52.707700000000003</v>
      </c>
      <c r="KD37" s="166">
        <v>4.1749999999999998</v>
      </c>
      <c r="KE37" s="166">
        <v>46.981999999999999</v>
      </c>
      <c r="KF37" s="166">
        <v>-39.299999999999997</v>
      </c>
      <c r="KG37" s="166">
        <v>38.700000000000003</v>
      </c>
      <c r="KH37" s="166">
        <v>-109.95489999999999</v>
      </c>
      <c r="KI37" s="166">
        <v>181.24940000000001</v>
      </c>
    </row>
    <row r="38" spans="1:295" ht="18" customHeight="1" x14ac:dyDescent="0.3">
      <c r="A38" s="162" t="s">
        <v>35</v>
      </c>
      <c r="B38" s="162" t="s">
        <v>873</v>
      </c>
      <c r="C38" s="166">
        <v>0</v>
      </c>
      <c r="D38" s="166">
        <v>15.458399999999999</v>
      </c>
      <c r="E38" s="166">
        <v>-22.3626</v>
      </c>
      <c r="F38" s="166">
        <v>-34.805900000000001</v>
      </c>
      <c r="G38" s="166">
        <v>26.587199999999999</v>
      </c>
      <c r="H38" s="167"/>
      <c r="I38" s="166">
        <v>46.2014</v>
      </c>
      <c r="J38" s="166">
        <v>-71.231700000000004</v>
      </c>
      <c r="K38" s="166">
        <v>51.321199999999997</v>
      </c>
      <c r="L38" s="166">
        <v>26.185199999999998</v>
      </c>
      <c r="M38" s="166">
        <v>25.4985</v>
      </c>
      <c r="N38" s="166">
        <v>26.64</v>
      </c>
      <c r="O38" s="166">
        <v>-45.972999999999999</v>
      </c>
      <c r="P38" s="166">
        <v>39.6</v>
      </c>
      <c r="Q38" s="166">
        <v>14.904</v>
      </c>
      <c r="R38" s="166">
        <v>-39.6</v>
      </c>
      <c r="S38" s="166">
        <v>13.934100000000001</v>
      </c>
      <c r="T38" s="166">
        <v>36.817399999999999</v>
      </c>
      <c r="U38" s="166">
        <v>11.232699999999999</v>
      </c>
      <c r="V38" s="166">
        <v>11.6037</v>
      </c>
      <c r="W38" s="166">
        <v>19.011399999999998</v>
      </c>
      <c r="X38" s="166">
        <v>16.702999999999999</v>
      </c>
      <c r="Y38" s="166">
        <v>6.6543000000000001</v>
      </c>
      <c r="Z38" s="166">
        <v>8.1363000000000003</v>
      </c>
      <c r="AA38" s="167"/>
      <c r="AB38" s="167"/>
      <c r="AC38" s="167"/>
      <c r="AD38" s="166">
        <v>-85.92</v>
      </c>
      <c r="AE38" s="167"/>
      <c r="AF38" s="166">
        <v>-26.64</v>
      </c>
      <c r="AG38" s="166">
        <v>44</v>
      </c>
      <c r="AH38" s="166">
        <v>22.149000000000001</v>
      </c>
      <c r="AI38" s="166">
        <v>0.252</v>
      </c>
      <c r="AJ38" s="168">
        <v>-52.96</v>
      </c>
      <c r="AK38" s="166">
        <v>-52.61</v>
      </c>
      <c r="AL38" s="166">
        <v>-19.93</v>
      </c>
      <c r="AM38" s="166">
        <v>52.96</v>
      </c>
      <c r="AN38" s="166">
        <v>53.09</v>
      </c>
      <c r="AO38" s="166">
        <v>18.023</v>
      </c>
      <c r="AP38" s="166">
        <v>-0.97989999999999999</v>
      </c>
      <c r="AQ38" s="166">
        <v>56.420099999999998</v>
      </c>
      <c r="AR38" s="166">
        <v>57.944200000000002</v>
      </c>
      <c r="AS38" s="166">
        <v>23.364899999999999</v>
      </c>
      <c r="AT38" s="166">
        <v>-57.736400000000003</v>
      </c>
      <c r="AU38" s="166">
        <v>0</v>
      </c>
      <c r="AV38" s="166">
        <v>29.453399999999998</v>
      </c>
      <c r="AW38" s="166">
        <v>27.031300000000002</v>
      </c>
      <c r="AX38" s="166">
        <v>52.708799999999997</v>
      </c>
      <c r="AY38" s="166">
        <v>53.134</v>
      </c>
      <c r="AZ38" s="166">
        <v>45.72</v>
      </c>
      <c r="BA38" s="166">
        <v>0</v>
      </c>
      <c r="BB38" s="166">
        <v>-411.57</v>
      </c>
      <c r="BC38" s="166">
        <v>1.3341000000000001</v>
      </c>
      <c r="BD38" s="166">
        <v>-12.1</v>
      </c>
      <c r="BE38" s="166">
        <v>-12.2</v>
      </c>
      <c r="BF38" s="166">
        <v>63.131500000000003</v>
      </c>
      <c r="BG38" s="166">
        <v>0</v>
      </c>
      <c r="BH38" s="166">
        <v>-8.2211999999999996</v>
      </c>
      <c r="BI38" s="167"/>
      <c r="BJ38" s="166">
        <v>-96.260099999999994</v>
      </c>
      <c r="BK38" s="166">
        <v>5.4180000000000001</v>
      </c>
      <c r="BL38" s="166">
        <v>9.0176999999999996</v>
      </c>
      <c r="BM38" s="166">
        <v>6.1848999999999998</v>
      </c>
      <c r="BN38" s="166">
        <v>450.11739999999998</v>
      </c>
      <c r="BO38" s="166">
        <v>98.910499999999999</v>
      </c>
      <c r="BP38" s="166">
        <v>99.398799999999994</v>
      </c>
      <c r="BQ38" s="166">
        <v>-416.73989999999998</v>
      </c>
      <c r="BR38" s="166">
        <v>442.41410000000002</v>
      </c>
      <c r="BS38" s="167"/>
      <c r="BT38" s="166">
        <v>-34.325000000000003</v>
      </c>
      <c r="BU38" s="166">
        <v>35.198599999999999</v>
      </c>
      <c r="BV38" s="166">
        <v>78.578999999999994</v>
      </c>
      <c r="BW38" s="166">
        <v>22.15</v>
      </c>
      <c r="BX38" s="166">
        <v>22.89</v>
      </c>
      <c r="BY38" s="166">
        <v>57.33</v>
      </c>
      <c r="BZ38" s="166">
        <v>68.94</v>
      </c>
      <c r="CA38" s="166">
        <v>-21.8308</v>
      </c>
      <c r="CB38" s="166">
        <v>-20.6252</v>
      </c>
      <c r="CC38" s="166">
        <v>82.720299999999995</v>
      </c>
      <c r="CD38" s="166">
        <v>82.894900000000007</v>
      </c>
      <c r="CE38" s="166">
        <v>2.3628</v>
      </c>
      <c r="CF38" s="166">
        <v>-30.619299999999999</v>
      </c>
      <c r="CG38" s="166">
        <v>-30.886700000000001</v>
      </c>
      <c r="CH38" s="167"/>
      <c r="CI38" s="166">
        <v>-58.575200000000002</v>
      </c>
      <c r="CJ38" s="167"/>
      <c r="CK38" s="167"/>
      <c r="CL38" s="166">
        <v>111.5</v>
      </c>
      <c r="CM38" s="166">
        <v>115.7</v>
      </c>
      <c r="CN38" s="166">
        <v>-13.54</v>
      </c>
      <c r="CO38" s="166">
        <v>72.3035</v>
      </c>
      <c r="CP38" s="166">
        <v>72.031999999999996</v>
      </c>
      <c r="CQ38" s="166">
        <v>70.507400000000004</v>
      </c>
      <c r="CR38" s="166">
        <v>-18.488600000000002</v>
      </c>
      <c r="CS38" s="166">
        <v>-17.276299999999999</v>
      </c>
      <c r="CT38" s="167"/>
      <c r="CU38" s="166">
        <v>-29.1069</v>
      </c>
      <c r="CV38" s="166">
        <v>9.6188000000000002</v>
      </c>
      <c r="CW38" s="166">
        <v>13.8338</v>
      </c>
      <c r="CX38" s="166">
        <v>59.74</v>
      </c>
      <c r="CY38" s="166">
        <v>30.52</v>
      </c>
      <c r="CZ38" s="166">
        <v>41.9604</v>
      </c>
      <c r="DA38" s="166">
        <v>39.408900000000003</v>
      </c>
      <c r="DB38" s="166">
        <v>-28.87</v>
      </c>
      <c r="DC38" s="166">
        <v>-2.3500999999999999</v>
      </c>
      <c r="DD38" s="166">
        <v>57.8675</v>
      </c>
      <c r="DE38" s="166">
        <v>57.639699999999998</v>
      </c>
      <c r="DF38" s="166">
        <v>-102.9905</v>
      </c>
      <c r="DG38" s="166">
        <v>2.2170000000000001</v>
      </c>
      <c r="DH38" s="166">
        <v>-17.397400000000001</v>
      </c>
      <c r="DI38" s="166">
        <v>-77.900000000000006</v>
      </c>
      <c r="DJ38" s="166">
        <v>-77.900000000000006</v>
      </c>
      <c r="DK38" s="166">
        <v>20.761399999999998</v>
      </c>
      <c r="DL38" s="166">
        <v>55.087299999999999</v>
      </c>
      <c r="DM38" s="166">
        <v>51.675699999999999</v>
      </c>
      <c r="DN38" s="167"/>
      <c r="DO38" s="166">
        <v>54.13</v>
      </c>
      <c r="DP38" s="166">
        <v>-4.38</v>
      </c>
      <c r="DQ38" s="166">
        <v>50.313000000000002</v>
      </c>
      <c r="DR38" s="166">
        <v>102.8908</v>
      </c>
      <c r="DS38" s="166">
        <v>-24.89</v>
      </c>
      <c r="DT38" s="166">
        <v>-19.25</v>
      </c>
      <c r="DU38" s="166">
        <v>101.82</v>
      </c>
      <c r="DV38" s="166">
        <v>53.12</v>
      </c>
      <c r="DW38" s="166">
        <v>102.7636</v>
      </c>
      <c r="DX38" s="166">
        <v>102.2</v>
      </c>
      <c r="DY38" s="166">
        <v>-6.4245999999999999</v>
      </c>
      <c r="DZ38" s="166">
        <v>-7.0091000000000001</v>
      </c>
      <c r="EA38" s="166">
        <v>202.2894</v>
      </c>
      <c r="EB38" s="166">
        <v>164.2884</v>
      </c>
      <c r="EC38" s="166">
        <v>158.05279999999999</v>
      </c>
      <c r="ED38" s="166">
        <v>161.0479</v>
      </c>
      <c r="EE38" s="166">
        <v>75.969700000000003</v>
      </c>
      <c r="EF38" s="166">
        <v>60.004199999999997</v>
      </c>
      <c r="EG38" s="166">
        <v>-25.995000000000001</v>
      </c>
      <c r="EH38" s="166">
        <v>429.66239999999999</v>
      </c>
      <c r="EI38" s="166">
        <v>-27.696300000000001</v>
      </c>
      <c r="EJ38" s="167"/>
      <c r="EK38" s="166">
        <v>-22.881499999999999</v>
      </c>
      <c r="EL38" s="166">
        <v>-20.716200000000001</v>
      </c>
      <c r="EM38" s="166">
        <v>0</v>
      </c>
      <c r="EN38" s="166">
        <v>-21.690999999999999</v>
      </c>
      <c r="EO38" s="166">
        <v>-20.064900000000002</v>
      </c>
      <c r="EP38" s="166">
        <v>149.05199999999999</v>
      </c>
      <c r="EQ38" s="166">
        <v>-42.231400000000001</v>
      </c>
      <c r="ER38" s="166">
        <v>-42.677</v>
      </c>
      <c r="ES38" s="166">
        <v>-25.204000000000001</v>
      </c>
      <c r="ET38" s="166">
        <v>0</v>
      </c>
      <c r="EU38" s="166">
        <v>-26.79</v>
      </c>
      <c r="EV38" s="166">
        <v>93.1</v>
      </c>
      <c r="EW38" s="166">
        <v>14.4876</v>
      </c>
      <c r="EX38" s="166">
        <v>-100.81910000000001</v>
      </c>
      <c r="EY38" s="166">
        <v>-40.512900000000002</v>
      </c>
      <c r="EZ38" s="166">
        <v>-39.404600000000002</v>
      </c>
      <c r="FA38" s="166">
        <v>7.7907999999999999</v>
      </c>
      <c r="FB38" s="166">
        <v>-58.841299999999997</v>
      </c>
      <c r="FC38" s="166">
        <v>22.506699999999999</v>
      </c>
      <c r="FD38" s="166">
        <v>24.834299999999999</v>
      </c>
      <c r="FE38" s="167"/>
      <c r="FF38" s="166">
        <v>24.635300000000001</v>
      </c>
      <c r="FG38" s="166">
        <v>39.718499999999999</v>
      </c>
      <c r="FH38" s="166">
        <v>40.833399999999997</v>
      </c>
      <c r="FI38" s="166">
        <v>38.307499999999997</v>
      </c>
      <c r="FJ38" s="166">
        <v>18.420200000000001</v>
      </c>
      <c r="FK38" s="166">
        <v>19.2575</v>
      </c>
      <c r="FL38" s="166">
        <v>1.0046999999999999</v>
      </c>
      <c r="FM38" s="166">
        <v>8.5242000000000004</v>
      </c>
      <c r="FN38" s="166">
        <v>9.0411999999999999</v>
      </c>
      <c r="FO38" s="166">
        <v>-26.827200000000001</v>
      </c>
      <c r="FP38" s="166">
        <v>-23.796600000000002</v>
      </c>
      <c r="FQ38" s="166">
        <v>29.753299999999999</v>
      </c>
      <c r="FR38" s="166">
        <v>-12.68</v>
      </c>
      <c r="FS38" s="166">
        <v>2.6568999999999998</v>
      </c>
      <c r="FT38" s="166">
        <v>0.84499999999999997</v>
      </c>
      <c r="FU38" s="166">
        <v>-0.56999999999999995</v>
      </c>
      <c r="FV38" s="166">
        <v>18.16</v>
      </c>
      <c r="FW38" s="166">
        <v>28.030999999999999</v>
      </c>
      <c r="FX38" s="167"/>
      <c r="FY38" s="166">
        <v>-4.1790000000000003</v>
      </c>
      <c r="FZ38" s="166">
        <v>4.1779999999999999</v>
      </c>
      <c r="GA38" s="167"/>
      <c r="GB38" s="166">
        <v>47.07</v>
      </c>
      <c r="GC38" s="166">
        <v>25.2729</v>
      </c>
      <c r="GD38" s="166">
        <v>25.902799999999999</v>
      </c>
      <c r="GE38" s="166">
        <v>13.21</v>
      </c>
      <c r="GF38" s="166">
        <v>94.311000000000007</v>
      </c>
      <c r="GG38" s="166">
        <v>23.7</v>
      </c>
      <c r="GH38" s="166">
        <v>-19.3918</v>
      </c>
      <c r="GI38" s="166">
        <v>-1.5256000000000001</v>
      </c>
      <c r="GJ38" s="166">
        <v>-1.121</v>
      </c>
      <c r="GK38" s="166">
        <v>1.8644000000000001</v>
      </c>
      <c r="GL38" s="167"/>
      <c r="GM38" s="167"/>
      <c r="GN38" s="166">
        <v>-15.1188</v>
      </c>
      <c r="GO38" s="166">
        <v>-34.222499999999997</v>
      </c>
      <c r="GP38" s="166">
        <v>19.1266</v>
      </c>
      <c r="GQ38" s="166">
        <v>35.501600000000003</v>
      </c>
      <c r="GR38" s="166">
        <v>54.0961</v>
      </c>
      <c r="GS38" s="166">
        <v>54.946399999999997</v>
      </c>
      <c r="GT38" s="166">
        <v>-156.5796</v>
      </c>
      <c r="GU38" s="166">
        <v>-50.113500000000002</v>
      </c>
      <c r="GV38" s="166">
        <v>33.126100000000001</v>
      </c>
      <c r="GW38" s="166">
        <v>-59.296599999999998</v>
      </c>
      <c r="GX38" s="167"/>
      <c r="GY38" s="166">
        <v>15.267799999999999</v>
      </c>
      <c r="GZ38" s="167"/>
      <c r="HA38" s="167"/>
      <c r="HB38" s="166">
        <v>56.418599999999998</v>
      </c>
      <c r="HC38" s="166">
        <v>56.046300000000002</v>
      </c>
      <c r="HD38" s="166">
        <v>4.2</v>
      </c>
      <c r="HE38" s="167"/>
      <c r="HF38" s="166">
        <v>-91.191100000000006</v>
      </c>
      <c r="HG38" s="166">
        <v>91.628299999999996</v>
      </c>
      <c r="HH38" s="166">
        <v>-9.3755000000000006</v>
      </c>
      <c r="HI38" s="166">
        <v>-55.5852</v>
      </c>
      <c r="HJ38" s="166">
        <v>-54.310299999999998</v>
      </c>
      <c r="HK38" s="166">
        <v>-22.060099999999998</v>
      </c>
      <c r="HL38" s="166">
        <v>-8.0988000000000007</v>
      </c>
      <c r="HM38" s="166">
        <v>68.665199999999999</v>
      </c>
      <c r="HN38" s="166">
        <v>70.378600000000006</v>
      </c>
      <c r="HO38" s="167"/>
      <c r="HP38" s="167"/>
      <c r="HQ38" s="166">
        <v>-1.0409999999999999</v>
      </c>
      <c r="HR38" s="166">
        <v>-1.5683</v>
      </c>
      <c r="HS38" s="166">
        <v>-9.7708999999999993</v>
      </c>
      <c r="HT38" s="166">
        <v>-9.5303000000000004</v>
      </c>
      <c r="HU38" s="166">
        <v>32.6</v>
      </c>
      <c r="HV38" s="166">
        <v>31.57</v>
      </c>
      <c r="HW38" s="166">
        <v>14.6</v>
      </c>
      <c r="HX38" s="166">
        <v>13.1</v>
      </c>
      <c r="HY38" s="166">
        <v>21.596599999999999</v>
      </c>
      <c r="HZ38" s="166">
        <v>-63.52</v>
      </c>
      <c r="IA38" s="166">
        <v>-308.77600000000001</v>
      </c>
      <c r="IB38" s="166">
        <v>70.199100000000001</v>
      </c>
      <c r="IC38" s="166">
        <v>69.914900000000003</v>
      </c>
      <c r="ID38" s="166">
        <v>10</v>
      </c>
      <c r="IE38" s="166">
        <v>-34.200000000000003</v>
      </c>
      <c r="IF38" s="166">
        <v>0.5</v>
      </c>
      <c r="IG38" s="166">
        <v>0.6</v>
      </c>
      <c r="IH38" s="166">
        <v>1.379</v>
      </c>
      <c r="II38" s="166">
        <v>1.1955</v>
      </c>
      <c r="IJ38" s="166">
        <v>0</v>
      </c>
      <c r="IK38" s="166">
        <v>47.869599999999998</v>
      </c>
      <c r="IL38" s="166">
        <v>157.33949999999999</v>
      </c>
      <c r="IM38" s="166">
        <v>109.31619999999999</v>
      </c>
      <c r="IN38" s="166">
        <v>125.23520000000001</v>
      </c>
      <c r="IO38" s="166">
        <v>-103.85299999999999</v>
      </c>
      <c r="IP38" s="166">
        <v>98.964500000000001</v>
      </c>
      <c r="IQ38" s="166">
        <v>-136.67740000000001</v>
      </c>
      <c r="IR38" s="166">
        <v>0</v>
      </c>
      <c r="IS38" s="166">
        <v>-98.123999999999995</v>
      </c>
      <c r="IT38" s="166">
        <v>171.92349999999999</v>
      </c>
      <c r="IU38" s="166">
        <v>174.898</v>
      </c>
      <c r="IV38" s="166">
        <v>139.83080000000001</v>
      </c>
      <c r="IW38" s="166">
        <v>-147.34389999999999</v>
      </c>
      <c r="IX38" s="166">
        <v>10.412800000000001</v>
      </c>
      <c r="IY38" s="166">
        <v>-134.03309999999999</v>
      </c>
      <c r="IZ38" s="166">
        <v>136.07900000000001</v>
      </c>
      <c r="JA38" s="166">
        <v>-5.4836</v>
      </c>
      <c r="JB38" s="167"/>
      <c r="JC38" s="166">
        <v>16.96</v>
      </c>
      <c r="JD38" s="166">
        <v>7.8680000000000003</v>
      </c>
      <c r="JE38" s="167"/>
      <c r="JF38" s="166">
        <v>-17.28</v>
      </c>
      <c r="JG38" s="166">
        <v>-6</v>
      </c>
      <c r="JH38" s="167"/>
      <c r="JI38" s="166">
        <v>5.51</v>
      </c>
      <c r="JJ38" s="166">
        <v>12.132400000000001</v>
      </c>
      <c r="JK38" s="166">
        <v>-46.700200000000002</v>
      </c>
      <c r="JL38" s="166">
        <v>2.5</v>
      </c>
      <c r="JM38" s="166">
        <v>51.088000000000001</v>
      </c>
      <c r="JN38" s="166">
        <v>46.994</v>
      </c>
      <c r="JO38" s="167"/>
      <c r="JP38" s="167"/>
      <c r="JQ38" s="166">
        <v>44.3187</v>
      </c>
      <c r="JR38" s="166">
        <v>44.956400000000002</v>
      </c>
      <c r="JS38" s="166">
        <v>45.5486</v>
      </c>
      <c r="JT38" s="167"/>
      <c r="JU38" s="166">
        <v>34.5</v>
      </c>
      <c r="JV38" s="166">
        <v>19.2502</v>
      </c>
      <c r="JW38" s="166">
        <v>7.64</v>
      </c>
      <c r="JX38" s="167"/>
      <c r="JY38" s="166">
        <v>-24.363399999999999</v>
      </c>
      <c r="JZ38" s="166">
        <v>56.088799999999999</v>
      </c>
      <c r="KA38" s="166">
        <v>21.7804</v>
      </c>
      <c r="KB38" s="166">
        <v>-24.794799999999999</v>
      </c>
      <c r="KC38" s="166">
        <v>-55.107399999999998</v>
      </c>
      <c r="KD38" s="166">
        <v>7.9253999999999998</v>
      </c>
      <c r="KE38" s="166">
        <v>47.188699999999997</v>
      </c>
      <c r="KF38" s="166">
        <v>-43.7</v>
      </c>
      <c r="KG38" s="166">
        <v>45.4</v>
      </c>
      <c r="KH38" s="166">
        <v>-99.439599999999999</v>
      </c>
      <c r="KI38" s="166">
        <v>166.82300000000001</v>
      </c>
    </row>
    <row r="39" spans="1:295" ht="18" customHeight="1" x14ac:dyDescent="0.3">
      <c r="A39" s="162" t="s">
        <v>35</v>
      </c>
      <c r="B39" s="162" t="s">
        <v>874</v>
      </c>
      <c r="C39" s="166">
        <v>0</v>
      </c>
      <c r="D39" s="167"/>
      <c r="E39" s="167"/>
      <c r="F39" s="166">
        <v>-35.158700000000003</v>
      </c>
      <c r="G39" s="166">
        <v>27.608000000000001</v>
      </c>
      <c r="H39" s="167"/>
      <c r="I39" s="166">
        <v>45.7652</v>
      </c>
      <c r="J39" s="166">
        <v>-68.090500000000006</v>
      </c>
      <c r="K39" s="166">
        <v>51.230200000000004</v>
      </c>
      <c r="L39" s="166">
        <v>25.911200000000001</v>
      </c>
      <c r="M39" s="166">
        <v>25.232500000000002</v>
      </c>
      <c r="N39" s="166">
        <v>26.64</v>
      </c>
      <c r="O39" s="166">
        <v>-46.082999999999998</v>
      </c>
      <c r="P39" s="166">
        <v>41.8</v>
      </c>
      <c r="Q39" s="166">
        <v>14.076000000000001</v>
      </c>
      <c r="R39" s="166">
        <v>-39.6</v>
      </c>
      <c r="S39" s="166">
        <v>13.820600000000001</v>
      </c>
      <c r="T39" s="166">
        <v>36.400199999999998</v>
      </c>
      <c r="U39" s="166">
        <v>10.3772</v>
      </c>
      <c r="V39" s="166">
        <v>10.3361</v>
      </c>
      <c r="W39" s="166">
        <v>17.881499999999999</v>
      </c>
      <c r="X39" s="166">
        <v>11.520300000000001</v>
      </c>
      <c r="Y39" s="166">
        <v>5.8083999999999998</v>
      </c>
      <c r="Z39" s="166">
        <v>8.0014000000000003</v>
      </c>
      <c r="AA39" s="167"/>
      <c r="AB39" s="167"/>
      <c r="AC39" s="166">
        <v>0</v>
      </c>
      <c r="AD39" s="166">
        <v>-82.67</v>
      </c>
      <c r="AE39" s="167"/>
      <c r="AF39" s="166">
        <v>-26.64</v>
      </c>
      <c r="AG39" s="166">
        <v>44</v>
      </c>
      <c r="AH39" s="166">
        <v>22.113</v>
      </c>
      <c r="AI39" s="166">
        <v>0.255</v>
      </c>
      <c r="AJ39" s="168">
        <v>-47.13</v>
      </c>
      <c r="AK39" s="166">
        <v>-47</v>
      </c>
      <c r="AL39" s="166">
        <v>-27.83</v>
      </c>
      <c r="AM39" s="166">
        <v>47.13</v>
      </c>
      <c r="AN39" s="166">
        <v>47.43</v>
      </c>
      <c r="AO39" s="166">
        <v>18.175799999999999</v>
      </c>
      <c r="AP39" s="166">
        <v>-1.3065</v>
      </c>
      <c r="AQ39" s="166">
        <v>55.663200000000003</v>
      </c>
      <c r="AR39" s="166">
        <v>58.006999999999998</v>
      </c>
      <c r="AS39" s="166">
        <v>20.604299999999999</v>
      </c>
      <c r="AT39" s="166">
        <v>-40.723599999999998</v>
      </c>
      <c r="AU39" s="166">
        <v>0</v>
      </c>
      <c r="AV39" s="166">
        <v>11.4262</v>
      </c>
      <c r="AW39" s="166">
        <v>11.3744</v>
      </c>
      <c r="AX39" s="166">
        <v>53.173699999999997</v>
      </c>
      <c r="AY39" s="166">
        <v>54.037700000000001</v>
      </c>
      <c r="AZ39" s="166">
        <v>24.474900000000002</v>
      </c>
      <c r="BA39" s="166">
        <v>0</v>
      </c>
      <c r="BB39" s="166">
        <v>-414.19990000000001</v>
      </c>
      <c r="BC39" s="166">
        <v>2.7858999999999998</v>
      </c>
      <c r="BD39" s="166">
        <v>-12.5</v>
      </c>
      <c r="BE39" s="166">
        <v>-12.5</v>
      </c>
      <c r="BF39" s="166">
        <v>46.041499999999999</v>
      </c>
      <c r="BG39" s="166">
        <v>0</v>
      </c>
      <c r="BH39" s="166">
        <v>-8.2690000000000001</v>
      </c>
      <c r="BI39" s="167"/>
      <c r="BJ39" s="166">
        <v>-62.077199999999998</v>
      </c>
      <c r="BK39" s="166">
        <v>3.8521999999999998</v>
      </c>
      <c r="BL39" s="166">
        <v>8.3089999999999993</v>
      </c>
      <c r="BM39" s="166">
        <v>5.8064999999999998</v>
      </c>
      <c r="BN39" s="166">
        <v>453.26080000000002</v>
      </c>
      <c r="BO39" s="166">
        <v>118.4423</v>
      </c>
      <c r="BP39" s="166">
        <v>118.47280000000001</v>
      </c>
      <c r="BQ39" s="166">
        <v>-430.8168</v>
      </c>
      <c r="BR39" s="166">
        <v>463.71690000000001</v>
      </c>
      <c r="BS39" s="167"/>
      <c r="BT39" s="166">
        <v>-20.520299999999999</v>
      </c>
      <c r="BU39" s="166">
        <v>21.816600000000001</v>
      </c>
      <c r="BV39" s="166">
        <v>78.549099999999996</v>
      </c>
      <c r="BW39" s="166">
        <v>23.73</v>
      </c>
      <c r="BX39" s="166">
        <v>24.39</v>
      </c>
      <c r="BY39" s="166">
        <v>57.99</v>
      </c>
      <c r="BZ39" s="166">
        <v>69.53</v>
      </c>
      <c r="CA39" s="166">
        <v>-30.002199999999998</v>
      </c>
      <c r="CB39" s="166">
        <v>-30.002199999999998</v>
      </c>
      <c r="CC39" s="166">
        <v>79.540800000000004</v>
      </c>
      <c r="CD39" s="166">
        <v>80.533699999999996</v>
      </c>
      <c r="CE39" s="166">
        <v>3.5992000000000002</v>
      </c>
      <c r="CF39" s="166">
        <v>-34.357300000000002</v>
      </c>
      <c r="CG39" s="166">
        <v>-34.452199999999998</v>
      </c>
      <c r="CH39" s="167"/>
      <c r="CI39" s="166">
        <v>-65.372100000000003</v>
      </c>
      <c r="CJ39" s="167"/>
      <c r="CK39" s="167"/>
      <c r="CL39" s="166">
        <v>99.4</v>
      </c>
      <c r="CM39" s="166">
        <v>130.19999999999999</v>
      </c>
      <c r="CN39" s="166">
        <v>-13.51</v>
      </c>
      <c r="CO39" s="166">
        <v>67.814400000000006</v>
      </c>
      <c r="CP39" s="166">
        <v>66.884200000000007</v>
      </c>
      <c r="CQ39" s="166">
        <v>66.424300000000002</v>
      </c>
      <c r="CR39" s="166">
        <v>-23.2073</v>
      </c>
      <c r="CS39" s="166">
        <v>-23.1264</v>
      </c>
      <c r="CT39" s="167"/>
      <c r="CU39" s="166">
        <v>-47.957000000000001</v>
      </c>
      <c r="CV39" s="166">
        <v>55.466799999999999</v>
      </c>
      <c r="CW39" s="166">
        <v>13.6</v>
      </c>
      <c r="CX39" s="166">
        <v>57.33</v>
      </c>
      <c r="CY39" s="166">
        <v>29.68</v>
      </c>
      <c r="CZ39" s="166">
        <v>41.9604</v>
      </c>
      <c r="DA39" s="166">
        <v>39.848300000000002</v>
      </c>
      <c r="DB39" s="166">
        <v>-29.02</v>
      </c>
      <c r="DC39" s="166">
        <v>-2.4883000000000002</v>
      </c>
      <c r="DD39" s="166">
        <v>64.848299999999995</v>
      </c>
      <c r="DE39" s="166">
        <v>64.936099999999996</v>
      </c>
      <c r="DF39" s="166">
        <v>-116.0462</v>
      </c>
      <c r="DG39" s="166">
        <v>2.0032000000000001</v>
      </c>
      <c r="DH39" s="166">
        <v>-17.549900000000001</v>
      </c>
      <c r="DI39" s="166">
        <v>-76</v>
      </c>
      <c r="DJ39" s="166">
        <v>-74.5</v>
      </c>
      <c r="DK39" s="166">
        <v>20.256</v>
      </c>
      <c r="DL39" s="166">
        <v>53.915399999999998</v>
      </c>
      <c r="DM39" s="166">
        <v>53.084699999999998</v>
      </c>
      <c r="DN39" s="166">
        <v>76.190200000000004</v>
      </c>
      <c r="DO39" s="166">
        <v>53.56</v>
      </c>
      <c r="DP39" s="166">
        <v>-5.16</v>
      </c>
      <c r="DQ39" s="166">
        <v>49.584499999999998</v>
      </c>
      <c r="DR39" s="166">
        <v>114.5765</v>
      </c>
      <c r="DS39" s="166">
        <v>-24.79</v>
      </c>
      <c r="DT39" s="166">
        <v>-19.14</v>
      </c>
      <c r="DU39" s="166">
        <v>101.93</v>
      </c>
      <c r="DV39" s="166">
        <v>52.66</v>
      </c>
      <c r="DW39" s="166">
        <v>116.5273</v>
      </c>
      <c r="DX39" s="166">
        <v>113.36360000000001</v>
      </c>
      <c r="DY39" s="166">
        <v>-10.5853</v>
      </c>
      <c r="DZ39" s="166">
        <v>-10.5182</v>
      </c>
      <c r="EA39" s="166">
        <v>203.98060000000001</v>
      </c>
      <c r="EB39" s="166">
        <v>168.0625</v>
      </c>
      <c r="EC39" s="166">
        <v>162.727</v>
      </c>
      <c r="ED39" s="166">
        <v>164.8194</v>
      </c>
      <c r="EE39" s="166">
        <v>51.931199999999997</v>
      </c>
      <c r="EF39" s="166">
        <v>32.123699999999999</v>
      </c>
      <c r="EG39" s="166">
        <v>-27.51</v>
      </c>
      <c r="EH39" s="166">
        <v>437.00670000000002</v>
      </c>
      <c r="EI39" s="166">
        <v>-54.777700000000003</v>
      </c>
      <c r="EJ39" s="167"/>
      <c r="EK39" s="166">
        <v>-23.0595</v>
      </c>
      <c r="EL39" s="166">
        <v>-20.041</v>
      </c>
      <c r="EM39" s="166">
        <v>25.816500000000001</v>
      </c>
      <c r="EN39" s="166">
        <v>-19.180399999999999</v>
      </c>
      <c r="EO39" s="166">
        <v>-17.572900000000001</v>
      </c>
      <c r="EP39" s="166">
        <v>50.735999999999997</v>
      </c>
      <c r="EQ39" s="166">
        <v>-36.3127</v>
      </c>
      <c r="ER39" s="166">
        <v>-36.910699999999999</v>
      </c>
      <c r="ES39" s="166">
        <v>2.9740000000000002</v>
      </c>
      <c r="ET39" s="166">
        <v>0</v>
      </c>
      <c r="EU39" s="166">
        <v>-23.37</v>
      </c>
      <c r="EV39" s="166">
        <v>1</v>
      </c>
      <c r="EW39" s="166">
        <v>14.3217</v>
      </c>
      <c r="EX39" s="166">
        <v>-95.281999999999996</v>
      </c>
      <c r="EY39" s="166">
        <v>-39.280099999999997</v>
      </c>
      <c r="EZ39" s="166">
        <v>-38.2316</v>
      </c>
      <c r="FA39" s="166">
        <v>7.8583999999999996</v>
      </c>
      <c r="FB39" s="166">
        <v>-30.5884</v>
      </c>
      <c r="FC39" s="166">
        <v>-5.9503000000000004</v>
      </c>
      <c r="FD39" s="166">
        <v>24.5945</v>
      </c>
      <c r="FE39" s="167"/>
      <c r="FF39" s="166">
        <v>24.484100000000002</v>
      </c>
      <c r="FG39" s="166">
        <v>39.702199999999998</v>
      </c>
      <c r="FH39" s="166">
        <v>40.279600000000002</v>
      </c>
      <c r="FI39" s="166">
        <v>38.641399999999997</v>
      </c>
      <c r="FJ39" s="166">
        <v>30.142099999999999</v>
      </c>
      <c r="FK39" s="166">
        <v>32.486499999999999</v>
      </c>
      <c r="FL39" s="166">
        <v>18.755099999999999</v>
      </c>
      <c r="FM39" s="166">
        <v>12.333600000000001</v>
      </c>
      <c r="FN39" s="166">
        <v>12.4247</v>
      </c>
      <c r="FO39" s="166">
        <v>-15.021699999999999</v>
      </c>
      <c r="FP39" s="166">
        <v>-13.0185</v>
      </c>
      <c r="FQ39" s="166">
        <v>32.617100000000001</v>
      </c>
      <c r="FR39" s="166">
        <v>-10.16</v>
      </c>
      <c r="FS39" s="166">
        <v>2.6568999999999998</v>
      </c>
      <c r="FT39" s="166">
        <v>0.83409999999999995</v>
      </c>
      <c r="FU39" s="166">
        <v>0</v>
      </c>
      <c r="FV39" s="166">
        <v>17.96</v>
      </c>
      <c r="FW39" s="166">
        <v>29.559000000000001</v>
      </c>
      <c r="FX39" s="167"/>
      <c r="FY39" s="166">
        <v>-3.831</v>
      </c>
      <c r="FZ39" s="166">
        <v>4.17</v>
      </c>
      <c r="GA39" s="166">
        <v>10.524699999999999</v>
      </c>
      <c r="GB39" s="166">
        <v>48.03</v>
      </c>
      <c r="GC39" s="166">
        <v>13.632400000000001</v>
      </c>
      <c r="GD39" s="166">
        <v>16.237500000000001</v>
      </c>
      <c r="GE39" s="166">
        <v>13.56</v>
      </c>
      <c r="GF39" s="166">
        <v>94.728800000000007</v>
      </c>
      <c r="GG39" s="166">
        <v>21.7</v>
      </c>
      <c r="GH39" s="166">
        <v>-18.3874</v>
      </c>
      <c r="GI39" s="166">
        <v>-1.2001999999999999</v>
      </c>
      <c r="GJ39" s="166">
        <v>0</v>
      </c>
      <c r="GK39" s="166">
        <v>1.8737999999999999</v>
      </c>
      <c r="GL39" s="167"/>
      <c r="GM39" s="167"/>
      <c r="GN39" s="166">
        <v>-14.7187</v>
      </c>
      <c r="GO39" s="166">
        <v>-34.473199999999999</v>
      </c>
      <c r="GP39" s="166">
        <v>19.721399999999999</v>
      </c>
      <c r="GQ39" s="166">
        <v>36.285499999999999</v>
      </c>
      <c r="GR39" s="166">
        <v>57.500300000000003</v>
      </c>
      <c r="GS39" s="166">
        <v>57.699399999999997</v>
      </c>
      <c r="GT39" s="166">
        <v>-160.10079999999999</v>
      </c>
      <c r="GU39" s="166">
        <v>-50.160800000000002</v>
      </c>
      <c r="GV39" s="166">
        <v>33.328000000000003</v>
      </c>
      <c r="GW39" s="166">
        <v>-57.493600000000001</v>
      </c>
      <c r="GX39" s="166">
        <v>12.555300000000001</v>
      </c>
      <c r="GY39" s="166">
        <v>15.6975</v>
      </c>
      <c r="GZ39" s="167"/>
      <c r="HA39" s="167"/>
      <c r="HB39" s="166">
        <v>46.2605</v>
      </c>
      <c r="HC39" s="166">
        <v>47.792200000000001</v>
      </c>
      <c r="HD39" s="167"/>
      <c r="HE39" s="167"/>
      <c r="HF39" s="166">
        <v>-135.81129999999999</v>
      </c>
      <c r="HG39" s="166">
        <v>135.62190000000001</v>
      </c>
      <c r="HH39" s="166">
        <v>-16.365500000000001</v>
      </c>
      <c r="HI39" s="166">
        <v>-47.937100000000001</v>
      </c>
      <c r="HJ39" s="166">
        <v>-44.982999999999997</v>
      </c>
      <c r="HK39" s="166">
        <v>-47.487299999999998</v>
      </c>
      <c r="HL39" s="166">
        <v>-39.7727</v>
      </c>
      <c r="HM39" s="166">
        <v>66.265699999999995</v>
      </c>
      <c r="HN39" s="166">
        <v>67.156199999999998</v>
      </c>
      <c r="HO39" s="167"/>
      <c r="HP39" s="167"/>
      <c r="HQ39" s="166">
        <v>8.1656999999999993</v>
      </c>
      <c r="HR39" s="166">
        <v>8.0777999999999999</v>
      </c>
      <c r="HS39" s="166">
        <v>-13.043100000000001</v>
      </c>
      <c r="HT39" s="166">
        <v>-13.0883</v>
      </c>
      <c r="HU39" s="166">
        <v>24.73</v>
      </c>
      <c r="HV39" s="166">
        <v>24.25</v>
      </c>
      <c r="HW39" s="166">
        <v>15.4</v>
      </c>
      <c r="HX39" s="166">
        <v>14.7</v>
      </c>
      <c r="HY39" s="166">
        <v>21.391500000000001</v>
      </c>
      <c r="HZ39" s="166">
        <v>-66.48</v>
      </c>
      <c r="IA39" s="166">
        <v>-305.81790000000001</v>
      </c>
      <c r="IB39" s="166">
        <v>72.280500000000004</v>
      </c>
      <c r="IC39" s="166">
        <v>72.035399999999996</v>
      </c>
      <c r="ID39" s="166">
        <v>9.4</v>
      </c>
      <c r="IE39" s="166">
        <v>-35.299999999999997</v>
      </c>
      <c r="IF39" s="166">
        <v>-6.2</v>
      </c>
      <c r="IG39" s="166">
        <v>-6.2</v>
      </c>
      <c r="IH39" s="166">
        <v>1.2724</v>
      </c>
      <c r="II39" s="166">
        <v>1.1032999999999999</v>
      </c>
      <c r="IJ39" s="166">
        <v>27.6568</v>
      </c>
      <c r="IK39" s="166">
        <v>82.209299999999999</v>
      </c>
      <c r="IL39" s="166">
        <v>121.8693</v>
      </c>
      <c r="IM39" s="166">
        <v>82.701599999999999</v>
      </c>
      <c r="IN39" s="166">
        <v>112.267</v>
      </c>
      <c r="IO39" s="166">
        <v>-79.412099999999995</v>
      </c>
      <c r="IP39" s="166">
        <v>71.385199999999998</v>
      </c>
      <c r="IQ39" s="166">
        <v>-168.1345</v>
      </c>
      <c r="IR39" s="166">
        <v>0</v>
      </c>
      <c r="IS39" s="166">
        <v>-67.181899999999999</v>
      </c>
      <c r="IT39" s="166">
        <v>181.59899999999999</v>
      </c>
      <c r="IU39" s="166">
        <v>179.67840000000001</v>
      </c>
      <c r="IV39" s="166">
        <v>166.69649999999999</v>
      </c>
      <c r="IW39" s="166">
        <v>-115.0887</v>
      </c>
      <c r="IX39" s="166">
        <v>6.4419000000000004</v>
      </c>
      <c r="IY39" s="166">
        <v>-101.1587</v>
      </c>
      <c r="IZ39" s="166">
        <v>105.6966</v>
      </c>
      <c r="JA39" s="166">
        <v>-5.1402999999999999</v>
      </c>
      <c r="JB39" s="167"/>
      <c r="JC39" s="166">
        <v>12.8</v>
      </c>
      <c r="JD39" s="167"/>
      <c r="JE39" s="166">
        <v>7.8650000000000002</v>
      </c>
      <c r="JF39" s="166">
        <v>-12.56</v>
      </c>
      <c r="JG39" s="166">
        <v>-8.7200000000000006</v>
      </c>
      <c r="JH39" s="167"/>
      <c r="JI39" s="166">
        <v>8.6747999999999994</v>
      </c>
      <c r="JJ39" s="166">
        <v>-7.5578000000000003</v>
      </c>
      <c r="JK39" s="166">
        <v>-42.803100000000001</v>
      </c>
      <c r="JL39" s="166">
        <v>15.2</v>
      </c>
      <c r="JM39" s="166">
        <v>51.975000000000001</v>
      </c>
      <c r="JN39" s="166">
        <v>53.628</v>
      </c>
      <c r="JO39" s="166">
        <v>11.363200000000001</v>
      </c>
      <c r="JP39" s="166">
        <v>13.478999999999999</v>
      </c>
      <c r="JQ39" s="166">
        <v>44.282299999999999</v>
      </c>
      <c r="JR39" s="166">
        <v>42.988399999999999</v>
      </c>
      <c r="JS39" s="166">
        <v>44.892499999999998</v>
      </c>
      <c r="JT39" s="167"/>
      <c r="JU39" s="166">
        <v>36.9</v>
      </c>
      <c r="JV39" s="166">
        <v>18.4741</v>
      </c>
      <c r="JW39" s="166">
        <v>7.63</v>
      </c>
      <c r="JX39" s="167"/>
      <c r="JY39" s="166">
        <v>-60.003700000000002</v>
      </c>
      <c r="JZ39" s="166">
        <v>67.292599999999993</v>
      </c>
      <c r="KA39" s="166">
        <v>48.741599999999998</v>
      </c>
      <c r="KB39" s="166">
        <v>-59.951599999999999</v>
      </c>
      <c r="KC39" s="166">
        <v>-66.087299999999999</v>
      </c>
      <c r="KD39" s="166">
        <v>38.218499999999999</v>
      </c>
      <c r="KE39" s="166">
        <v>26.7974</v>
      </c>
      <c r="KF39" s="166">
        <v>-45.2</v>
      </c>
      <c r="KG39" s="166">
        <v>45.1</v>
      </c>
      <c r="KH39" s="166">
        <v>-153.16759999999999</v>
      </c>
      <c r="KI39" s="166">
        <v>207.33750000000001</v>
      </c>
    </row>
    <row r="40" spans="1:295" ht="18" customHeight="1" x14ac:dyDescent="0.3">
      <c r="A40" s="162" t="s">
        <v>35</v>
      </c>
      <c r="B40" s="162" t="s">
        <v>875</v>
      </c>
      <c r="C40" s="169">
        <v>0</v>
      </c>
      <c r="D40" s="169">
        <v>15.453900000000001</v>
      </c>
      <c r="E40" s="169">
        <v>-21.897600000000001</v>
      </c>
      <c r="F40" s="169">
        <v>-35.009399999999999</v>
      </c>
      <c r="G40" s="169">
        <v>27.9312</v>
      </c>
      <c r="H40" s="170"/>
      <c r="I40" s="169">
        <v>45.852699999999999</v>
      </c>
      <c r="J40" s="169">
        <v>-67.695300000000003</v>
      </c>
      <c r="K40" s="170"/>
      <c r="L40" s="169">
        <v>25.667200000000001</v>
      </c>
      <c r="M40" s="169">
        <v>25.222899999999999</v>
      </c>
      <c r="N40" s="169">
        <v>28.86</v>
      </c>
      <c r="O40" s="169">
        <v>-41.978000000000002</v>
      </c>
      <c r="P40" s="169">
        <v>37.4</v>
      </c>
      <c r="Q40" s="169">
        <v>12.42</v>
      </c>
      <c r="R40" s="169">
        <v>-37.4</v>
      </c>
      <c r="S40" s="169">
        <v>14.374000000000001</v>
      </c>
      <c r="T40" s="169">
        <v>36.281199999999998</v>
      </c>
      <c r="U40" s="169">
        <v>9.8247999999999998</v>
      </c>
      <c r="V40" s="169">
        <v>9.7988999999999997</v>
      </c>
      <c r="W40" s="169">
        <v>16.491700000000002</v>
      </c>
      <c r="X40" s="169">
        <v>11.6006</v>
      </c>
      <c r="Y40" s="169">
        <v>5.6398000000000001</v>
      </c>
      <c r="Z40" s="169">
        <v>7.2298999999999998</v>
      </c>
      <c r="AA40" s="170"/>
      <c r="AB40" s="170"/>
      <c r="AC40" s="170"/>
      <c r="AD40" s="169">
        <v>-77.45</v>
      </c>
      <c r="AE40" s="170"/>
      <c r="AF40" s="169">
        <v>-28.86</v>
      </c>
      <c r="AG40" s="169">
        <v>39.6</v>
      </c>
      <c r="AH40" s="169">
        <v>23.077000000000002</v>
      </c>
      <c r="AI40" s="169">
        <v>0.26300000000000001</v>
      </c>
      <c r="AJ40" s="171">
        <v>-49.9</v>
      </c>
      <c r="AK40" s="169">
        <v>-50.02</v>
      </c>
      <c r="AL40" s="169">
        <v>-16.350000000000001</v>
      </c>
      <c r="AM40" s="169">
        <v>49.9</v>
      </c>
      <c r="AN40" s="169">
        <v>50.53</v>
      </c>
      <c r="AO40" s="169">
        <v>19.649899999999999</v>
      </c>
      <c r="AP40" s="169">
        <v>-1.8565</v>
      </c>
      <c r="AQ40" s="169">
        <v>54.045099999999998</v>
      </c>
      <c r="AR40" s="169">
        <v>56.656999999999996</v>
      </c>
      <c r="AS40" s="169">
        <v>19.082799999999999</v>
      </c>
      <c r="AT40" s="169">
        <v>-48.761099999999999</v>
      </c>
      <c r="AU40" s="169">
        <v>0</v>
      </c>
      <c r="AV40" s="169">
        <v>29.277200000000001</v>
      </c>
      <c r="AW40" s="169">
        <v>29.6004</v>
      </c>
      <c r="AX40" s="169">
        <v>49.548699999999997</v>
      </c>
      <c r="AY40" s="169">
        <v>50.743499999999997</v>
      </c>
      <c r="AZ40" s="169">
        <v>56.051499999999997</v>
      </c>
      <c r="BA40" s="169">
        <v>0</v>
      </c>
      <c r="BB40" s="169">
        <v>-429.46390000000002</v>
      </c>
      <c r="BC40" s="169">
        <v>1.8613</v>
      </c>
      <c r="BD40" s="169">
        <v>-12.4</v>
      </c>
      <c r="BE40" s="169">
        <v>-12.2</v>
      </c>
      <c r="BF40" s="169">
        <v>53.596800000000002</v>
      </c>
      <c r="BG40" s="169">
        <v>0</v>
      </c>
      <c r="BH40" s="169">
        <v>-7.7031000000000001</v>
      </c>
      <c r="BI40" s="170"/>
      <c r="BJ40" s="169">
        <v>-86.897300000000001</v>
      </c>
      <c r="BK40" s="169">
        <v>3.8090000000000002</v>
      </c>
      <c r="BL40" s="169">
        <v>8.3165999999999993</v>
      </c>
      <c r="BM40" s="169">
        <v>5.5088999999999997</v>
      </c>
      <c r="BN40" s="169">
        <v>470.16800000000001</v>
      </c>
      <c r="BO40" s="169">
        <v>105.0142</v>
      </c>
      <c r="BP40" s="169">
        <v>104.9226</v>
      </c>
      <c r="BQ40" s="169">
        <v>-421.65839999999997</v>
      </c>
      <c r="BR40" s="169">
        <v>453.27690000000001</v>
      </c>
      <c r="BS40" s="170"/>
      <c r="BT40" s="169">
        <v>-30.4375</v>
      </c>
      <c r="BU40" s="169">
        <v>31.855</v>
      </c>
      <c r="BV40" s="169">
        <v>75.255799999999994</v>
      </c>
      <c r="BW40" s="169">
        <v>23.61</v>
      </c>
      <c r="BX40" s="169">
        <v>23.86</v>
      </c>
      <c r="BY40" s="170"/>
      <c r="BZ40" s="169">
        <v>68.14</v>
      </c>
      <c r="CA40" s="169">
        <v>-15.4009</v>
      </c>
      <c r="CB40" s="169">
        <v>-17.4102</v>
      </c>
      <c r="CC40" s="169">
        <v>70.831500000000005</v>
      </c>
      <c r="CD40" s="169">
        <v>72.491600000000005</v>
      </c>
      <c r="CE40" s="169">
        <v>0.77070000000000005</v>
      </c>
      <c r="CF40" s="169">
        <v>-55.939700000000002</v>
      </c>
      <c r="CG40" s="169">
        <v>-55.907200000000003</v>
      </c>
      <c r="CH40" s="170"/>
      <c r="CI40" s="169">
        <v>-61.076000000000001</v>
      </c>
      <c r="CJ40" s="170"/>
      <c r="CK40" s="170"/>
      <c r="CL40" s="169">
        <v>115.3</v>
      </c>
      <c r="CM40" s="169">
        <v>119.1</v>
      </c>
      <c r="CN40" s="169">
        <v>-13.21</v>
      </c>
      <c r="CO40" s="169">
        <v>61.181399999999996</v>
      </c>
      <c r="CP40" s="169">
        <v>60.822299999999998</v>
      </c>
      <c r="CQ40" s="169">
        <v>60.643799999999999</v>
      </c>
      <c r="CR40" s="169">
        <v>-39.2727</v>
      </c>
      <c r="CS40" s="169">
        <v>-38.373699999999999</v>
      </c>
      <c r="CT40" s="169">
        <v>36.807299999999998</v>
      </c>
      <c r="CU40" s="169">
        <v>-38.737499999999997</v>
      </c>
      <c r="CV40" s="169">
        <v>40.983899999999998</v>
      </c>
      <c r="CW40" s="169">
        <v>14.5337</v>
      </c>
      <c r="CX40" s="169">
        <v>59.05</v>
      </c>
      <c r="CY40" s="169">
        <v>30.25</v>
      </c>
      <c r="CZ40" s="169">
        <v>41.491700000000002</v>
      </c>
      <c r="DA40" s="169">
        <v>39.848300000000002</v>
      </c>
      <c r="DB40" s="169">
        <v>-28.45</v>
      </c>
      <c r="DC40" s="169">
        <v>-2.4883000000000002</v>
      </c>
      <c r="DD40" s="169">
        <v>60.7682</v>
      </c>
      <c r="DE40" s="169">
        <v>60.868400000000001</v>
      </c>
      <c r="DF40" s="169">
        <v>-100.13039999999999</v>
      </c>
      <c r="DG40" s="169">
        <v>1.9503999999999999</v>
      </c>
      <c r="DH40" s="169">
        <v>-17.289899999999999</v>
      </c>
      <c r="DI40" s="169">
        <v>-70.599999999999994</v>
      </c>
      <c r="DJ40" s="169">
        <v>-70.900000000000006</v>
      </c>
      <c r="DK40" s="169">
        <v>20.426300000000001</v>
      </c>
      <c r="DL40" s="169">
        <v>53.329500000000003</v>
      </c>
      <c r="DM40" s="169">
        <v>50.266800000000003</v>
      </c>
      <c r="DN40" s="169">
        <v>75.018299999999996</v>
      </c>
      <c r="DO40" s="169">
        <v>52.96</v>
      </c>
      <c r="DP40" s="169">
        <v>-4.49</v>
      </c>
      <c r="DQ40" s="169">
        <v>50.483499999999999</v>
      </c>
      <c r="DR40" s="169">
        <v>97.818100000000001</v>
      </c>
      <c r="DS40" s="169">
        <v>-27.74</v>
      </c>
      <c r="DT40" s="169">
        <v>-19.760000000000002</v>
      </c>
      <c r="DU40" s="169">
        <v>105.49</v>
      </c>
      <c r="DV40" s="169">
        <v>52.24</v>
      </c>
      <c r="DW40" s="169">
        <v>99.181799999999996</v>
      </c>
      <c r="DX40" s="169">
        <v>97.381799999999998</v>
      </c>
      <c r="DY40" s="169">
        <v>-3.9994000000000001</v>
      </c>
      <c r="DZ40" s="169">
        <v>-4.1181999999999999</v>
      </c>
      <c r="EA40" s="169">
        <v>197.3098</v>
      </c>
      <c r="EB40" s="169">
        <v>162.63820000000001</v>
      </c>
      <c r="EC40" s="169">
        <v>156.6893</v>
      </c>
      <c r="ED40" s="169">
        <v>157.82040000000001</v>
      </c>
      <c r="EE40" s="169">
        <v>75.936999999999998</v>
      </c>
      <c r="EF40" s="169">
        <v>57.4893</v>
      </c>
      <c r="EG40" s="169">
        <v>-25.96</v>
      </c>
      <c r="EH40" s="169">
        <v>433.80759999999998</v>
      </c>
      <c r="EI40" s="169">
        <v>-41.701300000000003</v>
      </c>
      <c r="EJ40" s="170"/>
      <c r="EK40" s="169">
        <v>-21.676500000000001</v>
      </c>
      <c r="EL40" s="169">
        <v>-19.0548</v>
      </c>
      <c r="EM40" s="169">
        <v>0</v>
      </c>
      <c r="EN40" s="169">
        <v>-14.153</v>
      </c>
      <c r="EO40" s="169">
        <v>-12.824400000000001</v>
      </c>
      <c r="EP40" s="169">
        <v>133.69200000000001</v>
      </c>
      <c r="EQ40" s="169">
        <v>-39.465499999999999</v>
      </c>
      <c r="ER40" s="169">
        <v>-40.096200000000003</v>
      </c>
      <c r="ES40" s="169">
        <v>-22.2744</v>
      </c>
      <c r="ET40" s="169">
        <v>0</v>
      </c>
      <c r="EU40" s="169">
        <v>-25.45</v>
      </c>
      <c r="EV40" s="169">
        <v>72.099999999999994</v>
      </c>
      <c r="EW40" s="169">
        <v>14.0663</v>
      </c>
      <c r="EX40" s="169">
        <v>-84.641499999999994</v>
      </c>
      <c r="EY40" s="169">
        <v>-40.094700000000003</v>
      </c>
      <c r="EZ40" s="169">
        <v>-39.370199999999997</v>
      </c>
      <c r="FA40" s="169">
        <v>10.2927</v>
      </c>
      <c r="FB40" s="169">
        <v>-55.863900000000001</v>
      </c>
      <c r="FC40" s="169">
        <v>18.3445</v>
      </c>
      <c r="FD40" s="169">
        <v>24.033799999999999</v>
      </c>
      <c r="FE40" s="170"/>
      <c r="FF40" s="169">
        <v>23.387899999999998</v>
      </c>
      <c r="FG40" s="169">
        <v>40.369100000000003</v>
      </c>
      <c r="FH40" s="169">
        <v>40.7316</v>
      </c>
      <c r="FI40" s="169">
        <v>39.750500000000002</v>
      </c>
      <c r="FJ40" s="169">
        <v>15.2385</v>
      </c>
      <c r="FK40" s="169">
        <v>15.406000000000001</v>
      </c>
      <c r="FL40" s="169">
        <v>13.3965</v>
      </c>
      <c r="FM40" s="169">
        <v>5.9462999999999999</v>
      </c>
      <c r="FN40" s="169">
        <v>5.9638999999999998</v>
      </c>
      <c r="FO40" s="169">
        <v>-22.381399999999999</v>
      </c>
      <c r="FP40" s="169">
        <v>-20.116700000000002</v>
      </c>
      <c r="FQ40" s="169">
        <v>30.822600000000001</v>
      </c>
      <c r="FR40" s="169">
        <v>-11.87</v>
      </c>
      <c r="FS40" s="169">
        <v>2.6568999999999998</v>
      </c>
      <c r="FT40" s="169">
        <v>0.89270000000000005</v>
      </c>
      <c r="FU40" s="169">
        <v>0</v>
      </c>
      <c r="FV40" s="169">
        <v>18.04</v>
      </c>
      <c r="FW40" s="169">
        <v>29.020299999999999</v>
      </c>
      <c r="FX40" s="170"/>
      <c r="FY40" s="169">
        <v>-3.8029999999999999</v>
      </c>
      <c r="FZ40" s="169">
        <v>4.2809999999999997</v>
      </c>
      <c r="GA40" s="169">
        <v>8.5998000000000001</v>
      </c>
      <c r="GB40" s="169">
        <v>47.4</v>
      </c>
      <c r="GC40" s="169">
        <v>19.204699999999999</v>
      </c>
      <c r="GD40" s="169">
        <v>21.428999999999998</v>
      </c>
      <c r="GE40" s="169">
        <v>13.27</v>
      </c>
      <c r="GF40" s="169">
        <v>93.555899999999994</v>
      </c>
      <c r="GG40" s="169">
        <v>24.1</v>
      </c>
      <c r="GH40" s="169">
        <v>-17.047499999999999</v>
      </c>
      <c r="GI40" s="169">
        <v>-2.8742999999999999</v>
      </c>
      <c r="GJ40" s="169">
        <v>-2.9380999999999999</v>
      </c>
      <c r="GK40" s="169">
        <v>1.8669</v>
      </c>
      <c r="GL40" s="170"/>
      <c r="GM40" s="170"/>
      <c r="GN40" s="169">
        <v>-14.4634</v>
      </c>
      <c r="GO40" s="169">
        <v>-32.446199999999997</v>
      </c>
      <c r="GP40" s="169">
        <v>18.529199999999999</v>
      </c>
      <c r="GQ40" s="169">
        <v>33.880000000000003</v>
      </c>
      <c r="GR40" s="169">
        <v>54.626399999999997</v>
      </c>
      <c r="GS40" s="169">
        <v>55.442</v>
      </c>
      <c r="GT40" s="169">
        <v>-140.55260000000001</v>
      </c>
      <c r="GU40" s="169">
        <v>-50.207900000000002</v>
      </c>
      <c r="GV40" s="169">
        <v>34.356299999999997</v>
      </c>
      <c r="GW40" s="169">
        <v>-60.510599999999997</v>
      </c>
      <c r="GX40" s="169">
        <v>13.460100000000001</v>
      </c>
      <c r="GY40" s="169">
        <v>15.424099999999999</v>
      </c>
      <c r="GZ40" s="170"/>
      <c r="HA40" s="169">
        <v>15.2492</v>
      </c>
      <c r="HB40" s="169">
        <v>36.927500000000002</v>
      </c>
      <c r="HC40" s="169">
        <v>37.992400000000004</v>
      </c>
      <c r="HD40" s="169">
        <v>4.2</v>
      </c>
      <c r="HE40" s="170"/>
      <c r="HF40" s="169">
        <v>-86.27</v>
      </c>
      <c r="HG40" s="169">
        <v>86.686800000000005</v>
      </c>
      <c r="HH40" s="169">
        <v>-27.777699999999999</v>
      </c>
      <c r="HI40" s="169">
        <v>-38.162500000000001</v>
      </c>
      <c r="HJ40" s="169">
        <v>-37.140500000000003</v>
      </c>
      <c r="HK40" s="169">
        <v>-47.030799999999999</v>
      </c>
      <c r="HL40" s="169">
        <v>-39.133000000000003</v>
      </c>
      <c r="HM40" s="169">
        <v>66.246499999999997</v>
      </c>
      <c r="HN40" s="169">
        <v>64.322599999999994</v>
      </c>
      <c r="HO40" s="170"/>
      <c r="HP40" s="170"/>
      <c r="HQ40" s="169">
        <v>8.1547000000000001</v>
      </c>
      <c r="HR40" s="169">
        <v>7.7591999999999999</v>
      </c>
      <c r="HS40" s="169">
        <v>-8.1897000000000002</v>
      </c>
      <c r="HT40" s="169">
        <v>-8.0213000000000001</v>
      </c>
      <c r="HU40" s="169">
        <v>27.47</v>
      </c>
      <c r="HV40" s="169">
        <v>27.31</v>
      </c>
      <c r="HW40" s="169">
        <v>10.7</v>
      </c>
      <c r="HX40" s="169">
        <v>12.9</v>
      </c>
      <c r="HY40" s="169">
        <v>21.064599999999999</v>
      </c>
      <c r="HZ40" s="169">
        <v>-62.24</v>
      </c>
      <c r="IA40" s="169">
        <v>-311.02539999999999</v>
      </c>
      <c r="IB40" s="169">
        <v>77.136200000000002</v>
      </c>
      <c r="IC40" s="169">
        <v>76.111199999999997</v>
      </c>
      <c r="ID40" s="169">
        <v>9.4</v>
      </c>
      <c r="IE40" s="169">
        <v>-38.299999999999997</v>
      </c>
      <c r="IF40" s="169">
        <v>-6.4</v>
      </c>
      <c r="IG40" s="169">
        <v>-6.2</v>
      </c>
      <c r="IH40" s="170"/>
      <c r="II40" s="170"/>
      <c r="IJ40" s="169">
        <v>35.754199999999997</v>
      </c>
      <c r="IK40" s="169">
        <v>61.507399999999997</v>
      </c>
      <c r="IL40" s="169">
        <v>124.43559999999999</v>
      </c>
      <c r="IM40" s="169">
        <v>80.145899999999997</v>
      </c>
      <c r="IN40" s="169">
        <v>113.7003</v>
      </c>
      <c r="IO40" s="169">
        <v>-77.804699999999997</v>
      </c>
      <c r="IP40" s="169">
        <v>70.048599999999993</v>
      </c>
      <c r="IQ40" s="169">
        <v>-163.375</v>
      </c>
      <c r="IR40" s="169">
        <v>0</v>
      </c>
      <c r="IS40" s="169">
        <v>-71.616600000000005</v>
      </c>
      <c r="IT40" s="169">
        <v>178.9802</v>
      </c>
      <c r="IU40" s="169">
        <v>178.54580000000001</v>
      </c>
      <c r="IV40" s="169">
        <v>167.63310000000001</v>
      </c>
      <c r="IW40" s="169">
        <v>-116.0531</v>
      </c>
      <c r="IX40" s="169">
        <v>5.2816999999999998</v>
      </c>
      <c r="IY40" s="169">
        <v>-106.07689999999999</v>
      </c>
      <c r="IZ40" s="169">
        <v>102.4388</v>
      </c>
      <c r="JA40" s="169">
        <v>-5.6677</v>
      </c>
      <c r="JB40" s="170"/>
      <c r="JC40" s="169">
        <v>13.6</v>
      </c>
      <c r="JD40" s="169">
        <v>7.9509999999999996</v>
      </c>
      <c r="JE40" s="169">
        <v>7.9459999999999997</v>
      </c>
      <c r="JF40" s="169">
        <v>-13.68</v>
      </c>
      <c r="JG40" s="169">
        <v>-7.2</v>
      </c>
      <c r="JH40" s="170"/>
      <c r="JI40" s="169">
        <v>8.1163000000000007</v>
      </c>
      <c r="JJ40" s="169">
        <v>-5.0674999999999999</v>
      </c>
      <c r="JK40" s="169">
        <v>-43.593499999999999</v>
      </c>
      <c r="JL40" s="169">
        <v>14.7</v>
      </c>
      <c r="JM40" s="169">
        <v>53.936999999999998</v>
      </c>
      <c r="JN40" s="169">
        <v>49.29</v>
      </c>
      <c r="JO40" s="169">
        <v>11.2948</v>
      </c>
      <c r="JP40" s="169">
        <v>13.5434</v>
      </c>
      <c r="JQ40" s="169">
        <v>43.268900000000002</v>
      </c>
      <c r="JR40" s="169">
        <v>42.421399999999998</v>
      </c>
      <c r="JS40" s="169">
        <v>45.279299999999999</v>
      </c>
      <c r="JT40" s="170"/>
      <c r="JU40" s="169">
        <v>37.9</v>
      </c>
      <c r="JV40" s="169">
        <v>18.5684</v>
      </c>
      <c r="JW40" s="169">
        <v>7.58</v>
      </c>
      <c r="JX40" s="170"/>
      <c r="JY40" s="169">
        <v>-58.008299999999998</v>
      </c>
      <c r="JZ40" s="169">
        <v>66.432299999999998</v>
      </c>
      <c r="KA40" s="169">
        <v>48.2014</v>
      </c>
      <c r="KB40" s="169">
        <v>-57.654400000000003</v>
      </c>
      <c r="KC40" s="169">
        <v>-65.239699999999999</v>
      </c>
      <c r="KD40" s="169">
        <v>38.703899999999997</v>
      </c>
      <c r="KE40" s="169">
        <v>26.211500000000001</v>
      </c>
      <c r="KF40" s="169">
        <v>-47.1</v>
      </c>
      <c r="KG40" s="169">
        <v>47.6</v>
      </c>
      <c r="KH40" s="169">
        <v>-115.2119</v>
      </c>
      <c r="KI40" s="169">
        <v>171.9743</v>
      </c>
    </row>
    <row r="41" spans="1:295" ht="18" customHeight="1" x14ac:dyDescent="0.3">
      <c r="A41" s="162" t="s">
        <v>35</v>
      </c>
      <c r="B41" s="162" t="s">
        <v>876</v>
      </c>
      <c r="C41" s="163">
        <v>0</v>
      </c>
      <c r="D41" s="163">
        <v>15.4322</v>
      </c>
      <c r="E41" s="164"/>
      <c r="F41" s="163">
        <v>-35.136200000000002</v>
      </c>
      <c r="G41" s="163">
        <v>26.5703</v>
      </c>
      <c r="H41" s="164"/>
      <c r="I41" s="163">
        <v>45.764800000000001</v>
      </c>
      <c r="J41" s="163">
        <v>-65.781300000000002</v>
      </c>
      <c r="K41" s="163">
        <v>49.619</v>
      </c>
      <c r="L41" s="163">
        <v>25.133199999999999</v>
      </c>
      <c r="M41" s="163">
        <v>24.62</v>
      </c>
      <c r="N41" s="163">
        <v>31.08</v>
      </c>
      <c r="O41" s="163">
        <v>-42.637999999999998</v>
      </c>
      <c r="P41" s="163">
        <v>37.4</v>
      </c>
      <c r="Q41" s="163">
        <v>12.42</v>
      </c>
      <c r="R41" s="164"/>
      <c r="S41" s="163">
        <v>14.0764</v>
      </c>
      <c r="T41" s="163">
        <v>34.814599999999999</v>
      </c>
      <c r="U41" s="163">
        <v>9.7148000000000003</v>
      </c>
      <c r="V41" s="163">
        <v>10.0184</v>
      </c>
      <c r="W41" s="163">
        <v>16.766999999999999</v>
      </c>
      <c r="X41" s="163">
        <v>11.691700000000001</v>
      </c>
      <c r="Y41" s="163">
        <v>5.5789</v>
      </c>
      <c r="Z41" s="163">
        <v>7.3433999999999999</v>
      </c>
      <c r="AA41" s="164"/>
      <c r="AB41" s="164"/>
      <c r="AC41" s="164"/>
      <c r="AD41" s="163">
        <v>-74.56</v>
      </c>
      <c r="AE41" s="164"/>
      <c r="AF41" s="163">
        <v>-28.86</v>
      </c>
      <c r="AG41" s="163">
        <v>41.8</v>
      </c>
      <c r="AH41" s="163">
        <v>23.370999999999999</v>
      </c>
      <c r="AI41" s="163">
        <v>0.26100000000000001</v>
      </c>
      <c r="AJ41" s="165">
        <v>-46.46</v>
      </c>
      <c r="AK41" s="163">
        <v>-45.44</v>
      </c>
      <c r="AL41" s="163">
        <v>-23.22</v>
      </c>
      <c r="AM41" s="163">
        <v>46.46</v>
      </c>
      <c r="AN41" s="163">
        <v>46.65</v>
      </c>
      <c r="AO41" s="163">
        <v>19.390799999999999</v>
      </c>
      <c r="AP41" s="163">
        <v>-1.4936</v>
      </c>
      <c r="AQ41" s="163">
        <v>56.428899999999999</v>
      </c>
      <c r="AR41" s="163">
        <v>58.610500000000002</v>
      </c>
      <c r="AS41" s="163">
        <v>19.659700000000001</v>
      </c>
      <c r="AT41" s="163">
        <v>-46.8857</v>
      </c>
      <c r="AU41" s="163">
        <v>0</v>
      </c>
      <c r="AV41" s="163">
        <v>33.1815</v>
      </c>
      <c r="AW41" s="163">
        <v>32.8187</v>
      </c>
      <c r="AX41" s="163">
        <v>50.516399999999997</v>
      </c>
      <c r="AY41" s="163">
        <v>52.343499999999999</v>
      </c>
      <c r="AZ41" s="163">
        <v>59.639899999999997</v>
      </c>
      <c r="BA41" s="163">
        <v>0</v>
      </c>
      <c r="BB41" s="163">
        <v>-438.80419999999998</v>
      </c>
      <c r="BC41" s="163">
        <v>2.9119999999999999</v>
      </c>
      <c r="BD41" s="163">
        <v>-13</v>
      </c>
      <c r="BE41" s="163">
        <v>-12.9</v>
      </c>
      <c r="BF41" s="163">
        <v>52.9114</v>
      </c>
      <c r="BG41" s="163">
        <v>0</v>
      </c>
      <c r="BH41" s="163">
        <v>-7.7706</v>
      </c>
      <c r="BI41" s="164"/>
      <c r="BJ41" s="163">
        <v>-94.801000000000002</v>
      </c>
      <c r="BK41" s="163">
        <v>3.7042999999999999</v>
      </c>
      <c r="BL41" s="163">
        <v>8.4801000000000002</v>
      </c>
      <c r="BM41" s="163">
        <v>5.5186000000000002</v>
      </c>
      <c r="BN41" s="163">
        <v>479.68979999999999</v>
      </c>
      <c r="BO41" s="163">
        <v>93.264499999999998</v>
      </c>
      <c r="BP41" s="163">
        <v>93.813900000000004</v>
      </c>
      <c r="BQ41" s="163">
        <v>-442.8725</v>
      </c>
      <c r="BR41" s="163">
        <v>432.84879999999998</v>
      </c>
      <c r="BS41" s="164"/>
      <c r="BT41" s="163">
        <v>-29.804500000000001</v>
      </c>
      <c r="BU41" s="163">
        <v>31.2257</v>
      </c>
      <c r="BV41" s="163">
        <v>75.295699999999997</v>
      </c>
      <c r="BW41" s="163">
        <v>23.81</v>
      </c>
      <c r="BX41" s="163">
        <v>24.18</v>
      </c>
      <c r="BY41" s="164"/>
      <c r="BZ41" s="163">
        <v>68.81</v>
      </c>
      <c r="CA41" s="163">
        <v>-3.2107999999999999</v>
      </c>
      <c r="CB41" s="163">
        <v>-3.3447</v>
      </c>
      <c r="CC41" s="163">
        <v>59.753900000000002</v>
      </c>
      <c r="CD41" s="163">
        <v>60.631900000000002</v>
      </c>
      <c r="CE41" s="163">
        <v>0.30909999999999999</v>
      </c>
      <c r="CF41" s="163">
        <v>-49.605200000000004</v>
      </c>
      <c r="CG41" s="163">
        <v>-49.496200000000002</v>
      </c>
      <c r="CH41" s="164"/>
      <c r="CI41" s="163">
        <v>-60.358499999999999</v>
      </c>
      <c r="CJ41" s="164"/>
      <c r="CK41" s="164"/>
      <c r="CL41" s="163">
        <v>109.3</v>
      </c>
      <c r="CM41" s="163">
        <v>119.2</v>
      </c>
      <c r="CN41" s="163">
        <v>-13.17</v>
      </c>
      <c r="CO41" s="163">
        <v>62.9358</v>
      </c>
      <c r="CP41" s="163">
        <v>62.416800000000002</v>
      </c>
      <c r="CQ41" s="163">
        <v>62.131500000000003</v>
      </c>
      <c r="CR41" s="163">
        <v>-36.6432</v>
      </c>
      <c r="CS41" s="163">
        <v>-36.797899999999998</v>
      </c>
      <c r="CT41" s="163">
        <v>43.081099999999999</v>
      </c>
      <c r="CU41" s="163">
        <v>-46.572800000000001</v>
      </c>
      <c r="CV41" s="163">
        <v>47.129100000000001</v>
      </c>
      <c r="CW41" s="163">
        <v>14.526400000000001</v>
      </c>
      <c r="CX41" s="163">
        <v>56.55</v>
      </c>
      <c r="CY41" s="163">
        <v>29.77</v>
      </c>
      <c r="CZ41" s="163">
        <v>41.491700000000002</v>
      </c>
      <c r="DA41" s="163">
        <v>39.408900000000003</v>
      </c>
      <c r="DB41" s="163">
        <v>-28.42</v>
      </c>
      <c r="DC41" s="163">
        <v>-2.6265999999999998</v>
      </c>
      <c r="DD41" s="163">
        <v>59.793900000000001</v>
      </c>
      <c r="DE41" s="163">
        <v>59.492100000000001</v>
      </c>
      <c r="DF41" s="163">
        <v>-107.1131</v>
      </c>
      <c r="DG41" s="163">
        <v>1.3720000000000001</v>
      </c>
      <c r="DH41" s="163">
        <v>-17.181999999999999</v>
      </c>
      <c r="DI41" s="163">
        <v>-70.400000000000006</v>
      </c>
      <c r="DJ41" s="163">
        <v>-71.8</v>
      </c>
      <c r="DK41" s="163">
        <v>20.354900000000001</v>
      </c>
      <c r="DL41" s="163">
        <v>52.743499999999997</v>
      </c>
      <c r="DM41" s="163">
        <v>50.736499999999999</v>
      </c>
      <c r="DN41" s="163">
        <v>73.846400000000003</v>
      </c>
      <c r="DO41" s="163">
        <v>52.42</v>
      </c>
      <c r="DP41" s="163">
        <v>-4.6900000000000004</v>
      </c>
      <c r="DQ41" s="163">
        <v>50.468000000000004</v>
      </c>
      <c r="DR41" s="163">
        <v>105.931</v>
      </c>
      <c r="DS41" s="163">
        <v>-28.07</v>
      </c>
      <c r="DT41" s="163">
        <v>-19.47</v>
      </c>
      <c r="DU41" s="163">
        <v>106.36</v>
      </c>
      <c r="DV41" s="163">
        <v>50.71</v>
      </c>
      <c r="DW41" s="163">
        <v>106.0545</v>
      </c>
      <c r="DX41" s="163">
        <v>103.01819999999999</v>
      </c>
      <c r="DY41" s="163">
        <v>12.6204</v>
      </c>
      <c r="DZ41" s="163">
        <v>11.4091</v>
      </c>
      <c r="EA41" s="163">
        <v>207.72489999999999</v>
      </c>
      <c r="EB41" s="163">
        <v>173.5463</v>
      </c>
      <c r="EC41" s="163">
        <v>167.02549999999999</v>
      </c>
      <c r="ED41" s="163">
        <v>169.60669999999999</v>
      </c>
      <c r="EE41" s="163">
        <v>62.532899999999998</v>
      </c>
      <c r="EF41" s="163">
        <v>45.344000000000001</v>
      </c>
      <c r="EG41" s="163">
        <v>-25.709</v>
      </c>
      <c r="EH41" s="163">
        <v>455.21550000000002</v>
      </c>
      <c r="EI41" s="163">
        <v>-5.04</v>
      </c>
      <c r="EJ41" s="164"/>
      <c r="EK41" s="163">
        <v>-22.5642</v>
      </c>
      <c r="EL41" s="163">
        <v>-19.6829</v>
      </c>
      <c r="EM41" s="163">
        <v>12.2791</v>
      </c>
      <c r="EN41" s="163">
        <v>-19.261099999999999</v>
      </c>
      <c r="EO41" s="163">
        <v>-18.067499999999999</v>
      </c>
      <c r="EP41" s="163">
        <v>43.055999999999997</v>
      </c>
      <c r="EQ41" s="163">
        <v>-14.245900000000001</v>
      </c>
      <c r="ER41" s="163">
        <v>-14.772500000000001</v>
      </c>
      <c r="ES41" s="163">
        <v>-10.0481</v>
      </c>
      <c r="ET41" s="163">
        <v>0</v>
      </c>
      <c r="EU41" s="163">
        <v>-19.13</v>
      </c>
      <c r="EV41" s="163">
        <v>1</v>
      </c>
      <c r="EW41" s="163">
        <v>13.609</v>
      </c>
      <c r="EX41" s="163">
        <v>-92.983699999999999</v>
      </c>
      <c r="EY41" s="163">
        <v>-39.468899999999998</v>
      </c>
      <c r="EZ41" s="163">
        <v>-38.617800000000003</v>
      </c>
      <c r="FA41" s="163">
        <v>9.0815000000000001</v>
      </c>
      <c r="FB41" s="163">
        <v>-43.033000000000001</v>
      </c>
      <c r="FC41" s="163">
        <v>6.4912000000000001</v>
      </c>
      <c r="FD41" s="163">
        <v>23.930399999999999</v>
      </c>
      <c r="FE41" s="164"/>
      <c r="FF41" s="163">
        <v>23.294499999999999</v>
      </c>
      <c r="FG41" s="163">
        <v>38.971299999999999</v>
      </c>
      <c r="FH41" s="163">
        <v>40.186100000000003</v>
      </c>
      <c r="FI41" s="163">
        <v>38.337699999999998</v>
      </c>
      <c r="FJ41" s="163">
        <v>2.8468</v>
      </c>
      <c r="FK41" s="163">
        <v>3.3491</v>
      </c>
      <c r="FL41" s="163">
        <v>23.7788</v>
      </c>
      <c r="FM41" s="163">
        <v>-10.022600000000001</v>
      </c>
      <c r="FN41" s="163">
        <v>-10.451599999999999</v>
      </c>
      <c r="FO41" s="163">
        <v>-9.9428999999999998</v>
      </c>
      <c r="FP41" s="163">
        <v>0</v>
      </c>
      <c r="FQ41" s="163">
        <v>32.617100000000001</v>
      </c>
      <c r="FR41" s="163">
        <v>-9.5500000000000007</v>
      </c>
      <c r="FS41" s="163">
        <v>2.6349</v>
      </c>
      <c r="FT41" s="163">
        <v>0.89270000000000005</v>
      </c>
      <c r="FU41" s="163">
        <v>0</v>
      </c>
      <c r="FV41" s="163">
        <v>17.73</v>
      </c>
      <c r="FW41" s="163">
        <v>31.355499999999999</v>
      </c>
      <c r="FX41" s="164"/>
      <c r="FY41" s="163">
        <v>-3.5569999999999999</v>
      </c>
      <c r="FZ41" s="163">
        <v>4.2160000000000002</v>
      </c>
      <c r="GA41" s="163">
        <v>10.552099999999999</v>
      </c>
      <c r="GB41" s="163">
        <v>47.04</v>
      </c>
      <c r="GC41" s="163">
        <v>6.9112999999999998</v>
      </c>
      <c r="GD41" s="163">
        <v>11.551299999999999</v>
      </c>
      <c r="GE41" s="163">
        <v>12.88</v>
      </c>
      <c r="GF41" s="163">
        <v>91.870999999999995</v>
      </c>
      <c r="GG41" s="163">
        <v>23.2</v>
      </c>
      <c r="GH41" s="163">
        <v>-16.000399999999999</v>
      </c>
      <c r="GI41" s="163">
        <v>-3.0510000000000002</v>
      </c>
      <c r="GJ41" s="163">
        <v>-3.3719000000000001</v>
      </c>
      <c r="GK41" s="163">
        <v>1.8324</v>
      </c>
      <c r="GL41" s="164"/>
      <c r="GM41" s="164"/>
      <c r="GN41" s="163">
        <v>-15.1944</v>
      </c>
      <c r="GO41" s="163">
        <v>-31.869</v>
      </c>
      <c r="GP41" s="163">
        <v>17.280999999999999</v>
      </c>
      <c r="GQ41" s="163">
        <v>33.286299999999997</v>
      </c>
      <c r="GR41" s="163">
        <v>56.800699999999999</v>
      </c>
      <c r="GS41" s="163">
        <v>58.888800000000003</v>
      </c>
      <c r="GT41" s="163">
        <v>-133.34690000000001</v>
      </c>
      <c r="GU41" s="163">
        <v>-49.088099999999997</v>
      </c>
      <c r="GV41" s="163">
        <v>33.131399999999999</v>
      </c>
      <c r="GW41" s="163">
        <v>-60.729100000000003</v>
      </c>
      <c r="GX41" s="163">
        <v>13.6355</v>
      </c>
      <c r="GY41" s="163">
        <v>10.3934</v>
      </c>
      <c r="GZ41" s="163">
        <v>10.031700000000001</v>
      </c>
      <c r="HA41" s="163">
        <v>15.7606</v>
      </c>
      <c r="HB41" s="163">
        <v>35.478299999999997</v>
      </c>
      <c r="HC41" s="163">
        <v>37.062800000000003</v>
      </c>
      <c r="HD41" s="164"/>
      <c r="HE41" s="164"/>
      <c r="HF41" s="163">
        <v>-48.4634</v>
      </c>
      <c r="HG41" s="163">
        <v>49.167499999999997</v>
      </c>
      <c r="HH41" s="163">
        <v>-27.2636</v>
      </c>
      <c r="HI41" s="163">
        <v>-36.743200000000002</v>
      </c>
      <c r="HJ41" s="163">
        <v>-35.395099999999999</v>
      </c>
      <c r="HK41" s="163">
        <v>-49.382800000000003</v>
      </c>
      <c r="HL41" s="163">
        <v>-41.583399999999997</v>
      </c>
      <c r="HM41" s="163">
        <v>73.524100000000004</v>
      </c>
      <c r="HN41" s="163">
        <v>73.680199999999999</v>
      </c>
      <c r="HO41" s="164"/>
      <c r="HP41" s="164"/>
      <c r="HQ41" s="163">
        <v>2.9470999999999998</v>
      </c>
      <c r="HR41" s="163">
        <v>2.6615000000000002</v>
      </c>
      <c r="HS41" s="163">
        <v>-19.9373</v>
      </c>
      <c r="HT41" s="163">
        <v>-19.1309</v>
      </c>
      <c r="HU41" s="163">
        <v>23.88</v>
      </c>
      <c r="HV41" s="163">
        <v>23.67</v>
      </c>
      <c r="HW41" s="163">
        <v>12.7</v>
      </c>
      <c r="HX41" s="163">
        <v>11.8</v>
      </c>
      <c r="HY41" s="163">
        <v>21.227</v>
      </c>
      <c r="HZ41" s="163">
        <v>-54.72</v>
      </c>
      <c r="IA41" s="163">
        <v>-355.28019999999998</v>
      </c>
      <c r="IB41" s="163">
        <v>89.798000000000002</v>
      </c>
      <c r="IC41" s="163">
        <v>90.241399999999999</v>
      </c>
      <c r="ID41" s="163">
        <v>9.1999999999999993</v>
      </c>
      <c r="IE41" s="163">
        <v>-36</v>
      </c>
      <c r="IF41" s="163">
        <v>-1.1000000000000001</v>
      </c>
      <c r="IG41" s="163">
        <v>-1</v>
      </c>
      <c r="IH41" s="164"/>
      <c r="II41" s="163">
        <v>1.0414000000000001</v>
      </c>
      <c r="IJ41" s="163">
        <v>40.7316</v>
      </c>
      <c r="IK41" s="163">
        <v>34.801699999999997</v>
      </c>
      <c r="IL41" s="163">
        <v>139.0615</v>
      </c>
      <c r="IM41" s="163">
        <v>88.855999999999995</v>
      </c>
      <c r="IN41" s="163">
        <v>109.7167</v>
      </c>
      <c r="IO41" s="163">
        <v>-87.224599999999995</v>
      </c>
      <c r="IP41" s="163">
        <v>81.070599999999999</v>
      </c>
      <c r="IQ41" s="163">
        <v>-146.75219999999999</v>
      </c>
      <c r="IR41" s="163">
        <v>0</v>
      </c>
      <c r="IS41" s="163">
        <v>-85.574799999999996</v>
      </c>
      <c r="IT41" s="163">
        <v>179.37549999999999</v>
      </c>
      <c r="IU41" s="163">
        <v>178.9555</v>
      </c>
      <c r="IV41" s="163">
        <v>148.25909999999999</v>
      </c>
      <c r="IW41" s="163">
        <v>-132.87540000000001</v>
      </c>
      <c r="IX41" s="163">
        <v>0.75449999999999995</v>
      </c>
      <c r="IY41" s="163">
        <v>-126.93559999999999</v>
      </c>
      <c r="IZ41" s="163">
        <v>127.9657</v>
      </c>
      <c r="JA41" s="163">
        <v>-5.827</v>
      </c>
      <c r="JB41" s="164"/>
      <c r="JC41" s="163">
        <v>12.24</v>
      </c>
      <c r="JD41" s="163">
        <v>7.867</v>
      </c>
      <c r="JE41" s="163">
        <v>7.8609999999999998</v>
      </c>
      <c r="JF41" s="163">
        <v>-12.56</v>
      </c>
      <c r="JG41" s="163">
        <v>-9.68</v>
      </c>
      <c r="JH41" s="164"/>
      <c r="JI41" s="163">
        <v>9.8741000000000003</v>
      </c>
      <c r="JJ41" s="163">
        <v>-5.0674999999999999</v>
      </c>
      <c r="JK41" s="163">
        <v>-45.058399999999999</v>
      </c>
      <c r="JL41" s="163">
        <v>12.3</v>
      </c>
      <c r="JM41" s="163">
        <v>51.475000000000001</v>
      </c>
      <c r="JN41" s="163">
        <v>50.765000000000001</v>
      </c>
      <c r="JO41" s="163">
        <v>11.191700000000001</v>
      </c>
      <c r="JP41" s="163">
        <v>13.416</v>
      </c>
      <c r="JQ41" s="163">
        <v>48.187800000000003</v>
      </c>
      <c r="JR41" s="163">
        <v>48.157699999999998</v>
      </c>
      <c r="JS41" s="163">
        <v>49.716000000000001</v>
      </c>
      <c r="JT41" s="164"/>
      <c r="JU41" s="163">
        <v>35.4</v>
      </c>
      <c r="JV41" s="163">
        <v>18.458300000000001</v>
      </c>
      <c r="JW41" s="163">
        <v>7.73</v>
      </c>
      <c r="JX41" s="164"/>
      <c r="JY41" s="163">
        <v>-61.470799999999997</v>
      </c>
      <c r="JZ41" s="163">
        <v>68.886399999999995</v>
      </c>
      <c r="KA41" s="163">
        <v>49.767000000000003</v>
      </c>
      <c r="KB41" s="163">
        <v>-61.389000000000003</v>
      </c>
      <c r="KC41" s="163">
        <v>-67.384900000000002</v>
      </c>
      <c r="KD41" s="163">
        <v>40.591900000000003</v>
      </c>
      <c r="KE41" s="163">
        <v>25.814699999999998</v>
      </c>
      <c r="KF41" s="163">
        <v>-44.8</v>
      </c>
      <c r="KG41" s="163">
        <v>45.7</v>
      </c>
      <c r="KH41" s="163">
        <v>-72.065299999999993</v>
      </c>
      <c r="KI41" s="163">
        <v>128.1902</v>
      </c>
    </row>
    <row r="42" spans="1:295" ht="18" customHeight="1" x14ac:dyDescent="0.3">
      <c r="A42" s="162" t="s">
        <v>35</v>
      </c>
      <c r="B42" s="162" t="s">
        <v>877</v>
      </c>
      <c r="C42" s="166">
        <v>0</v>
      </c>
      <c r="D42" s="167"/>
      <c r="E42" s="167"/>
      <c r="F42" s="166">
        <v>-35.197699999999998</v>
      </c>
      <c r="G42" s="166">
        <v>25.592400000000001</v>
      </c>
      <c r="H42" s="167"/>
      <c r="I42" s="166">
        <v>44.227899999999998</v>
      </c>
      <c r="J42" s="166">
        <v>-64.226399999999998</v>
      </c>
      <c r="K42" s="166">
        <v>49.746099999999998</v>
      </c>
      <c r="L42" s="166">
        <v>25.427199999999999</v>
      </c>
      <c r="M42" s="166">
        <v>24.6694</v>
      </c>
      <c r="N42" s="166">
        <v>26.64</v>
      </c>
      <c r="O42" s="166">
        <v>-41.997999999999998</v>
      </c>
      <c r="P42" s="167"/>
      <c r="Q42" s="166">
        <v>11.592000000000001</v>
      </c>
      <c r="R42" s="166">
        <v>-37.4</v>
      </c>
      <c r="S42" s="166">
        <v>14.2111</v>
      </c>
      <c r="T42" s="166">
        <v>33.617600000000003</v>
      </c>
      <c r="U42" s="166">
        <v>9.8000000000000007</v>
      </c>
      <c r="V42" s="166">
        <v>9.9029000000000007</v>
      </c>
      <c r="W42" s="166">
        <v>16.119</v>
      </c>
      <c r="X42" s="166">
        <v>11.154199999999999</v>
      </c>
      <c r="Y42" s="166">
        <v>6.4981</v>
      </c>
      <c r="Z42" s="166">
        <v>7.6066000000000003</v>
      </c>
      <c r="AA42" s="167"/>
      <c r="AB42" s="167"/>
      <c r="AC42" s="167"/>
      <c r="AD42" s="166">
        <v>-79.319999999999993</v>
      </c>
      <c r="AE42" s="167"/>
      <c r="AF42" s="166">
        <v>-26.64</v>
      </c>
      <c r="AG42" s="166">
        <v>39.6</v>
      </c>
      <c r="AH42" s="166">
        <v>22.443999999999999</v>
      </c>
      <c r="AI42" s="166">
        <v>0.26200000000000001</v>
      </c>
      <c r="AJ42" s="168">
        <v>-43.26</v>
      </c>
      <c r="AK42" s="166">
        <v>-42.68</v>
      </c>
      <c r="AL42" s="166">
        <v>-33.08</v>
      </c>
      <c r="AM42" s="166">
        <v>43.26</v>
      </c>
      <c r="AN42" s="166">
        <v>43.82</v>
      </c>
      <c r="AO42" s="166">
        <v>18.5245</v>
      </c>
      <c r="AP42" s="166">
        <v>-1.4487000000000001</v>
      </c>
      <c r="AQ42" s="166">
        <v>58.462000000000003</v>
      </c>
      <c r="AR42" s="166">
        <v>61.480499999999999</v>
      </c>
      <c r="AS42" s="166">
        <v>19.464500000000001</v>
      </c>
      <c r="AT42" s="166">
        <v>-45.412199999999999</v>
      </c>
      <c r="AU42" s="166">
        <v>0</v>
      </c>
      <c r="AV42" s="166">
        <v>9.9665999999999997</v>
      </c>
      <c r="AW42" s="166">
        <v>9.7154000000000007</v>
      </c>
      <c r="AX42" s="166">
        <v>53.934899999999999</v>
      </c>
      <c r="AY42" s="166">
        <v>55.082099999999997</v>
      </c>
      <c r="AZ42" s="166">
        <v>22.517499999999998</v>
      </c>
      <c r="BA42" s="166">
        <v>0</v>
      </c>
      <c r="BB42" s="166">
        <v>-406.65069999999997</v>
      </c>
      <c r="BC42" s="166">
        <v>1.6434</v>
      </c>
      <c r="BD42" s="166">
        <v>-12.4</v>
      </c>
      <c r="BE42" s="166">
        <v>-12.5</v>
      </c>
      <c r="BF42" s="166">
        <v>51.720999999999997</v>
      </c>
      <c r="BG42" s="166">
        <v>0</v>
      </c>
      <c r="BH42" s="166">
        <v>-5.1939000000000002</v>
      </c>
      <c r="BI42" s="167"/>
      <c r="BJ42" s="166">
        <v>-41.878900000000002</v>
      </c>
      <c r="BK42" s="166">
        <v>3.3014000000000001</v>
      </c>
      <c r="BL42" s="166">
        <v>0</v>
      </c>
      <c r="BM42" s="166">
        <v>3.1480000000000001</v>
      </c>
      <c r="BN42" s="166">
        <v>451.42970000000003</v>
      </c>
      <c r="BO42" s="166">
        <v>104.831</v>
      </c>
      <c r="BP42" s="166">
        <v>105.0142</v>
      </c>
      <c r="BQ42" s="166">
        <v>-444.04160000000002</v>
      </c>
      <c r="BR42" s="166">
        <v>427.84019999999998</v>
      </c>
      <c r="BS42" s="167"/>
      <c r="BT42" s="166">
        <v>-39.270000000000003</v>
      </c>
      <c r="BU42" s="166">
        <v>40.677900000000001</v>
      </c>
      <c r="BV42" s="166">
        <v>76.513199999999998</v>
      </c>
      <c r="BW42" s="166">
        <v>23.19</v>
      </c>
      <c r="BX42" s="166">
        <v>23.35</v>
      </c>
      <c r="BY42" s="167"/>
      <c r="BZ42" s="166">
        <v>68.83</v>
      </c>
      <c r="CA42" s="166">
        <v>0.1381</v>
      </c>
      <c r="CB42" s="166">
        <v>-0.53159999999999996</v>
      </c>
      <c r="CC42" s="166">
        <v>61.375399999999999</v>
      </c>
      <c r="CD42" s="166">
        <v>62.6768</v>
      </c>
      <c r="CE42" s="166">
        <v>0.73380000000000001</v>
      </c>
      <c r="CF42" s="166">
        <v>-89.520700000000005</v>
      </c>
      <c r="CG42" s="166">
        <v>-88.413300000000007</v>
      </c>
      <c r="CH42" s="166">
        <v>-9.4054000000000002</v>
      </c>
      <c r="CI42" s="166">
        <v>0</v>
      </c>
      <c r="CJ42" s="167"/>
      <c r="CK42" s="167"/>
      <c r="CL42" s="166">
        <v>112.1</v>
      </c>
      <c r="CM42" s="166">
        <v>101.6</v>
      </c>
      <c r="CN42" s="166">
        <v>-12.95</v>
      </c>
      <c r="CO42" s="166">
        <v>68.8018</v>
      </c>
      <c r="CP42" s="166">
        <v>66.922499999999999</v>
      </c>
      <c r="CQ42" s="166">
        <v>66.704400000000007</v>
      </c>
      <c r="CR42" s="166">
        <v>-27.096599999999999</v>
      </c>
      <c r="CS42" s="166">
        <v>-26.842600000000001</v>
      </c>
      <c r="CT42" s="166">
        <v>37.6785</v>
      </c>
      <c r="CU42" s="166">
        <v>-51.769399999999997</v>
      </c>
      <c r="CV42" s="166">
        <v>41.507300000000001</v>
      </c>
      <c r="CW42" s="166">
        <v>13.593400000000001</v>
      </c>
      <c r="CX42" s="166">
        <v>59.77</v>
      </c>
      <c r="CY42" s="166">
        <v>30.84</v>
      </c>
      <c r="CZ42" s="166">
        <v>43.366700000000002</v>
      </c>
      <c r="DA42" s="166">
        <v>41.313200000000002</v>
      </c>
      <c r="DB42" s="166">
        <v>-28.08</v>
      </c>
      <c r="DC42" s="166">
        <v>-3.456</v>
      </c>
      <c r="DD42" s="166">
        <v>0</v>
      </c>
      <c r="DE42" s="166">
        <v>0</v>
      </c>
      <c r="DF42" s="166">
        <v>-91.916600000000003</v>
      </c>
      <c r="DG42" s="166">
        <v>-1.0119</v>
      </c>
      <c r="DH42" s="166">
        <v>-17.079499999999999</v>
      </c>
      <c r="DI42" s="166">
        <v>-77.3</v>
      </c>
      <c r="DJ42" s="166">
        <v>-76.400000000000006</v>
      </c>
      <c r="DK42" s="166">
        <v>20.354900000000001</v>
      </c>
      <c r="DL42" s="166">
        <v>52.157600000000002</v>
      </c>
      <c r="DM42" s="166">
        <v>49.797199999999997</v>
      </c>
      <c r="DN42" s="166">
        <v>73.846400000000003</v>
      </c>
      <c r="DO42" s="166">
        <v>51.86</v>
      </c>
      <c r="DP42" s="166">
        <v>-4.28</v>
      </c>
      <c r="DQ42" s="166">
        <v>49.801499999999997</v>
      </c>
      <c r="DR42" s="166">
        <v>91.005200000000002</v>
      </c>
      <c r="DS42" s="166">
        <v>-28</v>
      </c>
      <c r="DT42" s="166">
        <v>-19.260000000000002</v>
      </c>
      <c r="DU42" s="166">
        <v>105.71</v>
      </c>
      <c r="DV42" s="166">
        <v>50.27</v>
      </c>
      <c r="DW42" s="166">
        <v>91.9636</v>
      </c>
      <c r="DX42" s="166">
        <v>89.490899999999996</v>
      </c>
      <c r="DY42" s="166">
        <v>16.933299999999999</v>
      </c>
      <c r="DZ42" s="166">
        <v>16.0091</v>
      </c>
      <c r="EA42" s="166">
        <v>207.43520000000001</v>
      </c>
      <c r="EB42" s="166">
        <v>167.3228</v>
      </c>
      <c r="EC42" s="166">
        <v>161.70830000000001</v>
      </c>
      <c r="ED42" s="166">
        <v>163.4101</v>
      </c>
      <c r="EE42" s="166">
        <v>65.664900000000003</v>
      </c>
      <c r="EF42" s="166">
        <v>47.075800000000001</v>
      </c>
      <c r="EG42" s="166">
        <v>-25.864000000000001</v>
      </c>
      <c r="EH42" s="166">
        <v>457.77929999999998</v>
      </c>
      <c r="EI42" s="166">
        <v>58.456200000000003</v>
      </c>
      <c r="EJ42" s="167"/>
      <c r="EK42" s="166">
        <v>-21.174600000000002</v>
      </c>
      <c r="EL42" s="166">
        <v>-19.0962</v>
      </c>
      <c r="EM42" s="166">
        <v>0</v>
      </c>
      <c r="EN42" s="166">
        <v>-22.438500000000001</v>
      </c>
      <c r="EO42" s="166">
        <v>-19.760400000000001</v>
      </c>
      <c r="EP42" s="166">
        <v>53.808</v>
      </c>
      <c r="EQ42" s="166">
        <v>-8.8015000000000008</v>
      </c>
      <c r="ER42" s="166">
        <v>-9.4298999999999999</v>
      </c>
      <c r="ES42" s="166">
        <v>-12.3276</v>
      </c>
      <c r="ET42" s="166">
        <v>0</v>
      </c>
      <c r="EU42" s="166">
        <v>-25.34</v>
      </c>
      <c r="EV42" s="167"/>
      <c r="EW42" s="166">
        <v>13.333500000000001</v>
      </c>
      <c r="EX42" s="166">
        <v>-97.479100000000003</v>
      </c>
      <c r="EY42" s="166">
        <v>-37.294800000000002</v>
      </c>
      <c r="EZ42" s="166">
        <v>-36.474600000000002</v>
      </c>
      <c r="FA42" s="166">
        <v>3.3574999999999999</v>
      </c>
      <c r="FB42" s="166">
        <v>-45.977499999999999</v>
      </c>
      <c r="FC42" s="166">
        <v>9.8384999999999998</v>
      </c>
      <c r="FD42" s="166">
        <v>25.373799999999999</v>
      </c>
      <c r="FE42" s="167"/>
      <c r="FF42" s="166">
        <v>24.5289</v>
      </c>
      <c r="FG42" s="166">
        <v>39.704700000000003</v>
      </c>
      <c r="FH42" s="166">
        <v>39.918399999999998</v>
      </c>
      <c r="FI42" s="166">
        <v>38.989899999999999</v>
      </c>
      <c r="FJ42" s="166">
        <v>-0.83730000000000004</v>
      </c>
      <c r="FK42" s="166">
        <v>-0.16750000000000001</v>
      </c>
      <c r="FL42" s="166">
        <v>13.0616</v>
      </c>
      <c r="FM42" s="166">
        <v>-14.8188</v>
      </c>
      <c r="FN42" s="166">
        <v>-14.891500000000001</v>
      </c>
      <c r="FO42" s="166">
        <v>-18.696100000000001</v>
      </c>
      <c r="FP42" s="166">
        <v>-15.321899999999999</v>
      </c>
      <c r="FQ42" s="166">
        <v>32.477899999999998</v>
      </c>
      <c r="FR42" s="166">
        <v>-10.63</v>
      </c>
      <c r="FS42" s="166">
        <v>2.6593</v>
      </c>
      <c r="FT42" s="166">
        <v>0.95120000000000005</v>
      </c>
      <c r="FU42" s="166">
        <v>0</v>
      </c>
      <c r="FV42" s="166">
        <v>17.98</v>
      </c>
      <c r="FW42" s="166">
        <v>31.0701</v>
      </c>
      <c r="FX42" s="167"/>
      <c r="FY42" s="166">
        <v>-3.54</v>
      </c>
      <c r="FZ42" s="166">
        <v>4.1479999999999997</v>
      </c>
      <c r="GA42" s="167"/>
      <c r="GB42" s="166">
        <v>47.69</v>
      </c>
      <c r="GC42" s="166">
        <v>16.9529</v>
      </c>
      <c r="GD42" s="166">
        <v>18.726099999999999</v>
      </c>
      <c r="GE42" s="166">
        <v>13.12</v>
      </c>
      <c r="GF42" s="166">
        <v>92.457999999999998</v>
      </c>
      <c r="GG42" s="166">
        <v>22</v>
      </c>
      <c r="GH42" s="166">
        <v>-15.4733</v>
      </c>
      <c r="GI42" s="166">
        <v>-3.2942</v>
      </c>
      <c r="GJ42" s="166">
        <v>-3.3285999999999998</v>
      </c>
      <c r="GK42" s="166">
        <v>1.8539000000000001</v>
      </c>
      <c r="GL42" s="167"/>
      <c r="GM42" s="167"/>
      <c r="GN42" s="166">
        <v>-15.5289</v>
      </c>
      <c r="GO42" s="166">
        <v>-31.049499999999998</v>
      </c>
      <c r="GP42" s="166">
        <v>17.321999999999999</v>
      </c>
      <c r="GQ42" s="166">
        <v>32.206000000000003</v>
      </c>
      <c r="GR42" s="166">
        <v>52.995100000000001</v>
      </c>
      <c r="GS42" s="166">
        <v>53.941000000000003</v>
      </c>
      <c r="GT42" s="166">
        <v>-130.53190000000001</v>
      </c>
      <c r="GU42" s="166">
        <v>-49.082599999999999</v>
      </c>
      <c r="GV42" s="166">
        <v>33.527099999999997</v>
      </c>
      <c r="GW42" s="166">
        <v>-60.538400000000003</v>
      </c>
      <c r="GX42" s="167"/>
      <c r="GY42" s="166">
        <v>10.3934</v>
      </c>
      <c r="GZ42" s="166">
        <v>10.0844</v>
      </c>
      <c r="HA42" s="167"/>
      <c r="HB42" s="166">
        <v>54.114699999999999</v>
      </c>
      <c r="HC42" s="166">
        <v>53.780200000000001</v>
      </c>
      <c r="HD42" s="167"/>
      <c r="HE42" s="167"/>
      <c r="HF42" s="166">
        <v>-54.380299999999998</v>
      </c>
      <c r="HG42" s="166">
        <v>54.419499999999999</v>
      </c>
      <c r="HH42" s="166">
        <v>32.838700000000003</v>
      </c>
      <c r="HI42" s="166">
        <v>-51.526800000000001</v>
      </c>
      <c r="HJ42" s="166">
        <v>-53.555999999999997</v>
      </c>
      <c r="HK42" s="166">
        <v>-49.538699999999999</v>
      </c>
      <c r="HL42" s="166">
        <v>-41.56</v>
      </c>
      <c r="HM42" s="166">
        <v>78.724900000000005</v>
      </c>
      <c r="HN42" s="166">
        <v>78.592500000000001</v>
      </c>
      <c r="HO42" s="167"/>
      <c r="HP42" s="167"/>
      <c r="HQ42" s="166">
        <v>9.0116999999999994</v>
      </c>
      <c r="HR42" s="166">
        <v>8.9566999999999997</v>
      </c>
      <c r="HS42" s="166">
        <v>-33.576700000000002</v>
      </c>
      <c r="HT42" s="166">
        <v>-34.323700000000002</v>
      </c>
      <c r="HU42" s="166">
        <v>33.17</v>
      </c>
      <c r="HV42" s="166">
        <v>32.68</v>
      </c>
      <c r="HW42" s="166">
        <v>12.2</v>
      </c>
      <c r="HX42" s="166">
        <v>12.7</v>
      </c>
      <c r="HY42" s="166">
        <v>21.391500000000001</v>
      </c>
      <c r="HZ42" s="166">
        <v>-27.76</v>
      </c>
      <c r="IA42" s="166">
        <v>-358.80349999999999</v>
      </c>
      <c r="IB42" s="166">
        <v>97.587299999999999</v>
      </c>
      <c r="IC42" s="166">
        <v>96.718000000000004</v>
      </c>
      <c r="ID42" s="166">
        <v>13.9</v>
      </c>
      <c r="IE42" s="166">
        <v>-37</v>
      </c>
      <c r="IF42" s="166">
        <v>-6.1</v>
      </c>
      <c r="IG42" s="166">
        <v>-6</v>
      </c>
      <c r="IH42" s="167"/>
      <c r="II42" s="167"/>
      <c r="IJ42" s="166">
        <v>-26.143699999999999</v>
      </c>
      <c r="IK42" s="166">
        <v>-30.6463</v>
      </c>
      <c r="IL42" s="166">
        <v>230.47970000000001</v>
      </c>
      <c r="IM42" s="166">
        <v>167.56479999999999</v>
      </c>
      <c r="IN42" s="166">
        <v>125.461</v>
      </c>
      <c r="IO42" s="166">
        <v>-163.1841</v>
      </c>
      <c r="IP42" s="166">
        <v>158.13200000000001</v>
      </c>
      <c r="IQ42" s="166">
        <v>-165.685</v>
      </c>
      <c r="IR42" s="166">
        <v>-52.583599999999997</v>
      </c>
      <c r="IS42" s="166">
        <v>-154.7841</v>
      </c>
      <c r="IT42" s="166">
        <v>165.75210000000001</v>
      </c>
      <c r="IU42" s="166">
        <v>167.2148</v>
      </c>
      <c r="IV42" s="166">
        <v>168.44900000000001</v>
      </c>
      <c r="IW42" s="166">
        <v>-219.59559999999999</v>
      </c>
      <c r="IX42" s="166">
        <v>51.213900000000002</v>
      </c>
      <c r="IY42" s="166">
        <v>-163.03120000000001</v>
      </c>
      <c r="IZ42" s="166">
        <v>162.0701</v>
      </c>
      <c r="JA42" s="166">
        <v>-5.3517999999999999</v>
      </c>
      <c r="JB42" s="167"/>
      <c r="JC42" s="166">
        <v>11.04</v>
      </c>
      <c r="JD42" s="166">
        <v>7.7089999999999996</v>
      </c>
      <c r="JE42" s="166">
        <v>7.7069999999999999</v>
      </c>
      <c r="JF42" s="166">
        <v>-10.72</v>
      </c>
      <c r="JG42" s="166">
        <v>-11.36</v>
      </c>
      <c r="JH42" s="167"/>
      <c r="JI42" s="166">
        <v>11.693</v>
      </c>
      <c r="JJ42" s="166">
        <v>-7.9667000000000003</v>
      </c>
      <c r="JK42" s="166">
        <v>-44.5334</v>
      </c>
      <c r="JL42" s="166">
        <v>11.4</v>
      </c>
      <c r="JM42" s="166">
        <v>50.76</v>
      </c>
      <c r="JN42" s="166">
        <v>50.493000000000002</v>
      </c>
      <c r="JO42" s="167"/>
      <c r="JP42" s="167"/>
      <c r="JQ42" s="166">
        <v>50.3202</v>
      </c>
      <c r="JR42" s="166">
        <v>50.957299999999996</v>
      </c>
      <c r="JS42" s="166">
        <v>51.349699999999999</v>
      </c>
      <c r="JT42" s="167"/>
      <c r="JU42" s="166">
        <v>39</v>
      </c>
      <c r="JV42" s="166">
        <v>18.396599999999999</v>
      </c>
      <c r="JW42" s="166">
        <v>7.66</v>
      </c>
      <c r="JX42" s="167"/>
      <c r="JY42" s="166">
        <v>-62.154400000000003</v>
      </c>
      <c r="JZ42" s="166">
        <v>68.1584</v>
      </c>
      <c r="KA42" s="166">
        <v>50.672899999999998</v>
      </c>
      <c r="KB42" s="166">
        <v>-61.435600000000001</v>
      </c>
      <c r="KC42" s="166">
        <v>-67.170100000000005</v>
      </c>
      <c r="KD42" s="166">
        <v>41.004100000000001</v>
      </c>
      <c r="KE42" s="166">
        <v>26.119800000000001</v>
      </c>
      <c r="KF42" s="166">
        <v>-48.2</v>
      </c>
      <c r="KG42" s="166">
        <v>49.3</v>
      </c>
      <c r="KH42" s="166">
        <v>-22.9739</v>
      </c>
      <c r="KI42" s="166">
        <v>88.950900000000004</v>
      </c>
    </row>
    <row r="43" spans="1:295" ht="18" customHeight="1" x14ac:dyDescent="0.3">
      <c r="A43" s="162" t="s">
        <v>35</v>
      </c>
      <c r="B43" s="162" t="s">
        <v>878</v>
      </c>
      <c r="C43" s="166">
        <v>0</v>
      </c>
      <c r="D43" s="166">
        <v>14.987</v>
      </c>
      <c r="E43" s="167"/>
      <c r="F43" s="166">
        <v>-35.673200000000001</v>
      </c>
      <c r="G43" s="166">
        <v>25.3111</v>
      </c>
      <c r="H43" s="167"/>
      <c r="I43" s="166">
        <v>43.821100000000001</v>
      </c>
      <c r="J43" s="166">
        <v>-59.787399999999998</v>
      </c>
      <c r="K43" s="166">
        <v>49.555700000000002</v>
      </c>
      <c r="L43" s="166">
        <v>24.9452</v>
      </c>
      <c r="M43" s="166">
        <v>24.383099999999999</v>
      </c>
      <c r="N43" s="166">
        <v>26.64</v>
      </c>
      <c r="O43" s="166">
        <v>-40.554000000000002</v>
      </c>
      <c r="P43" s="166">
        <v>35.200000000000003</v>
      </c>
      <c r="Q43" s="167"/>
      <c r="R43" s="167"/>
      <c r="S43" s="166">
        <v>14.297700000000001</v>
      </c>
      <c r="T43" s="166">
        <v>31.279199999999999</v>
      </c>
      <c r="U43" s="166">
        <v>7.6835000000000004</v>
      </c>
      <c r="V43" s="166">
        <v>7.7864000000000004</v>
      </c>
      <c r="W43" s="166">
        <v>12.95</v>
      </c>
      <c r="X43" s="166">
        <v>10.710800000000001</v>
      </c>
      <c r="Y43" s="166">
        <v>1.9095</v>
      </c>
      <c r="Z43" s="166">
        <v>4.8303000000000003</v>
      </c>
      <c r="AA43" s="167"/>
      <c r="AB43" s="167"/>
      <c r="AC43" s="167"/>
      <c r="AD43" s="166">
        <v>-82.79</v>
      </c>
      <c r="AE43" s="167"/>
      <c r="AF43" s="166">
        <v>-26.64</v>
      </c>
      <c r="AG43" s="166">
        <v>39.6</v>
      </c>
      <c r="AH43" s="166">
        <v>22.427</v>
      </c>
      <c r="AI43" s="166">
        <v>0.26100000000000001</v>
      </c>
      <c r="AJ43" s="168">
        <v>-46.76</v>
      </c>
      <c r="AK43" s="166">
        <v>-47.06</v>
      </c>
      <c r="AL43" s="166">
        <v>-30.94</v>
      </c>
      <c r="AM43" s="166">
        <v>46.76</v>
      </c>
      <c r="AN43" s="166">
        <v>46.89</v>
      </c>
      <c r="AO43" s="166">
        <v>18.893000000000001</v>
      </c>
      <c r="AP43" s="166">
        <v>-1.7216</v>
      </c>
      <c r="AQ43" s="166">
        <v>58.502000000000002</v>
      </c>
      <c r="AR43" s="166">
        <v>61.3157</v>
      </c>
      <c r="AS43" s="166">
        <v>15.1287</v>
      </c>
      <c r="AT43" s="166">
        <v>-53.717599999999997</v>
      </c>
      <c r="AU43" s="166">
        <v>0</v>
      </c>
      <c r="AV43" s="166">
        <v>6.2717000000000001</v>
      </c>
      <c r="AW43" s="166">
        <v>6.2370000000000001</v>
      </c>
      <c r="AX43" s="166">
        <v>52.981400000000001</v>
      </c>
      <c r="AY43" s="166">
        <v>53.500799999999998</v>
      </c>
      <c r="AZ43" s="166">
        <v>14.460100000000001</v>
      </c>
      <c r="BA43" s="167"/>
      <c r="BB43" s="166">
        <v>-373.76130000000001</v>
      </c>
      <c r="BC43" s="166">
        <v>1.0948</v>
      </c>
      <c r="BD43" s="166">
        <v>-12.2</v>
      </c>
      <c r="BE43" s="166">
        <v>-12.3</v>
      </c>
      <c r="BF43" s="166">
        <v>60.624899999999997</v>
      </c>
      <c r="BG43" s="166">
        <v>0</v>
      </c>
      <c r="BH43" s="166">
        <v>-4.9665999999999997</v>
      </c>
      <c r="BI43" s="167"/>
      <c r="BJ43" s="166">
        <v>-46.753500000000003</v>
      </c>
      <c r="BK43" s="166">
        <v>5.0585000000000004</v>
      </c>
      <c r="BL43" s="167"/>
      <c r="BM43" s="166">
        <v>3.1890000000000001</v>
      </c>
      <c r="BN43" s="166">
        <v>411.32830000000001</v>
      </c>
      <c r="BO43" s="166">
        <v>105.59399999999999</v>
      </c>
      <c r="BP43" s="166">
        <v>105.80759999999999</v>
      </c>
      <c r="BQ43" s="166">
        <v>-520.73990000000003</v>
      </c>
      <c r="BR43" s="166">
        <v>364.37790000000001</v>
      </c>
      <c r="BS43" s="167"/>
      <c r="BT43" s="166">
        <v>-58.020099999999999</v>
      </c>
      <c r="BU43" s="166">
        <v>59.666400000000003</v>
      </c>
      <c r="BV43" s="166">
        <v>76.014300000000006</v>
      </c>
      <c r="BW43" s="166">
        <v>21.24</v>
      </c>
      <c r="BX43" s="166">
        <v>22.2</v>
      </c>
      <c r="BY43" s="167"/>
      <c r="BZ43" s="166">
        <v>67.33</v>
      </c>
      <c r="CA43" s="166">
        <v>-0.79959999999999998</v>
      </c>
      <c r="CB43" s="166">
        <v>0.1381</v>
      </c>
      <c r="CC43" s="166">
        <v>64.602900000000005</v>
      </c>
      <c r="CD43" s="166">
        <v>65.108999999999995</v>
      </c>
      <c r="CE43" s="166">
        <v>1.7789999999999999</v>
      </c>
      <c r="CF43" s="166">
        <v>-62.179699999999997</v>
      </c>
      <c r="CG43" s="166">
        <v>-61.586500000000001</v>
      </c>
      <c r="CH43" s="166">
        <v>-9.0763999999999996</v>
      </c>
      <c r="CI43" s="167"/>
      <c r="CJ43" s="167"/>
      <c r="CK43" s="167"/>
      <c r="CL43" s="166">
        <v>107.9</v>
      </c>
      <c r="CM43" s="166">
        <v>96.9</v>
      </c>
      <c r="CN43" s="166">
        <v>-13</v>
      </c>
      <c r="CO43" s="166">
        <v>78.788499999999999</v>
      </c>
      <c r="CP43" s="166">
        <v>77.688900000000004</v>
      </c>
      <c r="CQ43" s="166">
        <v>77.496399999999994</v>
      </c>
      <c r="CR43" s="166">
        <v>-6.7866</v>
      </c>
      <c r="CS43" s="166">
        <v>-6.2084999999999999</v>
      </c>
      <c r="CT43" s="166">
        <v>1</v>
      </c>
      <c r="CU43" s="166">
        <v>-39.098999999999997</v>
      </c>
      <c r="CV43" s="166">
        <v>7.8197999999999999</v>
      </c>
      <c r="CW43" s="166">
        <v>14.381600000000001</v>
      </c>
      <c r="CX43" s="166">
        <v>59.1</v>
      </c>
      <c r="CY43" s="166">
        <v>30.36</v>
      </c>
      <c r="CZ43" s="166">
        <v>39.851100000000002</v>
      </c>
      <c r="DA43" s="166">
        <v>37.944000000000003</v>
      </c>
      <c r="DB43" s="166">
        <v>-28.18</v>
      </c>
      <c r="DC43" s="166">
        <v>-2.0735999999999999</v>
      </c>
      <c r="DD43" s="167"/>
      <c r="DE43" s="167"/>
      <c r="DF43" s="166">
        <v>-19.338799999999999</v>
      </c>
      <c r="DG43" s="166">
        <v>3.081</v>
      </c>
      <c r="DH43" s="166">
        <v>-17.280200000000001</v>
      </c>
      <c r="DI43" s="166">
        <v>-83.3</v>
      </c>
      <c r="DJ43" s="166">
        <v>-83.6</v>
      </c>
      <c r="DK43" s="166">
        <v>19.8825</v>
      </c>
      <c r="DL43" s="166">
        <v>52.157600000000002</v>
      </c>
      <c r="DM43" s="166">
        <v>44.1614</v>
      </c>
      <c r="DN43" s="167"/>
      <c r="DO43" s="167"/>
      <c r="DP43" s="166">
        <v>-1.91</v>
      </c>
      <c r="DQ43" s="166">
        <v>45.662999999999997</v>
      </c>
      <c r="DR43" s="166">
        <v>19.1905</v>
      </c>
      <c r="DS43" s="166">
        <v>-28.21</v>
      </c>
      <c r="DT43" s="166">
        <v>-19.239999999999998</v>
      </c>
      <c r="DU43" s="166">
        <v>104.38</v>
      </c>
      <c r="DV43" s="166">
        <v>53.83</v>
      </c>
      <c r="DW43" s="166">
        <v>20.0182</v>
      </c>
      <c r="DX43" s="166">
        <v>18.5091</v>
      </c>
      <c r="DY43" s="166">
        <v>-11.9419</v>
      </c>
      <c r="DZ43" s="166">
        <v>-12.0909</v>
      </c>
      <c r="EA43" s="166">
        <v>149.2055</v>
      </c>
      <c r="EB43" s="166">
        <v>114.9838</v>
      </c>
      <c r="EC43" s="166">
        <v>110.6026</v>
      </c>
      <c r="ED43" s="166">
        <v>112.0201</v>
      </c>
      <c r="EE43" s="166">
        <v>59.101999999999997</v>
      </c>
      <c r="EF43" s="166">
        <v>41.804000000000002</v>
      </c>
      <c r="EG43" s="166">
        <v>-25.274999999999999</v>
      </c>
      <c r="EH43" s="166">
        <v>535.13130000000001</v>
      </c>
      <c r="EI43" s="166">
        <v>205.3442</v>
      </c>
      <c r="EJ43" s="167"/>
      <c r="EK43" s="166">
        <v>-22.630500000000001</v>
      </c>
      <c r="EL43" s="166">
        <v>-20.601099999999999</v>
      </c>
      <c r="EM43" s="166">
        <v>12.8406</v>
      </c>
      <c r="EN43" s="166">
        <v>-22.7944</v>
      </c>
      <c r="EO43" s="166">
        <v>-20.8992</v>
      </c>
      <c r="EP43" s="166">
        <v>50.735999999999997</v>
      </c>
      <c r="EQ43" s="166">
        <v>-17.1233</v>
      </c>
      <c r="ER43" s="166">
        <v>-17.750499999999999</v>
      </c>
      <c r="ES43" s="166">
        <v>-7.5052000000000003</v>
      </c>
      <c r="ET43" s="167"/>
      <c r="EU43" s="166">
        <v>-26.19</v>
      </c>
      <c r="EV43" s="167"/>
      <c r="EW43" s="166">
        <v>12.8146</v>
      </c>
      <c r="EX43" s="166">
        <v>-96.256200000000007</v>
      </c>
      <c r="EY43" s="166">
        <v>-37.294800000000002</v>
      </c>
      <c r="EZ43" s="166">
        <v>-36.455500000000001</v>
      </c>
      <c r="FA43" s="166">
        <v>3.0089000000000001</v>
      </c>
      <c r="FB43" s="166">
        <v>-39.353200000000001</v>
      </c>
      <c r="FC43" s="166">
        <v>4.5195999999999996</v>
      </c>
      <c r="FD43" s="166">
        <v>25.694900000000001</v>
      </c>
      <c r="FE43" s="167"/>
      <c r="FF43" s="166">
        <v>24.901700000000002</v>
      </c>
      <c r="FG43" s="166">
        <v>40.977200000000003</v>
      </c>
      <c r="FH43" s="166">
        <v>40.942100000000003</v>
      </c>
      <c r="FI43" s="166">
        <v>39.2196</v>
      </c>
      <c r="FJ43" s="166">
        <v>0.66979999999999995</v>
      </c>
      <c r="FK43" s="166">
        <v>1.1721999999999999</v>
      </c>
      <c r="FL43" s="166">
        <v>-48.5623</v>
      </c>
      <c r="FM43" s="166">
        <v>14.605399999999999</v>
      </c>
      <c r="FN43" s="166">
        <v>13.864599999999999</v>
      </c>
      <c r="FO43" s="166">
        <v>-75.905500000000004</v>
      </c>
      <c r="FP43" s="166">
        <v>-72.980199999999996</v>
      </c>
      <c r="FQ43" s="166">
        <v>23.7546</v>
      </c>
      <c r="FR43" s="166">
        <v>-17.04</v>
      </c>
      <c r="FS43" s="166">
        <v>2.6568999999999998</v>
      </c>
      <c r="FT43" s="166">
        <v>0.99760000000000004</v>
      </c>
      <c r="FU43" s="166">
        <v>-0.62</v>
      </c>
      <c r="FV43" s="166">
        <v>17.170000000000002</v>
      </c>
      <c r="FW43" s="166">
        <v>23.021699999999999</v>
      </c>
      <c r="FX43" s="167"/>
      <c r="FY43" s="166">
        <v>-3.1539999999999999</v>
      </c>
      <c r="FZ43" s="166">
        <v>4.25</v>
      </c>
      <c r="GA43" s="167"/>
      <c r="GB43" s="166">
        <v>52.44</v>
      </c>
      <c r="GC43" s="166">
        <v>74.675600000000003</v>
      </c>
      <c r="GD43" s="166">
        <v>74.211299999999994</v>
      </c>
      <c r="GE43" s="167"/>
      <c r="GF43" s="166">
        <v>90.938599999999994</v>
      </c>
      <c r="GG43" s="166">
        <v>22.7</v>
      </c>
      <c r="GH43" s="166">
        <v>-16.59</v>
      </c>
      <c r="GI43" s="166">
        <v>-2.7734000000000001</v>
      </c>
      <c r="GJ43" s="166">
        <v>-2.8509000000000002</v>
      </c>
      <c r="GK43" s="166">
        <v>1.8715999999999999</v>
      </c>
      <c r="GL43" s="167"/>
      <c r="GM43" s="167"/>
      <c r="GN43" s="167"/>
      <c r="GO43" s="166">
        <v>-32.518999999999998</v>
      </c>
      <c r="GP43" s="166">
        <v>16.214200000000002</v>
      </c>
      <c r="GQ43" s="166">
        <v>33.765000000000001</v>
      </c>
      <c r="GR43" s="166">
        <v>56.079500000000003</v>
      </c>
      <c r="GS43" s="166">
        <v>57.372900000000001</v>
      </c>
      <c r="GT43" s="166">
        <v>-134.87020000000001</v>
      </c>
      <c r="GU43" s="166">
        <v>-49.0383</v>
      </c>
      <c r="GV43" s="166">
        <v>33.423200000000001</v>
      </c>
      <c r="GW43" s="166">
        <v>-59.7166</v>
      </c>
      <c r="GX43" s="166">
        <v>13.0938</v>
      </c>
      <c r="GY43" s="166">
        <v>10.471500000000001</v>
      </c>
      <c r="GZ43" s="166">
        <v>10.2005</v>
      </c>
      <c r="HA43" s="166">
        <v>14.561199999999999</v>
      </c>
      <c r="HB43" s="166">
        <v>78.3536</v>
      </c>
      <c r="HC43" s="166">
        <v>78.398499999999999</v>
      </c>
      <c r="HD43" s="166">
        <v>3.8</v>
      </c>
      <c r="HE43" s="167"/>
      <c r="HF43" s="166">
        <v>-51.787500000000001</v>
      </c>
      <c r="HG43" s="166">
        <v>53.599299999999999</v>
      </c>
      <c r="HH43" s="166">
        <v>142.39169999999999</v>
      </c>
      <c r="HI43" s="166">
        <v>-76.487200000000001</v>
      </c>
      <c r="HJ43" s="166">
        <v>-76.710300000000004</v>
      </c>
      <c r="HK43" s="166">
        <v>-47.268799999999999</v>
      </c>
      <c r="HL43" s="166">
        <v>-39.124099999999999</v>
      </c>
      <c r="HM43" s="166">
        <v>78.958399999999997</v>
      </c>
      <c r="HN43" s="166">
        <v>78.741</v>
      </c>
      <c r="HO43" s="167"/>
      <c r="HP43" s="167"/>
      <c r="HQ43" s="166">
        <v>15.801299999999999</v>
      </c>
      <c r="HR43" s="166">
        <v>15.6805</v>
      </c>
      <c r="HS43" s="166">
        <v>-47.3371</v>
      </c>
      <c r="HT43" s="166">
        <v>-47.076000000000001</v>
      </c>
      <c r="HU43" s="166">
        <v>61.38</v>
      </c>
      <c r="HV43" s="166">
        <v>59.51</v>
      </c>
      <c r="HW43" s="166">
        <v>12.3</v>
      </c>
      <c r="HX43" s="166">
        <v>12</v>
      </c>
      <c r="HY43" s="166">
        <v>21.021899999999999</v>
      </c>
      <c r="HZ43" s="166">
        <v>8.4</v>
      </c>
      <c r="IA43" s="166">
        <v>-354.57369999999997</v>
      </c>
      <c r="IB43" s="166">
        <v>95.175600000000003</v>
      </c>
      <c r="IC43" s="166">
        <v>94.840900000000005</v>
      </c>
      <c r="ID43" s="166">
        <v>13.4</v>
      </c>
      <c r="IE43" s="166">
        <v>-37.1</v>
      </c>
      <c r="IF43" s="166">
        <v>-13</v>
      </c>
      <c r="IG43" s="166">
        <v>-12.2</v>
      </c>
      <c r="IH43" s="166">
        <v>1.3328</v>
      </c>
      <c r="II43" s="166">
        <v>1.0210999999999999</v>
      </c>
      <c r="IJ43" s="166">
        <v>-140.56370000000001</v>
      </c>
      <c r="IK43" s="166">
        <v>-178.44239999999999</v>
      </c>
      <c r="IL43" s="166">
        <v>357.87720000000002</v>
      </c>
      <c r="IM43" s="166">
        <v>281.65039999999999</v>
      </c>
      <c r="IN43" s="166">
        <v>123.98439999999999</v>
      </c>
      <c r="IO43" s="166">
        <v>-271.04719999999998</v>
      </c>
      <c r="IP43" s="166">
        <v>277.05059999999997</v>
      </c>
      <c r="IQ43" s="166">
        <v>-168.80119999999999</v>
      </c>
      <c r="IR43" s="166">
        <v>-132.84190000000001</v>
      </c>
      <c r="IS43" s="166">
        <v>-270.30180000000001</v>
      </c>
      <c r="IT43" s="166">
        <v>143.7474</v>
      </c>
      <c r="IU43" s="166">
        <v>141.45259999999999</v>
      </c>
      <c r="IV43" s="166">
        <v>168.53649999999999</v>
      </c>
      <c r="IW43" s="166">
        <v>-352.68979999999999</v>
      </c>
      <c r="IX43" s="166">
        <v>134.59119999999999</v>
      </c>
      <c r="IY43" s="166">
        <v>-211.80410000000001</v>
      </c>
      <c r="IZ43" s="166">
        <v>216.35659999999999</v>
      </c>
      <c r="JA43" s="166">
        <v>-5.3517999999999999</v>
      </c>
      <c r="JB43" s="167"/>
      <c r="JC43" s="166">
        <v>10.4</v>
      </c>
      <c r="JD43" s="167"/>
      <c r="JE43" s="166">
        <v>7.7859999999999996</v>
      </c>
      <c r="JF43" s="166">
        <v>-10.32</v>
      </c>
      <c r="JG43" s="166">
        <v>-12.24</v>
      </c>
      <c r="JH43" s="167"/>
      <c r="JI43" s="166">
        <v>12.571899999999999</v>
      </c>
      <c r="JJ43" s="166">
        <v>-9.9596</v>
      </c>
      <c r="JK43" s="166">
        <v>-43.273099999999999</v>
      </c>
      <c r="JL43" s="166">
        <v>11.8</v>
      </c>
      <c r="JM43" s="166">
        <v>51.734000000000002</v>
      </c>
      <c r="JN43" s="166">
        <v>48.942999999999998</v>
      </c>
      <c r="JO43" s="166">
        <v>11.406499999999999</v>
      </c>
      <c r="JP43" s="166">
        <v>13.535299999999999</v>
      </c>
      <c r="JQ43" s="166">
        <v>50.553899999999999</v>
      </c>
      <c r="JR43" s="166">
        <v>50.393700000000003</v>
      </c>
      <c r="JS43" s="166">
        <v>51.478400000000001</v>
      </c>
      <c r="JT43" s="167"/>
      <c r="JU43" s="166">
        <v>38.9</v>
      </c>
      <c r="JV43" s="166">
        <v>18.4648</v>
      </c>
      <c r="JW43" s="166">
        <v>7.48</v>
      </c>
      <c r="JX43" s="167"/>
      <c r="JY43" s="166">
        <v>-58.414900000000003</v>
      </c>
      <c r="JZ43" s="166">
        <v>66.742400000000004</v>
      </c>
      <c r="KA43" s="166">
        <v>48.021700000000003</v>
      </c>
      <c r="KB43" s="166">
        <v>-57.832500000000003</v>
      </c>
      <c r="KC43" s="166">
        <v>-66.086200000000005</v>
      </c>
      <c r="KD43" s="166">
        <v>38.075200000000002</v>
      </c>
      <c r="KE43" s="166">
        <v>26.830200000000001</v>
      </c>
      <c r="KF43" s="166">
        <v>-50</v>
      </c>
      <c r="KG43" s="166">
        <v>49.5</v>
      </c>
      <c r="KH43" s="166">
        <v>90.025499999999994</v>
      </c>
      <c r="KI43" s="166">
        <v>-8.2398000000000007</v>
      </c>
    </row>
    <row r="44" spans="1:295" ht="18" customHeight="1" x14ac:dyDescent="0.3">
      <c r="A44" s="162" t="s">
        <v>35</v>
      </c>
      <c r="B44" s="162" t="s">
        <v>879</v>
      </c>
      <c r="C44" s="166">
        <v>0</v>
      </c>
      <c r="D44" s="166">
        <v>15.180300000000001</v>
      </c>
      <c r="E44" s="167"/>
      <c r="F44" s="166">
        <v>-36.074800000000003</v>
      </c>
      <c r="G44" s="166">
        <v>24.9239</v>
      </c>
      <c r="H44" s="167"/>
      <c r="I44" s="166">
        <v>40.7896</v>
      </c>
      <c r="J44" s="166">
        <v>-51.827100000000002</v>
      </c>
      <c r="K44" s="166">
        <v>50.141800000000003</v>
      </c>
      <c r="L44" s="166">
        <v>25.247199999999999</v>
      </c>
      <c r="M44" s="166">
        <v>24.460599999999999</v>
      </c>
      <c r="N44" s="166">
        <v>28.86</v>
      </c>
      <c r="O44" s="166">
        <v>-41.667999999999999</v>
      </c>
      <c r="P44" s="166">
        <v>37.4</v>
      </c>
      <c r="Q44" s="166">
        <v>12.42</v>
      </c>
      <c r="R44" s="166">
        <v>-35.200000000000003</v>
      </c>
      <c r="S44" s="166">
        <v>13.905799999999999</v>
      </c>
      <c r="T44" s="166">
        <v>24.436199999999999</v>
      </c>
      <c r="U44" s="166">
        <v>8.5897000000000006</v>
      </c>
      <c r="V44" s="166">
        <v>8.5440000000000005</v>
      </c>
      <c r="W44" s="166">
        <v>14.416700000000001</v>
      </c>
      <c r="X44" s="166">
        <v>8.5536999999999992</v>
      </c>
      <c r="Y44" s="166">
        <v>2.1173000000000002</v>
      </c>
      <c r="Z44" s="166">
        <v>8.4452999999999996</v>
      </c>
      <c r="AA44" s="167"/>
      <c r="AB44" s="167"/>
      <c r="AC44" s="167"/>
      <c r="AD44" s="166">
        <v>-76.349999999999994</v>
      </c>
      <c r="AE44" s="167"/>
      <c r="AF44" s="166">
        <v>-28.86</v>
      </c>
      <c r="AG44" s="166">
        <v>39.6</v>
      </c>
      <c r="AH44" s="166">
        <v>22.873999999999999</v>
      </c>
      <c r="AI44" s="166">
        <v>0.26300000000000001</v>
      </c>
      <c r="AJ44" s="168">
        <v>-50.93</v>
      </c>
      <c r="AK44" s="166">
        <v>-49.82</v>
      </c>
      <c r="AL44" s="166">
        <v>-20.62</v>
      </c>
      <c r="AM44" s="166">
        <v>50.93</v>
      </c>
      <c r="AN44" s="166">
        <v>50.13</v>
      </c>
      <c r="AO44" s="166">
        <v>18.662700000000001</v>
      </c>
      <c r="AP44" s="166">
        <v>-1.5297000000000001</v>
      </c>
      <c r="AQ44" s="166">
        <v>59.428699999999999</v>
      </c>
      <c r="AR44" s="166">
        <v>61.854900000000001</v>
      </c>
      <c r="AS44" s="166">
        <v>15.1418</v>
      </c>
      <c r="AT44" s="166">
        <v>-47.823399999999999</v>
      </c>
      <c r="AU44" s="166">
        <v>0</v>
      </c>
      <c r="AV44" s="166">
        <v>23.481400000000001</v>
      </c>
      <c r="AW44" s="166">
        <v>32.741</v>
      </c>
      <c r="AX44" s="166">
        <v>50.472700000000003</v>
      </c>
      <c r="AY44" s="166">
        <v>51.592500000000001</v>
      </c>
      <c r="AZ44" s="166">
        <v>45.217300000000002</v>
      </c>
      <c r="BA44" s="166">
        <v>0</v>
      </c>
      <c r="BB44" s="166">
        <v>-414.0471</v>
      </c>
      <c r="BC44" s="166">
        <v>1.4375</v>
      </c>
      <c r="BD44" s="166">
        <v>-12.1</v>
      </c>
      <c r="BE44" s="166">
        <v>-12</v>
      </c>
      <c r="BF44" s="166">
        <v>55.283299999999997</v>
      </c>
      <c r="BG44" s="166">
        <v>0</v>
      </c>
      <c r="BH44" s="166">
        <v>-5.2511999999999999</v>
      </c>
      <c r="BI44" s="167"/>
      <c r="BJ44" s="166">
        <v>-39.689700000000002</v>
      </c>
      <c r="BK44" s="166">
        <v>3.6457999999999999</v>
      </c>
      <c r="BL44" s="167"/>
      <c r="BM44" s="166">
        <v>3.0619000000000001</v>
      </c>
      <c r="BN44" s="166">
        <v>455.15289999999999</v>
      </c>
      <c r="BO44" s="166">
        <v>117.4657</v>
      </c>
      <c r="BP44" s="166">
        <v>116.9164</v>
      </c>
      <c r="BQ44" s="166">
        <v>-507.24639999999999</v>
      </c>
      <c r="BR44" s="166">
        <v>422.33789999999999</v>
      </c>
      <c r="BS44" s="167"/>
      <c r="BT44" s="166">
        <v>-32.625999999999998</v>
      </c>
      <c r="BU44" s="166">
        <v>34.279899999999998</v>
      </c>
      <c r="BV44" s="166">
        <v>77.052099999999996</v>
      </c>
      <c r="BW44" s="166">
        <v>22.51</v>
      </c>
      <c r="BX44" s="166">
        <v>23.46</v>
      </c>
      <c r="BY44" s="166">
        <v>57.26</v>
      </c>
      <c r="BZ44" s="166">
        <v>68.760000000000005</v>
      </c>
      <c r="CA44" s="166">
        <v>-14.999000000000001</v>
      </c>
      <c r="CB44" s="166">
        <v>-21.161000000000001</v>
      </c>
      <c r="CC44" s="166">
        <v>77.604200000000006</v>
      </c>
      <c r="CD44" s="166">
        <v>77.764200000000002</v>
      </c>
      <c r="CE44" s="166">
        <v>1.8878999999999999</v>
      </c>
      <c r="CF44" s="166">
        <v>-75.246099999999998</v>
      </c>
      <c r="CG44" s="166">
        <v>-74.3459</v>
      </c>
      <c r="CH44" s="166">
        <v>-10.6859</v>
      </c>
      <c r="CI44" s="167"/>
      <c r="CJ44" s="167"/>
      <c r="CK44" s="167"/>
      <c r="CL44" s="166">
        <v>108.4</v>
      </c>
      <c r="CM44" s="166">
        <v>98.5</v>
      </c>
      <c r="CN44" s="166">
        <v>-13.11</v>
      </c>
      <c r="CO44" s="166">
        <v>74.798500000000004</v>
      </c>
      <c r="CP44" s="166">
        <v>72.639700000000005</v>
      </c>
      <c r="CQ44" s="166">
        <v>72.423500000000004</v>
      </c>
      <c r="CR44" s="166">
        <v>-15.089600000000001</v>
      </c>
      <c r="CS44" s="166">
        <v>-14.456200000000001</v>
      </c>
      <c r="CT44" s="166">
        <v>38.771000000000001</v>
      </c>
      <c r="CU44" s="166">
        <v>-64.152100000000004</v>
      </c>
      <c r="CV44" s="166">
        <v>43.789299999999997</v>
      </c>
      <c r="CW44" s="166">
        <v>14.558</v>
      </c>
      <c r="CX44" s="166">
        <v>57.76</v>
      </c>
      <c r="CY44" s="166">
        <v>29.51</v>
      </c>
      <c r="CZ44" s="166">
        <v>40.788600000000002</v>
      </c>
      <c r="DA44" s="166">
        <v>38.822899999999997</v>
      </c>
      <c r="DB44" s="166">
        <v>-28.63</v>
      </c>
      <c r="DC44" s="166">
        <v>-2.4883000000000002</v>
      </c>
      <c r="DD44" s="167"/>
      <c r="DE44" s="167"/>
      <c r="DF44" s="166">
        <v>-42.0139</v>
      </c>
      <c r="DG44" s="166">
        <v>2.2223999999999999</v>
      </c>
      <c r="DH44" s="166">
        <v>-17.2498</v>
      </c>
      <c r="DI44" s="166">
        <v>-84.1</v>
      </c>
      <c r="DJ44" s="166">
        <v>-83.5</v>
      </c>
      <c r="DK44" s="166">
        <v>20.442799999999998</v>
      </c>
      <c r="DL44" s="166">
        <v>52.743499999999997</v>
      </c>
      <c r="DM44" s="166">
        <v>46.04</v>
      </c>
      <c r="DN44" s="167"/>
      <c r="DO44" s="167"/>
      <c r="DP44" s="166">
        <v>-2.73</v>
      </c>
      <c r="DQ44" s="166">
        <v>45.988500000000002</v>
      </c>
      <c r="DR44" s="166">
        <v>42.062399999999997</v>
      </c>
      <c r="DS44" s="166">
        <v>-28.21</v>
      </c>
      <c r="DT44" s="166">
        <v>-19.32</v>
      </c>
      <c r="DU44" s="166">
        <v>111.59</v>
      </c>
      <c r="DV44" s="166">
        <v>54.28</v>
      </c>
      <c r="DW44" s="166">
        <v>42.0182</v>
      </c>
      <c r="DX44" s="166">
        <v>41.945500000000003</v>
      </c>
      <c r="DY44" s="166">
        <v>-21.542000000000002</v>
      </c>
      <c r="DZ44" s="166">
        <v>-20.0273</v>
      </c>
      <c r="EA44" s="166">
        <v>159.5129</v>
      </c>
      <c r="EB44" s="166">
        <v>124.13160000000001</v>
      </c>
      <c r="EC44" s="166">
        <v>118.9397</v>
      </c>
      <c r="ED44" s="166">
        <v>121.2731</v>
      </c>
      <c r="EE44" s="166">
        <v>42.936700000000002</v>
      </c>
      <c r="EF44" s="166">
        <v>23.515699999999999</v>
      </c>
      <c r="EG44" s="166">
        <v>-26.504999999999999</v>
      </c>
      <c r="EH44" s="166">
        <v>520.1576</v>
      </c>
      <c r="EI44" s="166">
        <v>233.8409</v>
      </c>
      <c r="EJ44" s="167"/>
      <c r="EK44" s="166">
        <v>-21.239599999999999</v>
      </c>
      <c r="EL44" s="166">
        <v>-19.255199999999999</v>
      </c>
      <c r="EM44" s="166">
        <v>29.348800000000001</v>
      </c>
      <c r="EN44" s="166">
        <v>-33.914200000000001</v>
      </c>
      <c r="EO44" s="166">
        <v>-31.7075</v>
      </c>
      <c r="EP44" s="166">
        <v>50.735999999999997</v>
      </c>
      <c r="EQ44" s="166">
        <v>-30.726600000000001</v>
      </c>
      <c r="ER44" s="166">
        <v>-31.413799999999998</v>
      </c>
      <c r="ES44" s="166">
        <v>10.9658</v>
      </c>
      <c r="ET44" s="167"/>
      <c r="EU44" s="166">
        <v>-25.29</v>
      </c>
      <c r="EV44" s="167"/>
      <c r="EW44" s="166">
        <v>12.462899999999999</v>
      </c>
      <c r="EX44" s="166">
        <v>-116.52630000000001</v>
      </c>
      <c r="EY44" s="166">
        <v>-37.7791</v>
      </c>
      <c r="EZ44" s="166">
        <v>-36.6815</v>
      </c>
      <c r="FA44" s="166">
        <v>4.1677</v>
      </c>
      <c r="FB44" s="166">
        <v>-21.650600000000001</v>
      </c>
      <c r="FC44" s="166">
        <v>-12.299300000000001</v>
      </c>
      <c r="FD44" s="166">
        <v>25.680399999999999</v>
      </c>
      <c r="FE44" s="167"/>
      <c r="FF44" s="166">
        <v>25.1187</v>
      </c>
      <c r="FG44" s="166">
        <v>40.2562</v>
      </c>
      <c r="FH44" s="166">
        <v>40.8992</v>
      </c>
      <c r="FI44" s="166">
        <v>39.194800000000001</v>
      </c>
      <c r="FJ44" s="166">
        <v>19.759799999999998</v>
      </c>
      <c r="FK44" s="166">
        <v>20.094799999999999</v>
      </c>
      <c r="FL44" s="166">
        <v>-16.410699999999999</v>
      </c>
      <c r="FM44" s="166">
        <v>22.9193</v>
      </c>
      <c r="FN44" s="166">
        <v>22.442799999999998</v>
      </c>
      <c r="FO44" s="166">
        <v>-44.354100000000003</v>
      </c>
      <c r="FP44" s="166">
        <v>-39.917099999999998</v>
      </c>
      <c r="FQ44" s="166">
        <v>25.7395</v>
      </c>
      <c r="FR44" s="166">
        <v>-10.74</v>
      </c>
      <c r="FS44" s="166">
        <v>2.6568999999999998</v>
      </c>
      <c r="FT44" s="166">
        <v>0.99890000000000001</v>
      </c>
      <c r="FU44" s="166">
        <v>-0.61</v>
      </c>
      <c r="FV44" s="166">
        <v>14.86</v>
      </c>
      <c r="FW44" s="166">
        <v>24.170400000000001</v>
      </c>
      <c r="FX44" s="167"/>
      <c r="FY44" s="166">
        <v>-3.08</v>
      </c>
      <c r="FZ44" s="166">
        <v>4.2190000000000003</v>
      </c>
      <c r="GA44" s="166">
        <v>12.4902</v>
      </c>
      <c r="GB44" s="166">
        <v>53.36</v>
      </c>
      <c r="GC44" s="166">
        <v>41.5336</v>
      </c>
      <c r="GD44" s="166">
        <v>44.558</v>
      </c>
      <c r="GE44" s="166">
        <v>13.96</v>
      </c>
      <c r="GF44" s="166">
        <v>91.405600000000007</v>
      </c>
      <c r="GG44" s="166">
        <v>20.5</v>
      </c>
      <c r="GH44" s="166">
        <v>-17.7409</v>
      </c>
      <c r="GI44" s="166">
        <v>-2.8346</v>
      </c>
      <c r="GJ44" s="166">
        <v>-2.9203000000000001</v>
      </c>
      <c r="GK44" s="166">
        <v>1.9883</v>
      </c>
      <c r="GL44" s="167"/>
      <c r="GM44" s="167"/>
      <c r="GN44" s="166">
        <v>-16.141999999999999</v>
      </c>
      <c r="GO44" s="166">
        <v>-34.421399999999998</v>
      </c>
      <c r="GP44" s="166">
        <v>17.499400000000001</v>
      </c>
      <c r="GQ44" s="166">
        <v>35.850999999999999</v>
      </c>
      <c r="GR44" s="166">
        <v>56.716200000000001</v>
      </c>
      <c r="GS44" s="166">
        <v>57.823399999999999</v>
      </c>
      <c r="GT44" s="166">
        <v>-142.2107</v>
      </c>
      <c r="GU44" s="166">
        <v>-24.9284</v>
      </c>
      <c r="GV44" s="166">
        <v>34.4193</v>
      </c>
      <c r="GW44" s="166">
        <v>-60.169800000000002</v>
      </c>
      <c r="GX44" s="166">
        <v>11.985200000000001</v>
      </c>
      <c r="GY44" s="166">
        <v>11.418799999999999</v>
      </c>
      <c r="GZ44" s="166">
        <v>11.077199999999999</v>
      </c>
      <c r="HA44" s="166">
        <v>14.187799999999999</v>
      </c>
      <c r="HB44" s="166">
        <v>114.9834</v>
      </c>
      <c r="HC44" s="166">
        <v>116.535</v>
      </c>
      <c r="HD44" s="166">
        <v>98.9</v>
      </c>
      <c r="HE44" s="166">
        <v>-97.9863</v>
      </c>
      <c r="HF44" s="166">
        <v>-264.58670000000001</v>
      </c>
      <c r="HG44" s="166">
        <v>270.05619999999999</v>
      </c>
      <c r="HH44" s="166">
        <v>286.71039999999999</v>
      </c>
      <c r="HI44" s="166">
        <v>-110.40989999999999</v>
      </c>
      <c r="HJ44" s="166">
        <v>-110.0157</v>
      </c>
      <c r="HK44" s="166">
        <v>-41.764899999999997</v>
      </c>
      <c r="HL44" s="166">
        <v>-32.914700000000003</v>
      </c>
      <c r="HM44" s="166">
        <v>79.218999999999994</v>
      </c>
      <c r="HN44" s="166">
        <v>76.727199999999996</v>
      </c>
      <c r="HO44" s="167"/>
      <c r="HP44" s="167"/>
      <c r="HQ44" s="166">
        <v>32.797400000000003</v>
      </c>
      <c r="HR44" s="166">
        <v>31.8965</v>
      </c>
      <c r="HS44" s="166">
        <v>-27.052399999999999</v>
      </c>
      <c r="HT44" s="166">
        <v>-27.390599999999999</v>
      </c>
      <c r="HU44" s="166">
        <v>96.92</v>
      </c>
      <c r="HV44" s="166">
        <v>96.27</v>
      </c>
      <c r="HW44" s="166">
        <v>15.9</v>
      </c>
      <c r="HX44" s="166">
        <v>15.4</v>
      </c>
      <c r="HY44" s="166">
        <v>21.2697</v>
      </c>
      <c r="HZ44" s="166">
        <v>24.48</v>
      </c>
      <c r="IA44" s="166">
        <v>-354.5419</v>
      </c>
      <c r="IB44" s="166">
        <v>110.1159</v>
      </c>
      <c r="IC44" s="166">
        <v>109.8973</v>
      </c>
      <c r="ID44" s="166">
        <v>15.6</v>
      </c>
      <c r="IE44" s="166">
        <v>-41.6</v>
      </c>
      <c r="IF44" s="166">
        <v>-31</v>
      </c>
      <c r="IG44" s="166">
        <v>-31</v>
      </c>
      <c r="IH44" s="166">
        <v>1.2156</v>
      </c>
      <c r="II44" s="166">
        <v>1.1158999999999999</v>
      </c>
      <c r="IJ44" s="166">
        <v>-282.80180000000001</v>
      </c>
      <c r="IK44" s="166">
        <v>-205.91370000000001</v>
      </c>
      <c r="IL44" s="166">
        <v>454.45650000000001</v>
      </c>
      <c r="IM44" s="166">
        <v>365.24290000000002</v>
      </c>
      <c r="IN44" s="166">
        <v>129.9752</v>
      </c>
      <c r="IO44" s="166">
        <v>-359.24619999999999</v>
      </c>
      <c r="IP44" s="166">
        <v>361.91210000000001</v>
      </c>
      <c r="IQ44" s="166">
        <v>-165.5027</v>
      </c>
      <c r="IR44" s="166">
        <v>-210.92169999999999</v>
      </c>
      <c r="IS44" s="166">
        <v>-357.33909999999997</v>
      </c>
      <c r="IT44" s="166">
        <v>102.4192</v>
      </c>
      <c r="IU44" s="166">
        <v>102.8639</v>
      </c>
      <c r="IV44" s="166">
        <v>168.7764</v>
      </c>
      <c r="IW44" s="166">
        <v>-435.62479999999999</v>
      </c>
      <c r="IX44" s="166">
        <v>217.7192</v>
      </c>
      <c r="IY44" s="166">
        <v>-219.01050000000001</v>
      </c>
      <c r="IZ44" s="166">
        <v>222.34039999999999</v>
      </c>
      <c r="JA44" s="166">
        <v>-4.4810999999999996</v>
      </c>
      <c r="JB44" s="167"/>
      <c r="JC44" s="166">
        <v>16</v>
      </c>
      <c r="JD44" s="166">
        <v>7.6139999999999999</v>
      </c>
      <c r="JE44" s="166">
        <v>7.6289999999999996</v>
      </c>
      <c r="JF44" s="166">
        <v>-15.92</v>
      </c>
      <c r="JG44" s="166">
        <v>-5.04</v>
      </c>
      <c r="JH44" s="167"/>
      <c r="JI44" s="166">
        <v>5.4794999999999998</v>
      </c>
      <c r="JJ44" s="166">
        <v>-12.800800000000001</v>
      </c>
      <c r="JK44" s="166">
        <v>-40.254800000000003</v>
      </c>
      <c r="JL44" s="166">
        <v>18.100000000000001</v>
      </c>
      <c r="JM44" s="166">
        <v>51.619</v>
      </c>
      <c r="JN44" s="166">
        <v>51.167000000000002</v>
      </c>
      <c r="JO44" s="167"/>
      <c r="JP44" s="167"/>
      <c r="JQ44" s="166">
        <v>50.539000000000001</v>
      </c>
      <c r="JR44" s="166">
        <v>50.688600000000001</v>
      </c>
      <c r="JS44" s="166">
        <v>51.134300000000003</v>
      </c>
      <c r="JT44" s="167"/>
      <c r="JU44" s="166">
        <v>42.6</v>
      </c>
      <c r="JV44" s="166">
        <v>17.6723</v>
      </c>
      <c r="JW44" s="166">
        <v>7.9</v>
      </c>
      <c r="JX44" s="167"/>
      <c r="JY44" s="166">
        <v>-50.423299999999998</v>
      </c>
      <c r="JZ44" s="166">
        <v>63.149500000000003</v>
      </c>
      <c r="KA44" s="166">
        <v>42.917900000000003</v>
      </c>
      <c r="KB44" s="166">
        <v>-50.324800000000003</v>
      </c>
      <c r="KC44" s="166">
        <v>-62.956000000000003</v>
      </c>
      <c r="KD44" s="166">
        <v>32.380600000000001</v>
      </c>
      <c r="KE44" s="166">
        <v>29.500399999999999</v>
      </c>
      <c r="KF44" s="166">
        <v>-50.8</v>
      </c>
      <c r="KG44" s="166">
        <v>51.4</v>
      </c>
      <c r="KH44" s="166">
        <v>18.196100000000001</v>
      </c>
      <c r="KI44" s="166">
        <v>75.184299999999993</v>
      </c>
    </row>
    <row r="45" spans="1:295" ht="18" customHeight="1" x14ac:dyDescent="0.3">
      <c r="A45" s="162" t="s">
        <v>35</v>
      </c>
      <c r="B45" s="162" t="s">
        <v>880</v>
      </c>
      <c r="C45" s="166">
        <v>0</v>
      </c>
      <c r="D45" s="166">
        <v>16.0395</v>
      </c>
      <c r="E45" s="166">
        <v>-23.116900000000001</v>
      </c>
      <c r="F45" s="166">
        <v>-35.402299999999997</v>
      </c>
      <c r="G45" s="166">
        <v>26.763000000000002</v>
      </c>
      <c r="H45" s="167"/>
      <c r="I45" s="166">
        <v>43.125300000000003</v>
      </c>
      <c r="J45" s="166">
        <v>-58.9024</v>
      </c>
      <c r="K45" s="166">
        <v>54.091700000000003</v>
      </c>
      <c r="L45" s="166">
        <v>27.087199999999999</v>
      </c>
      <c r="M45" s="166">
        <v>26.752500000000001</v>
      </c>
      <c r="N45" s="166">
        <v>24.42</v>
      </c>
      <c r="O45" s="166">
        <v>-49.820999999999998</v>
      </c>
      <c r="P45" s="166">
        <v>41.8</v>
      </c>
      <c r="Q45" s="166">
        <v>14.904</v>
      </c>
      <c r="R45" s="166">
        <v>-41.8</v>
      </c>
      <c r="S45" s="166">
        <v>14.5425</v>
      </c>
      <c r="T45" s="166">
        <v>27.946400000000001</v>
      </c>
      <c r="U45" s="166">
        <v>9.7361000000000004</v>
      </c>
      <c r="V45" s="166">
        <v>9.5996000000000006</v>
      </c>
      <c r="W45" s="166">
        <v>16.048500000000001</v>
      </c>
      <c r="X45" s="166">
        <v>9.3276000000000003</v>
      </c>
      <c r="Y45" s="166">
        <v>2.1753999999999998</v>
      </c>
      <c r="Z45" s="166">
        <v>7.8002000000000002</v>
      </c>
      <c r="AA45" s="167"/>
      <c r="AB45" s="167"/>
      <c r="AC45" s="167"/>
      <c r="AD45" s="166">
        <v>-88.82</v>
      </c>
      <c r="AE45" s="167"/>
      <c r="AF45" s="166">
        <v>-24.42</v>
      </c>
      <c r="AG45" s="166">
        <v>48.4</v>
      </c>
      <c r="AH45" s="166">
        <v>25.138999999999999</v>
      </c>
      <c r="AI45" s="166">
        <v>0.28199999999999997</v>
      </c>
      <c r="AJ45" s="168">
        <v>-56.12</v>
      </c>
      <c r="AK45" s="166">
        <v>-55.88</v>
      </c>
      <c r="AL45" s="166">
        <v>-21.24</v>
      </c>
      <c r="AM45" s="166">
        <v>56.12</v>
      </c>
      <c r="AN45" s="166">
        <v>55.59</v>
      </c>
      <c r="AO45" s="166">
        <v>18.257999999999999</v>
      </c>
      <c r="AP45" s="166">
        <v>-2.7031999999999998</v>
      </c>
      <c r="AQ45" s="166">
        <v>62.420499999999997</v>
      </c>
      <c r="AR45" s="166">
        <v>64.964799999999997</v>
      </c>
      <c r="AS45" s="166">
        <v>20.171800000000001</v>
      </c>
      <c r="AT45" s="166">
        <v>-52.244100000000003</v>
      </c>
      <c r="AU45" s="166">
        <v>0</v>
      </c>
      <c r="AV45" s="166">
        <v>19.6449</v>
      </c>
      <c r="AW45" s="166">
        <v>19.4208</v>
      </c>
      <c r="AX45" s="166">
        <v>54.4011</v>
      </c>
      <c r="AY45" s="166">
        <v>54.6845</v>
      </c>
      <c r="AZ45" s="166">
        <v>40.061599999999999</v>
      </c>
      <c r="BA45" s="166">
        <v>0</v>
      </c>
      <c r="BB45" s="166">
        <v>-441.6352</v>
      </c>
      <c r="BC45" s="166">
        <v>1.6581999999999999</v>
      </c>
      <c r="BD45" s="166">
        <v>-12.6</v>
      </c>
      <c r="BE45" s="166">
        <v>-12.6</v>
      </c>
      <c r="BF45" s="166">
        <v>60.938800000000001</v>
      </c>
      <c r="BG45" s="166">
        <v>0</v>
      </c>
      <c r="BH45" s="166">
        <v>-5.8204000000000002</v>
      </c>
      <c r="BI45" s="167"/>
      <c r="BJ45" s="166">
        <v>-43.384999999999998</v>
      </c>
      <c r="BK45" s="166">
        <v>4.0616000000000003</v>
      </c>
      <c r="BL45" s="167"/>
      <c r="BM45" s="166">
        <v>3.2591000000000001</v>
      </c>
      <c r="BN45" s="166">
        <v>487.28890000000001</v>
      </c>
      <c r="BO45" s="166">
        <v>121.92140000000001</v>
      </c>
      <c r="BP45" s="166">
        <v>122.1656</v>
      </c>
      <c r="BQ45" s="166">
        <v>-490.995</v>
      </c>
      <c r="BR45" s="166">
        <v>476.50630000000001</v>
      </c>
      <c r="BS45" s="167"/>
      <c r="BT45" s="166">
        <v>-41.777099999999997</v>
      </c>
      <c r="BU45" s="166">
        <v>43.573700000000002</v>
      </c>
      <c r="BV45" s="166">
        <v>80.115799999999993</v>
      </c>
      <c r="BW45" s="166">
        <v>23.4</v>
      </c>
      <c r="BX45" s="166">
        <v>24.37</v>
      </c>
      <c r="BY45" s="166">
        <v>59.67</v>
      </c>
      <c r="BZ45" s="166">
        <v>71.67</v>
      </c>
      <c r="CA45" s="166">
        <v>-33.485100000000003</v>
      </c>
      <c r="CB45" s="166">
        <v>-32.815300000000001</v>
      </c>
      <c r="CC45" s="166">
        <v>86.366</v>
      </c>
      <c r="CD45" s="166">
        <v>87.409199999999998</v>
      </c>
      <c r="CE45" s="166">
        <v>-0.69869999999999999</v>
      </c>
      <c r="CF45" s="166">
        <v>-84.866500000000002</v>
      </c>
      <c r="CG45" s="166">
        <v>-84.285899999999998</v>
      </c>
      <c r="CH45" s="166">
        <v>-9.8325999999999993</v>
      </c>
      <c r="CI45" s="167"/>
      <c r="CJ45" s="167"/>
      <c r="CK45" s="167"/>
      <c r="CL45" s="166">
        <v>110.1</v>
      </c>
      <c r="CM45" s="166">
        <v>100.7</v>
      </c>
      <c r="CN45" s="166">
        <v>-13.4</v>
      </c>
      <c r="CO45" s="166">
        <v>73.221900000000005</v>
      </c>
      <c r="CP45" s="166">
        <v>70.9328</v>
      </c>
      <c r="CQ45" s="166">
        <v>70.594300000000004</v>
      </c>
      <c r="CR45" s="166">
        <v>-15.156599999999999</v>
      </c>
      <c r="CS45" s="166">
        <v>-14.578900000000001</v>
      </c>
      <c r="CT45" s="166">
        <v>42.268000000000001</v>
      </c>
      <c r="CU45" s="166">
        <v>-69.719800000000006</v>
      </c>
      <c r="CV45" s="166">
        <v>46.327199999999998</v>
      </c>
      <c r="CW45" s="166">
        <v>16.212800000000001</v>
      </c>
      <c r="CX45" s="166">
        <v>61.1</v>
      </c>
      <c r="CY45" s="166">
        <v>31.44</v>
      </c>
      <c r="CZ45" s="166">
        <v>45.476100000000002</v>
      </c>
      <c r="DA45" s="166">
        <v>43.217500000000001</v>
      </c>
      <c r="DB45" s="166">
        <v>-31.57</v>
      </c>
      <c r="DC45" s="166">
        <v>-2.903</v>
      </c>
      <c r="DD45" s="167"/>
      <c r="DE45" s="167"/>
      <c r="DF45" s="166">
        <v>-44.901000000000003</v>
      </c>
      <c r="DG45" s="166">
        <v>0.83120000000000005</v>
      </c>
      <c r="DH45" s="166">
        <v>-19.027100000000001</v>
      </c>
      <c r="DI45" s="166">
        <v>-84.5</v>
      </c>
      <c r="DJ45" s="166">
        <v>-85.1</v>
      </c>
      <c r="DK45" s="166">
        <v>20.651599999999998</v>
      </c>
      <c r="DL45" s="166">
        <v>55.673200000000001</v>
      </c>
      <c r="DM45" s="166">
        <v>53.554299999999998</v>
      </c>
      <c r="DN45" s="166">
        <v>78.533900000000003</v>
      </c>
      <c r="DO45" s="166">
        <v>55.18</v>
      </c>
      <c r="DP45" s="166">
        <v>-4.4800000000000004</v>
      </c>
      <c r="DQ45" s="166">
        <v>48.0655</v>
      </c>
      <c r="DR45" s="166">
        <v>45.116300000000003</v>
      </c>
      <c r="DS45" s="166">
        <v>-19.3</v>
      </c>
      <c r="DT45" s="166">
        <v>-15.67</v>
      </c>
      <c r="DU45" s="166">
        <v>102.7</v>
      </c>
      <c r="DV45" s="166">
        <v>59.18</v>
      </c>
      <c r="DW45" s="166">
        <v>45.236400000000003</v>
      </c>
      <c r="DX45" s="166">
        <v>44.563600000000001</v>
      </c>
      <c r="DY45" s="166">
        <v>-28.067599999999999</v>
      </c>
      <c r="DZ45" s="166">
        <v>-27.4727</v>
      </c>
      <c r="EA45" s="166">
        <v>165.4477</v>
      </c>
      <c r="EB45" s="166">
        <v>125.92149999999999</v>
      </c>
      <c r="EC45" s="166">
        <v>123.1397</v>
      </c>
      <c r="ED45" s="166">
        <v>123.96510000000001</v>
      </c>
      <c r="EE45" s="166">
        <v>42.834099999999999</v>
      </c>
      <c r="EF45" s="166">
        <v>21.379200000000001</v>
      </c>
      <c r="EG45" s="166">
        <v>-27.731000000000002</v>
      </c>
      <c r="EH45" s="166">
        <v>500.3528</v>
      </c>
      <c r="EI45" s="166">
        <v>229.13939999999999</v>
      </c>
      <c r="EJ45" s="167"/>
      <c r="EK45" s="166">
        <v>-20.801400000000001</v>
      </c>
      <c r="EL45" s="166">
        <v>-18.4313</v>
      </c>
      <c r="EM45" s="166">
        <v>31.6313</v>
      </c>
      <c r="EN45" s="166">
        <v>-29.046900000000001</v>
      </c>
      <c r="EO45" s="166">
        <v>-27.361599999999999</v>
      </c>
      <c r="EP45" s="166">
        <v>41.52</v>
      </c>
      <c r="EQ45" s="166">
        <v>-35.4497</v>
      </c>
      <c r="ER45" s="166">
        <v>-36.5075</v>
      </c>
      <c r="ES45" s="166">
        <v>14.6273</v>
      </c>
      <c r="ET45" s="167"/>
      <c r="EU45" s="166">
        <v>-22.96</v>
      </c>
      <c r="EV45" s="167"/>
      <c r="EW45" s="166">
        <v>12.9945</v>
      </c>
      <c r="EX45" s="166">
        <v>-110.7861</v>
      </c>
      <c r="EY45" s="166">
        <v>-38.904699999999998</v>
      </c>
      <c r="EZ45" s="166">
        <v>-38.108800000000002</v>
      </c>
      <c r="FA45" s="166">
        <v>6.6439000000000004</v>
      </c>
      <c r="FB45" s="166">
        <v>-19.343399999999999</v>
      </c>
      <c r="FC45" s="166">
        <v>-13.485900000000001</v>
      </c>
      <c r="FD45" s="166">
        <v>25.517800000000001</v>
      </c>
      <c r="FE45" s="167"/>
      <c r="FF45" s="166">
        <v>25.474900000000002</v>
      </c>
      <c r="FG45" s="166">
        <v>40.534799999999997</v>
      </c>
      <c r="FH45" s="166">
        <v>41.493299999999998</v>
      </c>
      <c r="FI45" s="166">
        <v>39.940399999999997</v>
      </c>
      <c r="FJ45" s="166">
        <v>32.654000000000003</v>
      </c>
      <c r="FK45" s="166">
        <v>32.821399999999997</v>
      </c>
      <c r="FL45" s="166">
        <v>-25.620799999999999</v>
      </c>
      <c r="FM45" s="166">
        <v>30.146000000000001</v>
      </c>
      <c r="FN45" s="166">
        <v>30.302800000000001</v>
      </c>
      <c r="FO45" s="166">
        <v>-42.164900000000003</v>
      </c>
      <c r="FP45" s="166">
        <v>-35.132800000000003</v>
      </c>
      <c r="FQ45" s="166">
        <v>13.6983</v>
      </c>
      <c r="FR45" s="166">
        <v>-5.1100000000000003</v>
      </c>
      <c r="FS45" s="166">
        <v>8.1525999999999996</v>
      </c>
      <c r="FT45" s="166">
        <v>1.2088000000000001</v>
      </c>
      <c r="FU45" s="166">
        <v>-4.8899999999999997</v>
      </c>
      <c r="FV45" s="166">
        <v>14.91</v>
      </c>
      <c r="FW45" s="166">
        <v>11.940799999999999</v>
      </c>
      <c r="FX45" s="167"/>
      <c r="FY45" s="166">
        <v>-2.6320000000000001</v>
      </c>
      <c r="FZ45" s="166">
        <v>4.1319999999999997</v>
      </c>
      <c r="GA45" s="167"/>
      <c r="GB45" s="166">
        <v>51.3</v>
      </c>
      <c r="GC45" s="166">
        <v>35.084600000000002</v>
      </c>
      <c r="GD45" s="166">
        <v>41.207999999999998</v>
      </c>
      <c r="GE45" s="166">
        <v>13.73</v>
      </c>
      <c r="GF45" s="166">
        <v>91.369299999999996</v>
      </c>
      <c r="GG45" s="166">
        <v>20.8</v>
      </c>
      <c r="GH45" s="166">
        <v>-21.6267</v>
      </c>
      <c r="GI45" s="166">
        <v>-4.0147000000000004</v>
      </c>
      <c r="GJ45" s="166">
        <v>-3.9298000000000002</v>
      </c>
      <c r="GK45" s="166">
        <v>2.3910999999999998</v>
      </c>
      <c r="GL45" s="167"/>
      <c r="GM45" s="167"/>
      <c r="GN45" s="166">
        <v>-15.578799999999999</v>
      </c>
      <c r="GO45" s="166">
        <v>-42.061300000000003</v>
      </c>
      <c r="GP45" s="166">
        <v>15.7606</v>
      </c>
      <c r="GQ45" s="166">
        <v>43.861899999999999</v>
      </c>
      <c r="GR45" s="166">
        <v>55.709600000000002</v>
      </c>
      <c r="GS45" s="166">
        <v>56.147300000000001</v>
      </c>
      <c r="GT45" s="166">
        <v>-154.72319999999999</v>
      </c>
      <c r="GU45" s="166">
        <v>-28.440200000000001</v>
      </c>
      <c r="GV45" s="166">
        <v>38.719799999999999</v>
      </c>
      <c r="GW45" s="166">
        <v>-70.116799999999998</v>
      </c>
      <c r="GX45" s="166">
        <v>12.924899999999999</v>
      </c>
      <c r="GY45" s="166">
        <v>13.254799999999999</v>
      </c>
      <c r="GZ45" s="166">
        <v>12.7858</v>
      </c>
      <c r="HA45" s="166">
        <v>14.832800000000001</v>
      </c>
      <c r="HB45" s="166">
        <v>124.5047</v>
      </c>
      <c r="HC45" s="166">
        <v>124.9211</v>
      </c>
      <c r="HD45" s="166">
        <v>171.4</v>
      </c>
      <c r="HE45" s="166">
        <v>-171.2482</v>
      </c>
      <c r="HF45" s="166">
        <v>-354.70499999999998</v>
      </c>
      <c r="HG45" s="166">
        <v>357.59010000000001</v>
      </c>
      <c r="HH45" s="166">
        <v>342.5231</v>
      </c>
      <c r="HI45" s="166">
        <v>-120.9693</v>
      </c>
      <c r="HJ45" s="166">
        <v>-120.0142</v>
      </c>
      <c r="HK45" s="166">
        <v>-39.615400000000001</v>
      </c>
      <c r="HL45" s="166">
        <v>-28.6005</v>
      </c>
      <c r="HM45" s="166">
        <v>78.116799999999998</v>
      </c>
      <c r="HN45" s="166">
        <v>79.190600000000003</v>
      </c>
      <c r="HO45" s="167"/>
      <c r="HP45" s="167"/>
      <c r="HQ45" s="166">
        <v>34.489400000000003</v>
      </c>
      <c r="HR45" s="166">
        <v>34.478400000000001</v>
      </c>
      <c r="HS45" s="166">
        <v>-36.962499999999999</v>
      </c>
      <c r="HT45" s="166">
        <v>-37.299999999999997</v>
      </c>
      <c r="HU45" s="166">
        <v>94.6</v>
      </c>
      <c r="HV45" s="166">
        <v>93.25</v>
      </c>
      <c r="HW45" s="166">
        <v>20.2</v>
      </c>
      <c r="HX45" s="166">
        <v>19.8</v>
      </c>
      <c r="HY45" s="166">
        <v>21.453399999999998</v>
      </c>
      <c r="HZ45" s="166">
        <v>32.880000000000003</v>
      </c>
      <c r="IA45" s="166">
        <v>-363.73759999999999</v>
      </c>
      <c r="IB45" s="166">
        <v>110.3493</v>
      </c>
      <c r="IC45" s="166">
        <v>110.1408</v>
      </c>
      <c r="ID45" s="166">
        <v>18.5</v>
      </c>
      <c r="IE45" s="166">
        <v>-34.200000000000003</v>
      </c>
      <c r="IF45" s="166">
        <v>-32.6</v>
      </c>
      <c r="IG45" s="166">
        <v>-32.799999999999997</v>
      </c>
      <c r="IH45" s="166">
        <v>1.3787</v>
      </c>
      <c r="II45" s="167"/>
      <c r="IJ45" s="166">
        <v>-335.74040000000002</v>
      </c>
      <c r="IK45" s="166">
        <v>-197.5127</v>
      </c>
      <c r="IL45" s="166">
        <v>484.34160000000003</v>
      </c>
      <c r="IM45" s="166">
        <v>391.95370000000003</v>
      </c>
      <c r="IN45" s="166">
        <v>131.99799999999999</v>
      </c>
      <c r="IO45" s="166">
        <v>-379.66210000000001</v>
      </c>
      <c r="IP45" s="166">
        <v>384.94850000000002</v>
      </c>
      <c r="IQ45" s="166">
        <v>-169.41900000000001</v>
      </c>
      <c r="IR45" s="166">
        <v>-225.9973</v>
      </c>
      <c r="IS45" s="166">
        <v>-381.25130000000001</v>
      </c>
      <c r="IT45" s="166">
        <v>100.98399999999999</v>
      </c>
      <c r="IU45" s="166">
        <v>100.7244</v>
      </c>
      <c r="IV45" s="166">
        <v>173.78450000000001</v>
      </c>
      <c r="IW45" s="166">
        <v>-467.29340000000002</v>
      </c>
      <c r="IX45" s="166">
        <v>230.20070000000001</v>
      </c>
      <c r="IY45" s="166">
        <v>-240.10040000000001</v>
      </c>
      <c r="IZ45" s="166">
        <v>238.62459999999999</v>
      </c>
      <c r="JA45" s="166">
        <v>-3.5857000000000001</v>
      </c>
      <c r="JB45" s="167"/>
      <c r="JC45" s="166">
        <v>16.96</v>
      </c>
      <c r="JD45" s="166">
        <v>7.05</v>
      </c>
      <c r="JE45" s="166">
        <v>7.0789999999999997</v>
      </c>
      <c r="JF45" s="166">
        <v>-16.72</v>
      </c>
      <c r="JG45" s="166">
        <v>-4.6399999999999997</v>
      </c>
      <c r="JH45" s="167"/>
      <c r="JI45" s="166">
        <v>4.6585999999999999</v>
      </c>
      <c r="JJ45" s="166">
        <v>-11.836399999999999</v>
      </c>
      <c r="JK45" s="166">
        <v>-37.764499999999998</v>
      </c>
      <c r="JL45" s="166">
        <v>14.8</v>
      </c>
      <c r="JM45" s="166">
        <v>52.156999999999996</v>
      </c>
      <c r="JN45" s="166">
        <v>53.771000000000001</v>
      </c>
      <c r="JO45" s="166">
        <v>11.403</v>
      </c>
      <c r="JP45" s="166">
        <v>13.689299999999999</v>
      </c>
      <c r="JQ45" s="166">
        <v>49.782899999999998</v>
      </c>
      <c r="JR45" s="166">
        <v>50.410200000000003</v>
      </c>
      <c r="JS45" s="166">
        <v>48.711399999999998</v>
      </c>
      <c r="JT45" s="167"/>
      <c r="JU45" s="166">
        <v>34.299999999999997</v>
      </c>
      <c r="JV45" s="166">
        <v>14.815300000000001</v>
      </c>
      <c r="JW45" s="166">
        <v>9.11</v>
      </c>
      <c r="JX45" s="167"/>
      <c r="JY45" s="166">
        <v>-47.628900000000002</v>
      </c>
      <c r="JZ45" s="166">
        <v>64.808099999999996</v>
      </c>
      <c r="KA45" s="166">
        <v>39.817399999999999</v>
      </c>
      <c r="KB45" s="166">
        <v>-47.1511</v>
      </c>
      <c r="KC45" s="166">
        <v>-63.804099999999998</v>
      </c>
      <c r="KD45" s="166">
        <v>28.0718</v>
      </c>
      <c r="KE45" s="166">
        <v>35.574599999999997</v>
      </c>
      <c r="KF45" s="166">
        <v>-44.1</v>
      </c>
      <c r="KG45" s="166">
        <v>43.7</v>
      </c>
      <c r="KH45" s="166">
        <v>-16.271799999999999</v>
      </c>
      <c r="KI45" s="166">
        <v>142.4665</v>
      </c>
    </row>
    <row r="46" spans="1:295" ht="18" customHeight="1" x14ac:dyDescent="0.3">
      <c r="A46" s="162" t="s">
        <v>35</v>
      </c>
      <c r="B46" s="162" t="s">
        <v>881</v>
      </c>
      <c r="C46" s="166">
        <v>0</v>
      </c>
      <c r="D46" s="166">
        <v>17.696100000000001</v>
      </c>
      <c r="E46" s="166">
        <v>-25.640999999999998</v>
      </c>
      <c r="F46" s="166">
        <v>-34.2699</v>
      </c>
      <c r="G46" s="166">
        <v>30.9619</v>
      </c>
      <c r="H46" s="167"/>
      <c r="I46" s="166">
        <v>50.300800000000002</v>
      </c>
      <c r="J46" s="166">
        <v>-76.480099999999993</v>
      </c>
      <c r="K46" s="166">
        <v>61.678600000000003</v>
      </c>
      <c r="L46" s="166">
        <v>31.0091</v>
      </c>
      <c r="M46" s="166">
        <v>30.541</v>
      </c>
      <c r="N46" s="166">
        <v>8.8800000000000008</v>
      </c>
      <c r="O46" s="166">
        <v>-71.596000000000004</v>
      </c>
      <c r="P46" s="166">
        <v>63.8</v>
      </c>
      <c r="Q46" s="166">
        <v>19.044</v>
      </c>
      <c r="R46" s="166">
        <v>-59.4</v>
      </c>
      <c r="S46" s="166">
        <v>13.964700000000001</v>
      </c>
      <c r="T46" s="166">
        <v>38.324599999999997</v>
      </c>
      <c r="U46" s="166">
        <v>12.916399999999999</v>
      </c>
      <c r="V46" s="166">
        <v>13.1434</v>
      </c>
      <c r="W46" s="166">
        <v>21.145499999999998</v>
      </c>
      <c r="X46" s="166">
        <v>9.5463000000000005</v>
      </c>
      <c r="Y46" s="166">
        <v>6.2035</v>
      </c>
      <c r="Z46" s="166">
        <v>4.6890000000000001</v>
      </c>
      <c r="AA46" s="167"/>
      <c r="AB46" s="167"/>
      <c r="AC46" s="166">
        <v>-66.3</v>
      </c>
      <c r="AD46" s="166">
        <v>-66.37</v>
      </c>
      <c r="AE46" s="167"/>
      <c r="AF46" s="166">
        <v>-8.8800000000000008</v>
      </c>
      <c r="AG46" s="166">
        <v>70.400000000000006</v>
      </c>
      <c r="AH46" s="166">
        <v>27.494</v>
      </c>
      <c r="AI46" s="166">
        <v>0.29699999999999999</v>
      </c>
      <c r="AJ46" s="168">
        <v>-75.69</v>
      </c>
      <c r="AK46" s="166">
        <v>-75.36</v>
      </c>
      <c r="AL46" s="166">
        <v>-29.21</v>
      </c>
      <c r="AM46" s="166">
        <v>75.69</v>
      </c>
      <c r="AN46" s="166">
        <v>76.25</v>
      </c>
      <c r="AO46" s="166">
        <v>22.7562</v>
      </c>
      <c r="AP46" s="166">
        <v>-4.8659999999999997</v>
      </c>
      <c r="AQ46" s="166">
        <v>71.019099999999995</v>
      </c>
      <c r="AR46" s="166">
        <v>73.672399999999996</v>
      </c>
      <c r="AS46" s="166">
        <v>28.675899999999999</v>
      </c>
      <c r="AT46" s="166">
        <v>-70.998400000000004</v>
      </c>
      <c r="AU46" s="166">
        <v>0</v>
      </c>
      <c r="AV46" s="166">
        <v>28.039300000000001</v>
      </c>
      <c r="AW46" s="166">
        <v>31.071999999999999</v>
      </c>
      <c r="AX46" s="166">
        <v>65.710700000000003</v>
      </c>
      <c r="AY46" s="166">
        <v>66.393500000000003</v>
      </c>
      <c r="AZ46" s="166">
        <v>36.252000000000002</v>
      </c>
      <c r="BA46" s="166">
        <v>33.016300000000001</v>
      </c>
      <c r="BB46" s="166">
        <v>-512.42579999999998</v>
      </c>
      <c r="BC46" s="166">
        <v>-12.7136</v>
      </c>
      <c r="BD46" s="166">
        <v>-5.0999999999999996</v>
      </c>
      <c r="BE46" s="166">
        <v>-5.0999999999999996</v>
      </c>
      <c r="BF46" s="166">
        <v>88.275700000000001</v>
      </c>
      <c r="BG46" s="166">
        <v>0</v>
      </c>
      <c r="BH46" s="166">
        <v>-6.4638999999999998</v>
      </c>
      <c r="BI46" s="167"/>
      <c r="BJ46" s="166">
        <v>-63.9739</v>
      </c>
      <c r="BK46" s="166">
        <v>9.0075000000000003</v>
      </c>
      <c r="BL46" s="166">
        <v>7.8013000000000003</v>
      </c>
      <c r="BM46" s="166">
        <v>5.3552999999999997</v>
      </c>
      <c r="BN46" s="166">
        <v>562.66959999999995</v>
      </c>
      <c r="BO46" s="166">
        <v>130.68020000000001</v>
      </c>
      <c r="BP46" s="166">
        <v>129.82570000000001</v>
      </c>
      <c r="BQ46" s="166">
        <v>-505.82499999999999</v>
      </c>
      <c r="BR46" s="166">
        <v>546.08119999999997</v>
      </c>
      <c r="BS46" s="167"/>
      <c r="BT46" s="166">
        <v>-64.527600000000007</v>
      </c>
      <c r="BU46" s="166">
        <v>66.3797</v>
      </c>
      <c r="BV46" s="166">
        <v>96.003299999999996</v>
      </c>
      <c r="BW46" s="166">
        <v>27.48</v>
      </c>
      <c r="BX46" s="166">
        <v>31.13</v>
      </c>
      <c r="BY46" s="166">
        <v>68.510000000000005</v>
      </c>
      <c r="BZ46" s="166">
        <v>78.989999999999995</v>
      </c>
      <c r="CA46" s="166">
        <v>-38.441499999999998</v>
      </c>
      <c r="CB46" s="166">
        <v>-38.9773</v>
      </c>
      <c r="CC46" s="166">
        <v>99.344999999999999</v>
      </c>
      <c r="CD46" s="166">
        <v>100.2122</v>
      </c>
      <c r="CE46" s="166">
        <v>-1.0527</v>
      </c>
      <c r="CF46" s="166">
        <v>-100.9117</v>
      </c>
      <c r="CG46" s="166">
        <v>-100.4684</v>
      </c>
      <c r="CH46" s="166">
        <v>7.2438000000000002</v>
      </c>
      <c r="CI46" s="167"/>
      <c r="CJ46" s="167"/>
      <c r="CK46" s="167"/>
      <c r="CL46" s="166">
        <v>121.3</v>
      </c>
      <c r="CM46" s="166">
        <v>109.2</v>
      </c>
      <c r="CN46" s="166">
        <v>-14.61</v>
      </c>
      <c r="CO46" s="166">
        <v>78.028400000000005</v>
      </c>
      <c r="CP46" s="166">
        <v>76.273700000000005</v>
      </c>
      <c r="CQ46" s="166">
        <v>75.484999999999999</v>
      </c>
      <c r="CR46" s="166">
        <v>1.3321000000000001</v>
      </c>
      <c r="CS46" s="166">
        <v>2.6541000000000001</v>
      </c>
      <c r="CT46" s="166">
        <v>12.587199999999999</v>
      </c>
      <c r="CU46" s="166">
        <v>-65.533199999999994</v>
      </c>
      <c r="CV46" s="166">
        <v>16.966100000000001</v>
      </c>
      <c r="CW46" s="166">
        <v>18.2637</v>
      </c>
      <c r="CX46" s="166">
        <v>70.97</v>
      </c>
      <c r="CY46" s="166">
        <v>36.07</v>
      </c>
      <c r="CZ46" s="166">
        <v>48.288600000000002</v>
      </c>
      <c r="DA46" s="166">
        <v>46.440100000000001</v>
      </c>
      <c r="DB46" s="166">
        <v>-33.020000000000003</v>
      </c>
      <c r="DC46" s="166">
        <v>-3.3178000000000001</v>
      </c>
      <c r="DD46" s="167"/>
      <c r="DE46" s="167"/>
      <c r="DF46" s="166">
        <v>-58.398000000000003</v>
      </c>
      <c r="DG46" s="166">
        <v>-0.30819999999999997</v>
      </c>
      <c r="DH46" s="166">
        <v>-19.802700000000002</v>
      </c>
      <c r="DI46" s="166">
        <v>-101.5</v>
      </c>
      <c r="DJ46" s="166">
        <v>-101.1</v>
      </c>
      <c r="DK46" s="166">
        <v>20.8658</v>
      </c>
      <c r="DL46" s="166">
        <v>58.602899999999998</v>
      </c>
      <c r="DM46" s="166">
        <v>60.129399999999997</v>
      </c>
      <c r="DN46" s="166">
        <v>82.049599999999998</v>
      </c>
      <c r="DO46" s="166">
        <v>58.07</v>
      </c>
      <c r="DP46" s="166">
        <v>-5.83</v>
      </c>
      <c r="DQ46" s="166">
        <v>50.654000000000003</v>
      </c>
      <c r="DR46" s="166">
        <v>59.244599999999998</v>
      </c>
      <c r="DS46" s="166">
        <v>-18.2</v>
      </c>
      <c r="DT46" s="166">
        <v>-17.55</v>
      </c>
      <c r="DU46" s="166">
        <v>109.65</v>
      </c>
      <c r="DV46" s="166">
        <v>63.28</v>
      </c>
      <c r="DW46" s="166">
        <v>59.345500000000001</v>
      </c>
      <c r="DX46" s="166">
        <v>57.9636</v>
      </c>
      <c r="DY46" s="166">
        <v>-33.793799999999997</v>
      </c>
      <c r="DZ46" s="166">
        <v>-33.681800000000003</v>
      </c>
      <c r="EA46" s="166">
        <v>176.203</v>
      </c>
      <c r="EB46" s="166">
        <v>137.6026</v>
      </c>
      <c r="EC46" s="166">
        <v>132.1328</v>
      </c>
      <c r="ED46" s="166">
        <v>133.9837</v>
      </c>
      <c r="EE46" s="166">
        <v>49.953000000000003</v>
      </c>
      <c r="EF46" s="166">
        <v>26.578600000000002</v>
      </c>
      <c r="EG46" s="166">
        <v>-29.561</v>
      </c>
      <c r="EH46" s="166">
        <v>524.2731</v>
      </c>
      <c r="EI46" s="166">
        <v>221.1139</v>
      </c>
      <c r="EJ46" s="167"/>
      <c r="EK46" s="166">
        <v>-20.8081</v>
      </c>
      <c r="EL46" s="166">
        <v>-17.847799999999999</v>
      </c>
      <c r="EM46" s="166">
        <v>31.3752</v>
      </c>
      <c r="EN46" s="166">
        <v>-17.529199999999999</v>
      </c>
      <c r="EO46" s="166">
        <v>-16.6754</v>
      </c>
      <c r="EP46" s="166">
        <v>41.52</v>
      </c>
      <c r="EQ46" s="166">
        <v>-40.874899999999997</v>
      </c>
      <c r="ER46" s="166">
        <v>-42.151600000000002</v>
      </c>
      <c r="ES46" s="166">
        <v>11.846399999999999</v>
      </c>
      <c r="ET46" s="167"/>
      <c r="EU46" s="166">
        <v>-21.71</v>
      </c>
      <c r="EV46" s="167"/>
      <c r="EW46" s="166">
        <v>14.328099999999999</v>
      </c>
      <c r="EX46" s="166">
        <v>-93.271699999999996</v>
      </c>
      <c r="EY46" s="166">
        <v>-38.257599999999996</v>
      </c>
      <c r="EZ46" s="166">
        <v>-37.6173</v>
      </c>
      <c r="FA46" s="166">
        <v>3.2349000000000001</v>
      </c>
      <c r="FB46" s="166">
        <v>-24.161899999999999</v>
      </c>
      <c r="FC46" s="166">
        <v>-8.3989999999999991</v>
      </c>
      <c r="FD46" s="166">
        <v>25.766400000000001</v>
      </c>
      <c r="FE46" s="167"/>
      <c r="FF46" s="166">
        <v>25.427900000000001</v>
      </c>
      <c r="FG46" s="166">
        <v>39.808999999999997</v>
      </c>
      <c r="FH46" s="166">
        <v>40.1982</v>
      </c>
      <c r="FI46" s="166">
        <v>38.710999999999999</v>
      </c>
      <c r="FJ46" s="166">
        <v>39.017299999999999</v>
      </c>
      <c r="FK46" s="166">
        <v>38.347499999999997</v>
      </c>
      <c r="FL46" s="166">
        <v>-33.323799999999999</v>
      </c>
      <c r="FM46" s="166">
        <v>35.7682</v>
      </c>
      <c r="FN46" s="166">
        <v>35.346899999999998</v>
      </c>
      <c r="FO46" s="166">
        <v>-39.495800000000003</v>
      </c>
      <c r="FP46" s="166">
        <v>-27.0776</v>
      </c>
      <c r="FQ46" s="166">
        <v>-5.2937000000000003</v>
      </c>
      <c r="FR46" s="166">
        <v>1.6</v>
      </c>
      <c r="FS46" s="166">
        <v>15.8749</v>
      </c>
      <c r="FT46" s="166">
        <v>1.5616000000000001</v>
      </c>
      <c r="FU46" s="166">
        <v>-10.14</v>
      </c>
      <c r="FV46" s="166">
        <v>13.96</v>
      </c>
      <c r="FW46" s="166">
        <v>0</v>
      </c>
      <c r="FX46" s="167"/>
      <c r="FY46" s="166">
        <v>-2.0070000000000001</v>
      </c>
      <c r="FZ46" s="166">
        <v>4.2110000000000003</v>
      </c>
      <c r="GA46" s="167"/>
      <c r="GB46" s="166">
        <v>48.35</v>
      </c>
      <c r="GC46" s="166">
        <v>29.5061</v>
      </c>
      <c r="GD46" s="166">
        <v>40.211599999999997</v>
      </c>
      <c r="GE46" s="166">
        <v>14.66</v>
      </c>
      <c r="GF46" s="166">
        <v>90.8934</v>
      </c>
      <c r="GG46" s="166">
        <v>19.8</v>
      </c>
      <c r="GH46" s="166">
        <v>-20.277999999999999</v>
      </c>
      <c r="GI46" s="166">
        <v>-1.8774999999999999</v>
      </c>
      <c r="GJ46" s="166">
        <v>-2.0004</v>
      </c>
      <c r="GK46" s="166">
        <v>2.6438000000000001</v>
      </c>
      <c r="GL46" s="167"/>
      <c r="GM46" s="167"/>
      <c r="GN46" s="166">
        <v>-15.8521</v>
      </c>
      <c r="GO46" s="166">
        <v>-43.1496</v>
      </c>
      <c r="GP46" s="166">
        <v>15.202</v>
      </c>
      <c r="GQ46" s="166">
        <v>45.6023</v>
      </c>
      <c r="GR46" s="166">
        <v>55.311700000000002</v>
      </c>
      <c r="GS46" s="166">
        <v>56.587400000000002</v>
      </c>
      <c r="GT46" s="166">
        <v>-158.39490000000001</v>
      </c>
      <c r="GU46" s="166">
        <v>-29.765899999999998</v>
      </c>
      <c r="GV46" s="166">
        <v>31.3371</v>
      </c>
      <c r="GW46" s="166">
        <v>-69.227400000000003</v>
      </c>
      <c r="GX46" s="167"/>
      <c r="GY46" s="166">
        <v>16.351800000000001</v>
      </c>
      <c r="GZ46" s="166">
        <v>15.9605</v>
      </c>
      <c r="HA46" s="167"/>
      <c r="HB46" s="166">
        <v>129.19829999999999</v>
      </c>
      <c r="HC46" s="166">
        <v>129.3278</v>
      </c>
      <c r="HD46" s="166">
        <v>239.3</v>
      </c>
      <c r="HE46" s="166">
        <v>-237.24209999999999</v>
      </c>
      <c r="HF46" s="166">
        <v>-435.16419999999999</v>
      </c>
      <c r="HG46" s="166">
        <v>439.76280000000003</v>
      </c>
      <c r="HH46" s="166">
        <v>379.17910000000001</v>
      </c>
      <c r="HI46" s="166">
        <v>-125.32040000000001</v>
      </c>
      <c r="HJ46" s="166">
        <v>-123.8623</v>
      </c>
      <c r="HK46" s="166">
        <v>-35.742100000000001</v>
      </c>
      <c r="HL46" s="166">
        <v>-23.791</v>
      </c>
      <c r="HM46" s="166">
        <v>78.601200000000006</v>
      </c>
      <c r="HN46" s="166">
        <v>76.955600000000004</v>
      </c>
      <c r="HO46" s="166">
        <v>-63.374000000000002</v>
      </c>
      <c r="HP46" s="166">
        <v>-65.885900000000007</v>
      </c>
      <c r="HQ46" s="166">
        <v>31.182400000000001</v>
      </c>
      <c r="HR46" s="166">
        <v>30.786899999999999</v>
      </c>
      <c r="HS46" s="166">
        <v>-46.3108</v>
      </c>
      <c r="HT46" s="166">
        <v>-46.594200000000001</v>
      </c>
      <c r="HU46" s="166">
        <v>88.63</v>
      </c>
      <c r="HV46" s="166">
        <v>89.03</v>
      </c>
      <c r="HW46" s="166">
        <v>19.7</v>
      </c>
      <c r="HX46" s="166">
        <v>20</v>
      </c>
      <c r="HY46" s="166">
        <v>21.432099999999998</v>
      </c>
      <c r="HZ46" s="166">
        <v>36.479999999999997</v>
      </c>
      <c r="IA46" s="166">
        <v>-366.27030000000002</v>
      </c>
      <c r="IB46" s="166">
        <v>108.3728</v>
      </c>
      <c r="IC46" s="166">
        <v>109.14319999999999</v>
      </c>
      <c r="ID46" s="167"/>
      <c r="IE46" s="166">
        <v>-32.9</v>
      </c>
      <c r="IF46" s="166">
        <v>-30.1</v>
      </c>
      <c r="IG46" s="166">
        <v>-30.2</v>
      </c>
      <c r="IH46" s="167"/>
      <c r="II46" s="167"/>
      <c r="IJ46" s="166">
        <v>-374.07760000000002</v>
      </c>
      <c r="IK46" s="166">
        <v>-193.20769999999999</v>
      </c>
      <c r="IL46" s="166">
        <v>495.86689999999999</v>
      </c>
      <c r="IM46" s="166">
        <v>392.29680000000002</v>
      </c>
      <c r="IN46" s="166">
        <v>126.1528</v>
      </c>
      <c r="IO46" s="166">
        <v>-387.89060000000001</v>
      </c>
      <c r="IP46" s="166">
        <v>387.87880000000001</v>
      </c>
      <c r="IQ46" s="166">
        <v>-168.41669999999999</v>
      </c>
      <c r="IR46" s="166">
        <v>-229.0256</v>
      </c>
      <c r="IS46" s="166">
        <v>-383.93520000000001</v>
      </c>
      <c r="IT46" s="166">
        <v>102.2047</v>
      </c>
      <c r="IU46" s="166">
        <v>101.3698</v>
      </c>
      <c r="IV46" s="166">
        <v>174.18010000000001</v>
      </c>
      <c r="IW46" s="166">
        <v>-470.13099999999997</v>
      </c>
      <c r="IX46" s="166">
        <v>238.32499999999999</v>
      </c>
      <c r="IY46" s="166">
        <v>-243.90809999999999</v>
      </c>
      <c r="IZ46" s="166">
        <v>244.22460000000001</v>
      </c>
      <c r="JA46" s="166">
        <v>-3.2946</v>
      </c>
      <c r="JB46" s="167"/>
      <c r="JC46" s="166">
        <v>17.04</v>
      </c>
      <c r="JD46" s="166">
        <v>6.5430000000000001</v>
      </c>
      <c r="JE46" s="166">
        <v>6.508</v>
      </c>
      <c r="JF46" s="166">
        <v>-16.64</v>
      </c>
      <c r="JG46" s="166">
        <v>-5.68</v>
      </c>
      <c r="JH46" s="167"/>
      <c r="JI46" s="166">
        <v>6.0380000000000003</v>
      </c>
      <c r="JJ46" s="166">
        <v>-9.9321000000000002</v>
      </c>
      <c r="JK46" s="166">
        <v>-37.206099999999999</v>
      </c>
      <c r="JL46" s="166">
        <v>12.4</v>
      </c>
      <c r="JM46" s="166">
        <v>49.723999999999997</v>
      </c>
      <c r="JN46" s="166">
        <v>50.475000000000001</v>
      </c>
      <c r="JO46" s="166">
        <v>11.3728</v>
      </c>
      <c r="JP46" s="166">
        <v>13.6211</v>
      </c>
      <c r="JQ46" s="166">
        <v>50.251100000000001</v>
      </c>
      <c r="JR46" s="166">
        <v>50.680199999999999</v>
      </c>
      <c r="JS46" s="166">
        <v>50.823799999999999</v>
      </c>
      <c r="JT46" s="167"/>
      <c r="JU46" s="166">
        <v>32.6</v>
      </c>
      <c r="JV46" s="166">
        <v>14.7903</v>
      </c>
      <c r="JW46" s="166">
        <v>10</v>
      </c>
      <c r="JX46" s="167"/>
      <c r="JY46" s="166">
        <v>-43.123399999999997</v>
      </c>
      <c r="JZ46" s="166">
        <v>63.834899999999998</v>
      </c>
      <c r="KA46" s="166">
        <v>36.365699999999997</v>
      </c>
      <c r="KB46" s="166">
        <v>-42.882300000000001</v>
      </c>
      <c r="KC46" s="166">
        <v>-62.982100000000003</v>
      </c>
      <c r="KD46" s="166">
        <v>23.542300000000001</v>
      </c>
      <c r="KE46" s="166">
        <v>39.1357</v>
      </c>
      <c r="KF46" s="166">
        <v>-41.3</v>
      </c>
      <c r="KG46" s="166">
        <v>42</v>
      </c>
      <c r="KH46" s="166">
        <v>-59.845199999999998</v>
      </c>
      <c r="KI46" s="166">
        <v>196.32589999999999</v>
      </c>
    </row>
    <row r="47" spans="1:295" ht="18" customHeight="1" x14ac:dyDescent="0.3">
      <c r="A47" s="162" t="s">
        <v>35</v>
      </c>
      <c r="B47" s="162" t="s">
        <v>882</v>
      </c>
      <c r="C47" s="166">
        <v>0</v>
      </c>
      <c r="D47" s="167"/>
      <c r="E47" s="167"/>
      <c r="F47" s="166">
        <v>-34.161299999999997</v>
      </c>
      <c r="G47" s="166">
        <v>31.752600000000001</v>
      </c>
      <c r="H47" s="167"/>
      <c r="I47" s="166">
        <v>52.371400000000001</v>
      </c>
      <c r="J47" s="166">
        <v>-80.645099999999999</v>
      </c>
      <c r="K47" s="166">
        <v>63.861600000000003</v>
      </c>
      <c r="L47" s="166">
        <v>32.226999999999997</v>
      </c>
      <c r="M47" s="166">
        <v>31.45</v>
      </c>
      <c r="N47" s="166">
        <v>0</v>
      </c>
      <c r="O47" s="166">
        <v>-72.451999999999998</v>
      </c>
      <c r="P47" s="166">
        <v>63.8</v>
      </c>
      <c r="Q47" s="166">
        <v>19.044</v>
      </c>
      <c r="R47" s="166">
        <v>-61.6</v>
      </c>
      <c r="S47" s="166">
        <v>14.696099999999999</v>
      </c>
      <c r="T47" s="166">
        <v>40.655999999999999</v>
      </c>
      <c r="U47" s="166">
        <v>13.915100000000001</v>
      </c>
      <c r="V47" s="166">
        <v>14.3323</v>
      </c>
      <c r="W47" s="166">
        <v>23.694900000000001</v>
      </c>
      <c r="X47" s="166">
        <v>9.2864000000000004</v>
      </c>
      <c r="Y47" s="166">
        <v>5.4173</v>
      </c>
      <c r="Z47" s="166">
        <v>7.8710000000000004</v>
      </c>
      <c r="AA47" s="167"/>
      <c r="AB47" s="167"/>
      <c r="AC47" s="166">
        <v>-74.959999999999994</v>
      </c>
      <c r="AD47" s="166">
        <v>-75.31</v>
      </c>
      <c r="AE47" s="167"/>
      <c r="AF47" s="166">
        <v>0</v>
      </c>
      <c r="AG47" s="167"/>
      <c r="AH47" s="166">
        <v>28.852</v>
      </c>
      <c r="AI47" s="166">
        <v>0.30599999999999999</v>
      </c>
      <c r="AJ47" s="168">
        <v>-61.99</v>
      </c>
      <c r="AK47" s="166">
        <v>-61.7</v>
      </c>
      <c r="AL47" s="166">
        <v>-73.86</v>
      </c>
      <c r="AM47" s="166">
        <v>61.99</v>
      </c>
      <c r="AN47" s="166">
        <v>62.2</v>
      </c>
      <c r="AO47" s="167"/>
      <c r="AP47" s="167"/>
      <c r="AQ47" s="166">
        <v>72.558800000000005</v>
      </c>
      <c r="AR47" s="166">
        <v>75.581500000000005</v>
      </c>
      <c r="AS47" s="166">
        <v>34.4499</v>
      </c>
      <c r="AT47" s="168">
        <v>-63.296900000000001</v>
      </c>
      <c r="AU47" s="166">
        <v>0</v>
      </c>
      <c r="AV47" s="166">
        <v>8.0484000000000009</v>
      </c>
      <c r="AW47" s="166">
        <v>8.4336000000000002</v>
      </c>
      <c r="AX47" s="166">
        <v>74.114800000000002</v>
      </c>
      <c r="AY47" s="166">
        <v>75.059600000000003</v>
      </c>
      <c r="AZ47" s="166">
        <v>-5.6767000000000003</v>
      </c>
      <c r="BA47" s="166">
        <v>-7.5171000000000001</v>
      </c>
      <c r="BB47" s="166">
        <v>-475.6216</v>
      </c>
      <c r="BC47" s="166">
        <v>-12.9459</v>
      </c>
      <c r="BD47" s="166">
        <v>-5.2</v>
      </c>
      <c r="BE47" s="166">
        <v>-5.2</v>
      </c>
      <c r="BF47" s="166">
        <v>68.296899999999994</v>
      </c>
      <c r="BG47" s="166">
        <v>0</v>
      </c>
      <c r="BH47" s="166">
        <v>-7.3898999999999999</v>
      </c>
      <c r="BI47" s="167"/>
      <c r="BJ47" s="166">
        <v>-39.378999999999998</v>
      </c>
      <c r="BK47" s="166">
        <v>8.8056999999999999</v>
      </c>
      <c r="BL47" s="166">
        <v>7.3414000000000001</v>
      </c>
      <c r="BM47" s="166">
        <v>5.0206999999999997</v>
      </c>
      <c r="BN47" s="166">
        <v>521.74429999999995</v>
      </c>
      <c r="BO47" s="166">
        <v>152.7756</v>
      </c>
      <c r="BP47" s="166">
        <v>152.98920000000001</v>
      </c>
      <c r="BQ47" s="166">
        <v>-529.13289999999995</v>
      </c>
      <c r="BR47" s="166">
        <v>540.14449999999999</v>
      </c>
      <c r="BS47" s="167"/>
      <c r="BT47" s="166">
        <v>-25.482299999999999</v>
      </c>
      <c r="BU47" s="166">
        <v>26.683299999999999</v>
      </c>
      <c r="BV47" s="166">
        <v>99.446200000000005</v>
      </c>
      <c r="BW47" s="166">
        <v>28.61</v>
      </c>
      <c r="BX47" s="166">
        <v>32.840000000000003</v>
      </c>
      <c r="BY47" s="166">
        <v>69.94</v>
      </c>
      <c r="BZ47" s="166">
        <v>79.78</v>
      </c>
      <c r="CA47" s="166">
        <v>-57.195500000000003</v>
      </c>
      <c r="CB47" s="166">
        <v>-55.989899999999999</v>
      </c>
      <c r="CC47" s="166">
        <v>105.1037</v>
      </c>
      <c r="CD47" s="166">
        <v>106.46</v>
      </c>
      <c r="CE47" s="166">
        <v>0.24210000000000001</v>
      </c>
      <c r="CF47" s="166">
        <v>-92.526399999999995</v>
      </c>
      <c r="CG47" s="166">
        <v>-91.781000000000006</v>
      </c>
      <c r="CH47" s="166">
        <v>4.3316999999999997</v>
      </c>
      <c r="CI47" s="166">
        <v>0</v>
      </c>
      <c r="CJ47" s="167"/>
      <c r="CK47" s="167"/>
      <c r="CL47" s="166">
        <v>115.3</v>
      </c>
      <c r="CM47" s="166">
        <v>104.1</v>
      </c>
      <c r="CN47" s="166">
        <v>-14.75</v>
      </c>
      <c r="CO47" s="166">
        <v>80.548100000000005</v>
      </c>
      <c r="CP47" s="166">
        <v>78.455500000000001</v>
      </c>
      <c r="CQ47" s="166">
        <v>76.132999999999996</v>
      </c>
      <c r="CR47" s="166">
        <v>8.4597999999999995</v>
      </c>
      <c r="CS47" s="166">
        <v>8.7888000000000002</v>
      </c>
      <c r="CT47" s="166">
        <v>29.948699999999999</v>
      </c>
      <c r="CU47" s="166">
        <v>-91.933099999999996</v>
      </c>
      <c r="CV47" s="166">
        <v>37.117100000000001</v>
      </c>
      <c r="CW47" s="166">
        <v>18.1662</v>
      </c>
      <c r="CX47" s="166">
        <v>71.040000000000006</v>
      </c>
      <c r="CY47" s="166">
        <v>36.090000000000003</v>
      </c>
      <c r="CZ47" s="166">
        <v>49.694800000000001</v>
      </c>
      <c r="DA47" s="166">
        <v>47.0261</v>
      </c>
      <c r="DB47" s="166">
        <v>-33.42</v>
      </c>
      <c r="DC47" s="166">
        <v>-3.456</v>
      </c>
      <c r="DD47" s="167"/>
      <c r="DE47" s="167"/>
      <c r="DF47" s="166">
        <v>-77.596000000000004</v>
      </c>
      <c r="DG47" s="166">
        <v>-0.4405</v>
      </c>
      <c r="DH47" s="166">
        <v>-20.313700000000001</v>
      </c>
      <c r="DI47" s="166">
        <v>-105.5</v>
      </c>
      <c r="DJ47" s="166">
        <v>-107.9</v>
      </c>
      <c r="DK47" s="166">
        <v>21.107500000000002</v>
      </c>
      <c r="DL47" s="167"/>
      <c r="DM47" s="166">
        <v>63.886499999999998</v>
      </c>
      <c r="DN47" s="166">
        <v>83.221400000000003</v>
      </c>
      <c r="DO47" s="167"/>
      <c r="DP47" s="166">
        <v>-6.47</v>
      </c>
      <c r="DQ47" s="166">
        <v>52.420999999999999</v>
      </c>
      <c r="DR47" s="166">
        <v>75.574299999999994</v>
      </c>
      <c r="DS47" s="166">
        <v>-18.46</v>
      </c>
      <c r="DT47" s="166">
        <v>-19.16</v>
      </c>
      <c r="DU47" s="166">
        <v>110.4</v>
      </c>
      <c r="DV47" s="166">
        <v>63.89</v>
      </c>
      <c r="DW47" s="166">
        <v>76.981800000000007</v>
      </c>
      <c r="DX47" s="166">
        <v>75.2727</v>
      </c>
      <c r="DY47" s="166">
        <v>-40.987200000000001</v>
      </c>
      <c r="DZ47" s="166">
        <v>-39.2727</v>
      </c>
      <c r="EA47" s="166">
        <v>185.54349999999999</v>
      </c>
      <c r="EB47" s="166">
        <v>145.36320000000001</v>
      </c>
      <c r="EC47" s="166">
        <v>140.61510000000001</v>
      </c>
      <c r="ED47" s="166">
        <v>143.8158</v>
      </c>
      <c r="EE47" s="166">
        <v>48.744100000000003</v>
      </c>
      <c r="EF47" s="166">
        <v>26.325900000000001</v>
      </c>
      <c r="EG47" s="166">
        <v>-29.228999999999999</v>
      </c>
      <c r="EH47" s="166">
        <v>539.30179999999996</v>
      </c>
      <c r="EI47" s="166">
        <v>213.04599999999999</v>
      </c>
      <c r="EJ47" s="167"/>
      <c r="EK47" s="166">
        <v>-22.148700000000002</v>
      </c>
      <c r="EL47" s="166">
        <v>-19.351700000000001</v>
      </c>
      <c r="EM47" s="166">
        <v>32.6021</v>
      </c>
      <c r="EN47" s="166">
        <v>-15.0938</v>
      </c>
      <c r="EO47" s="166">
        <v>-14.369899999999999</v>
      </c>
      <c r="EP47" s="166">
        <v>49.2</v>
      </c>
      <c r="EQ47" s="166">
        <v>-49.841099999999997</v>
      </c>
      <c r="ER47" s="166">
        <v>-51.3093</v>
      </c>
      <c r="ES47" s="166">
        <v>12.855</v>
      </c>
      <c r="ET47" s="167"/>
      <c r="EU47" s="166">
        <v>-26.42</v>
      </c>
      <c r="EV47" s="167"/>
      <c r="EW47" s="166">
        <v>14.761699999999999</v>
      </c>
      <c r="EX47" s="166">
        <v>-90.442400000000006</v>
      </c>
      <c r="EY47" s="166">
        <v>-37.771700000000003</v>
      </c>
      <c r="EZ47" s="166">
        <v>-37.132399999999997</v>
      </c>
      <c r="FA47" s="166">
        <v>2.8889</v>
      </c>
      <c r="FB47" s="166">
        <v>-24.343800000000002</v>
      </c>
      <c r="FC47" s="166">
        <v>-8.8778000000000006</v>
      </c>
      <c r="FD47" s="166">
        <v>26.0198</v>
      </c>
      <c r="FE47" s="167"/>
      <c r="FF47" s="166">
        <v>25.1812</v>
      </c>
      <c r="FG47" s="166">
        <v>39.842199999999998</v>
      </c>
      <c r="FH47" s="166">
        <v>40.763100000000001</v>
      </c>
      <c r="FI47" s="166">
        <v>38.8934</v>
      </c>
      <c r="FJ47" s="166">
        <v>56.097900000000003</v>
      </c>
      <c r="FK47" s="166">
        <v>55.427999999999997</v>
      </c>
      <c r="FL47" s="166">
        <v>-33.658700000000003</v>
      </c>
      <c r="FM47" s="166">
        <v>41.777900000000002</v>
      </c>
      <c r="FN47" s="166">
        <v>41.726999999999997</v>
      </c>
      <c r="FO47" s="166">
        <v>-46.8887</v>
      </c>
      <c r="FP47" s="166">
        <v>-40.862400000000001</v>
      </c>
      <c r="FQ47" s="166">
        <v>7.9047999999999998</v>
      </c>
      <c r="FR47" s="166">
        <v>-3.15</v>
      </c>
      <c r="FS47" s="166">
        <v>10.3645</v>
      </c>
      <c r="FT47" s="166">
        <v>1.6202000000000001</v>
      </c>
      <c r="FU47" s="166">
        <v>-6.42</v>
      </c>
      <c r="FV47" s="166">
        <v>14.16</v>
      </c>
      <c r="FW47" s="166">
        <v>0</v>
      </c>
      <c r="FX47" s="167"/>
      <c r="FY47" s="166">
        <v>-1.871</v>
      </c>
      <c r="FZ47" s="166">
        <v>4.25</v>
      </c>
      <c r="GA47" s="167"/>
      <c r="GB47" s="166">
        <v>52.12</v>
      </c>
      <c r="GC47" s="166">
        <v>41.086399999999998</v>
      </c>
      <c r="GD47" s="166">
        <v>47.713999999999999</v>
      </c>
      <c r="GE47" s="166">
        <v>14.93</v>
      </c>
      <c r="GF47" s="166">
        <v>93.941100000000006</v>
      </c>
      <c r="GG47" s="166">
        <v>19</v>
      </c>
      <c r="GH47" s="166">
        <v>-20.374600000000001</v>
      </c>
      <c r="GI47" s="166">
        <v>-2.3856000000000002</v>
      </c>
      <c r="GJ47" s="166">
        <v>-2.4015</v>
      </c>
      <c r="GK47" s="166">
        <v>2.7610999999999999</v>
      </c>
      <c r="GL47" s="167"/>
      <c r="GM47" s="167"/>
      <c r="GN47" s="167"/>
      <c r="GO47" s="166">
        <v>-43.578899999999997</v>
      </c>
      <c r="GP47" s="166">
        <v>16.485499999999998</v>
      </c>
      <c r="GQ47" s="166">
        <v>45.959800000000001</v>
      </c>
      <c r="GR47" s="166">
        <v>55.5627</v>
      </c>
      <c r="GS47" s="166">
        <v>56.466000000000001</v>
      </c>
      <c r="GT47" s="166">
        <v>-160.09280000000001</v>
      </c>
      <c r="GU47" s="167"/>
      <c r="GV47" s="166">
        <v>32.088900000000002</v>
      </c>
      <c r="GW47" s="166">
        <v>-69.930800000000005</v>
      </c>
      <c r="GX47" s="166">
        <v>12.110799999999999</v>
      </c>
      <c r="GY47" s="166">
        <v>17.279599999999999</v>
      </c>
      <c r="GZ47" s="166">
        <v>16.953299999999999</v>
      </c>
      <c r="HA47" s="166">
        <v>14.6721</v>
      </c>
      <c r="HB47" s="166">
        <v>139.95089999999999</v>
      </c>
      <c r="HC47" s="166">
        <v>140.55779999999999</v>
      </c>
      <c r="HD47" s="166">
        <v>262.8</v>
      </c>
      <c r="HE47" s="166">
        <v>-260.178</v>
      </c>
      <c r="HF47" s="166">
        <v>-498.7586</v>
      </c>
      <c r="HG47" s="166">
        <v>500.28719999999998</v>
      </c>
      <c r="HH47" s="166">
        <v>398.16379999999998</v>
      </c>
      <c r="HI47" s="166">
        <v>-136.30609999999999</v>
      </c>
      <c r="HJ47" s="166">
        <v>-132.91380000000001</v>
      </c>
      <c r="HK47" s="166">
        <v>-35.293199999999999</v>
      </c>
      <c r="HL47" s="166">
        <v>-22.782800000000002</v>
      </c>
      <c r="HM47" s="166">
        <v>82.431899999999999</v>
      </c>
      <c r="HN47" s="166">
        <v>81.406499999999994</v>
      </c>
      <c r="HO47" s="167"/>
      <c r="HP47" s="167"/>
      <c r="HQ47" s="166">
        <v>30.951699999999999</v>
      </c>
      <c r="HR47" s="166">
        <v>31.061599999999999</v>
      </c>
      <c r="HS47" s="166">
        <v>-48.7361</v>
      </c>
      <c r="HT47" s="166">
        <v>-48.970399999999998</v>
      </c>
      <c r="HU47" s="166">
        <v>90</v>
      </c>
      <c r="HV47" s="166">
        <v>89.16</v>
      </c>
      <c r="HW47" s="166">
        <v>22</v>
      </c>
      <c r="HX47" s="166">
        <v>21.7</v>
      </c>
      <c r="HY47" s="166">
        <v>21.372199999999999</v>
      </c>
      <c r="HZ47" s="167"/>
      <c r="IA47" s="166">
        <v>-362.9393</v>
      </c>
      <c r="IB47" s="166">
        <v>108.4141</v>
      </c>
      <c r="IC47" s="166">
        <v>106.1446</v>
      </c>
      <c r="ID47" s="167"/>
      <c r="IE47" s="166">
        <v>-27.9</v>
      </c>
      <c r="IF47" s="166">
        <v>-29.4</v>
      </c>
      <c r="IG47" s="166">
        <v>-29.4</v>
      </c>
      <c r="IH47" s="167"/>
      <c r="II47" s="167"/>
      <c r="IJ47" s="166">
        <v>-393.03489999999999</v>
      </c>
      <c r="IK47" s="166">
        <v>-185.35419999999999</v>
      </c>
      <c r="IL47" s="166">
        <v>496.4418</v>
      </c>
      <c r="IM47" s="166">
        <v>398.13470000000001</v>
      </c>
      <c r="IN47" s="166">
        <v>122.6919</v>
      </c>
      <c r="IO47" s="166">
        <v>-390.97570000000002</v>
      </c>
      <c r="IP47" s="166">
        <v>393.6361</v>
      </c>
      <c r="IQ47" s="166">
        <v>-168.31389999999999</v>
      </c>
      <c r="IR47" s="166">
        <v>-231.0814</v>
      </c>
      <c r="IS47" s="166">
        <v>-385.31880000000001</v>
      </c>
      <c r="IT47" s="166">
        <v>102.5147</v>
      </c>
      <c r="IU47" s="166">
        <v>103.60469999999999</v>
      </c>
      <c r="IV47" s="166">
        <v>175.29329999999999</v>
      </c>
      <c r="IW47" s="166">
        <v>-482.19549999999998</v>
      </c>
      <c r="IX47" s="166">
        <v>241.17920000000001</v>
      </c>
      <c r="IY47" s="166">
        <v>-243.6062</v>
      </c>
      <c r="IZ47" s="166">
        <v>246.4443</v>
      </c>
      <c r="JA47" s="166">
        <v>-2.8715999999999999</v>
      </c>
      <c r="JB47" s="167"/>
      <c r="JC47" s="166">
        <v>18</v>
      </c>
      <c r="JD47" s="166">
        <v>6.5949999999999998</v>
      </c>
      <c r="JE47" s="166">
        <v>6.5759999999999996</v>
      </c>
      <c r="JF47" s="166">
        <v>-17.600000000000001</v>
      </c>
      <c r="JG47" s="166">
        <v>-5.28</v>
      </c>
      <c r="JH47" s="167"/>
      <c r="JI47" s="166">
        <v>5.51</v>
      </c>
      <c r="JJ47" s="166">
        <v>-9.9016000000000002</v>
      </c>
      <c r="JK47" s="166">
        <v>-37.178600000000003</v>
      </c>
      <c r="JL47" s="166">
        <v>11.8</v>
      </c>
      <c r="JM47" s="166">
        <v>53.237000000000002</v>
      </c>
      <c r="JN47" s="166">
        <v>50.576999999999998</v>
      </c>
      <c r="JO47" s="166">
        <v>11.248200000000001</v>
      </c>
      <c r="JP47" s="166">
        <v>13.346500000000001</v>
      </c>
      <c r="JQ47" s="166">
        <v>53.104599999999998</v>
      </c>
      <c r="JR47" s="166">
        <v>52.488900000000001</v>
      </c>
      <c r="JS47" s="166">
        <v>52.332700000000003</v>
      </c>
      <c r="JT47" s="167"/>
      <c r="JU47" s="166">
        <v>30.6</v>
      </c>
      <c r="JV47" s="166">
        <v>15.3024</v>
      </c>
      <c r="JW47" s="166">
        <v>10.24</v>
      </c>
      <c r="JX47" s="167"/>
      <c r="JY47" s="166">
        <v>-42.634900000000002</v>
      </c>
      <c r="JZ47" s="166">
        <v>64.552300000000002</v>
      </c>
      <c r="KA47" s="166">
        <v>35.666800000000002</v>
      </c>
      <c r="KB47" s="166">
        <v>-42.829599999999999</v>
      </c>
      <c r="KC47" s="166">
        <v>-63.92</v>
      </c>
      <c r="KD47" s="166">
        <v>22.379000000000001</v>
      </c>
      <c r="KE47" s="166">
        <v>41.065800000000003</v>
      </c>
      <c r="KF47" s="166">
        <v>-40.6</v>
      </c>
      <c r="KG47" s="166">
        <v>40.6</v>
      </c>
      <c r="KH47" s="166">
        <v>-94.737300000000005</v>
      </c>
      <c r="KI47" s="166">
        <v>220.2559</v>
      </c>
    </row>
    <row r="48" spans="1:295" ht="18" customHeight="1" x14ac:dyDescent="0.3">
      <c r="A48" s="162" t="s">
        <v>35</v>
      </c>
      <c r="B48" s="162" t="s">
        <v>883</v>
      </c>
      <c r="C48" s="169">
        <v>0</v>
      </c>
      <c r="D48" s="169">
        <v>17.675599999999999</v>
      </c>
      <c r="E48" s="170"/>
      <c r="F48" s="169">
        <v>-33.866199999999999</v>
      </c>
      <c r="G48" s="169">
        <v>31.376300000000001</v>
      </c>
      <c r="H48" s="170"/>
      <c r="I48" s="169">
        <v>51.0642</v>
      </c>
      <c r="J48" s="169">
        <v>-81.093500000000006</v>
      </c>
      <c r="K48" s="169">
        <v>64.171700000000001</v>
      </c>
      <c r="L48" s="169">
        <v>32.232999999999997</v>
      </c>
      <c r="M48" s="169">
        <v>31.592600000000001</v>
      </c>
      <c r="N48" s="169">
        <v>-2.2200000000000002</v>
      </c>
      <c r="O48" s="169">
        <v>-71.519000000000005</v>
      </c>
      <c r="P48" s="169">
        <v>61.6</v>
      </c>
      <c r="Q48" s="169">
        <v>19.044</v>
      </c>
      <c r="R48" s="169">
        <v>-61.6</v>
      </c>
      <c r="S48" s="169">
        <v>14.436500000000001</v>
      </c>
      <c r="T48" s="169">
        <v>40.244199999999999</v>
      </c>
      <c r="U48" s="169">
        <v>14.1561</v>
      </c>
      <c r="V48" s="169">
        <v>14.3851</v>
      </c>
      <c r="W48" s="169">
        <v>23.987400000000001</v>
      </c>
      <c r="X48" s="169">
        <v>9.3999000000000006</v>
      </c>
      <c r="Y48" s="169">
        <v>5.6096000000000004</v>
      </c>
      <c r="Z48" s="169">
        <v>8.3240999999999996</v>
      </c>
      <c r="AA48" s="170"/>
      <c r="AB48" s="170"/>
      <c r="AC48" s="169">
        <v>-76.75</v>
      </c>
      <c r="AD48" s="169">
        <v>-76.37</v>
      </c>
      <c r="AE48" s="170"/>
      <c r="AF48" s="169">
        <v>2.2200000000000002</v>
      </c>
      <c r="AG48" s="170"/>
      <c r="AH48" s="169">
        <v>28.497</v>
      </c>
      <c r="AI48" s="169">
        <v>0.27</v>
      </c>
      <c r="AJ48" s="171">
        <v>-66.14</v>
      </c>
      <c r="AK48" s="169">
        <v>-65.33</v>
      </c>
      <c r="AL48" s="169">
        <v>-61.63</v>
      </c>
      <c r="AM48" s="169">
        <v>66.14</v>
      </c>
      <c r="AN48" s="169">
        <v>65.790000000000006</v>
      </c>
      <c r="AO48" s="170"/>
      <c r="AP48" s="170"/>
      <c r="AQ48" s="169">
        <v>72.589299999999994</v>
      </c>
      <c r="AR48" s="169">
        <v>74.607100000000003</v>
      </c>
      <c r="AS48" s="169">
        <v>37.069299999999998</v>
      </c>
      <c r="AT48" s="171">
        <v>-72.475200000000001</v>
      </c>
      <c r="AU48" s="169">
        <v>0</v>
      </c>
      <c r="AV48" s="169">
        <v>30.785599999999999</v>
      </c>
      <c r="AW48" s="169">
        <v>30.014900000000001</v>
      </c>
      <c r="AX48" s="169">
        <v>72.058800000000005</v>
      </c>
      <c r="AY48" s="169">
        <v>73.309200000000004</v>
      </c>
      <c r="AZ48" s="169">
        <v>9.0749999999999993</v>
      </c>
      <c r="BA48" s="169">
        <v>4.6542000000000003</v>
      </c>
      <c r="BB48" s="169">
        <v>-507.64170000000001</v>
      </c>
      <c r="BC48" s="169">
        <v>-12.559799999999999</v>
      </c>
      <c r="BD48" s="169">
        <v>-4.5</v>
      </c>
      <c r="BE48" s="169">
        <v>-4.5</v>
      </c>
      <c r="BF48" s="169">
        <v>77.475200000000001</v>
      </c>
      <c r="BG48" s="169">
        <v>0</v>
      </c>
      <c r="BH48" s="169">
        <v>-7.4680999999999997</v>
      </c>
      <c r="BI48" s="170"/>
      <c r="BJ48" s="169">
        <v>-46.9101</v>
      </c>
      <c r="BK48" s="169">
        <v>9.0360999999999994</v>
      </c>
      <c r="BL48" s="169">
        <v>7.7191000000000001</v>
      </c>
      <c r="BM48" s="169">
        <v>5.2782999999999998</v>
      </c>
      <c r="BN48" s="169">
        <v>552.35429999999997</v>
      </c>
      <c r="BO48" s="169">
        <v>151.6464</v>
      </c>
      <c r="BP48" s="169">
        <v>152.80609999999999</v>
      </c>
      <c r="BQ48" s="169">
        <v>-531.4212</v>
      </c>
      <c r="BR48" s="169">
        <v>561.15750000000003</v>
      </c>
      <c r="BS48" s="170"/>
      <c r="BT48" s="169">
        <v>-38.331200000000003</v>
      </c>
      <c r="BU48" s="169">
        <v>39.830100000000002</v>
      </c>
      <c r="BV48" s="170"/>
      <c r="BW48" s="169">
        <v>28.61</v>
      </c>
      <c r="BX48" s="169">
        <v>33.22</v>
      </c>
      <c r="BY48" s="170"/>
      <c r="BZ48" s="169">
        <v>79.709999999999994</v>
      </c>
      <c r="CA48" s="169">
        <v>-54.248399999999997</v>
      </c>
      <c r="CB48" s="169">
        <v>-53.310699999999997</v>
      </c>
      <c r="CC48" s="169">
        <v>105.3702</v>
      </c>
      <c r="CD48" s="169">
        <v>106.5805</v>
      </c>
      <c r="CE48" s="169">
        <v>-0.1128</v>
      </c>
      <c r="CF48" s="169">
        <v>-96.9054</v>
      </c>
      <c r="CG48" s="169">
        <v>-97.068600000000004</v>
      </c>
      <c r="CH48" s="169">
        <v>5.1398000000000001</v>
      </c>
      <c r="CI48" s="170"/>
      <c r="CJ48" s="170"/>
      <c r="CK48" s="170"/>
      <c r="CL48" s="169">
        <v>117.8</v>
      </c>
      <c r="CM48" s="169">
        <v>106.3</v>
      </c>
      <c r="CN48" s="169">
        <v>-15.02</v>
      </c>
      <c r="CO48" s="169">
        <v>79.395700000000005</v>
      </c>
      <c r="CP48" s="169">
        <v>78.762699999999995</v>
      </c>
      <c r="CQ48" s="169">
        <v>77.162800000000004</v>
      </c>
      <c r="CR48" s="169">
        <v>7.4526000000000003</v>
      </c>
      <c r="CS48" s="169">
        <v>8.3033999999999999</v>
      </c>
      <c r="CT48" s="169">
        <v>28.156700000000001</v>
      </c>
      <c r="CU48" s="169">
        <v>-89.724100000000007</v>
      </c>
      <c r="CV48" s="169">
        <v>34.8157</v>
      </c>
      <c r="CW48" s="169">
        <v>18.204599999999999</v>
      </c>
      <c r="CX48" s="169">
        <v>70.459999999999994</v>
      </c>
      <c r="CY48" s="169">
        <v>35.74</v>
      </c>
      <c r="CZ48" s="169">
        <v>49.694800000000001</v>
      </c>
      <c r="DA48" s="169">
        <v>47.0261</v>
      </c>
      <c r="DB48" s="169">
        <v>-34.1</v>
      </c>
      <c r="DC48" s="169">
        <v>-3.456</v>
      </c>
      <c r="DD48" s="170"/>
      <c r="DE48" s="170"/>
      <c r="DF48" s="169">
        <v>-78.841999999999999</v>
      </c>
      <c r="DG48" s="169">
        <v>-0.43459999999999999</v>
      </c>
      <c r="DH48" s="169">
        <v>-20.7544</v>
      </c>
      <c r="DI48" s="169">
        <v>-107.8</v>
      </c>
      <c r="DJ48" s="169">
        <v>-107.7</v>
      </c>
      <c r="DK48" s="169">
        <v>21.7941</v>
      </c>
      <c r="DL48" s="170"/>
      <c r="DM48" s="169">
        <v>62.947299999999998</v>
      </c>
      <c r="DN48" s="170"/>
      <c r="DO48" s="170"/>
      <c r="DP48" s="169">
        <v>-6.42</v>
      </c>
      <c r="DQ48" s="169">
        <v>52.8705</v>
      </c>
      <c r="DR48" s="169">
        <v>77.756900000000002</v>
      </c>
      <c r="DS48" s="169">
        <v>-18.72</v>
      </c>
      <c r="DT48" s="169">
        <v>-19.149999999999999</v>
      </c>
      <c r="DU48" s="169">
        <v>112.32</v>
      </c>
      <c r="DV48" s="169">
        <v>64.75</v>
      </c>
      <c r="DW48" s="169">
        <v>77.381799999999998</v>
      </c>
      <c r="DX48" s="169">
        <v>76.145499999999998</v>
      </c>
      <c r="DY48" s="169">
        <v>-38.657699999999998</v>
      </c>
      <c r="DZ48" s="169">
        <v>-37.872700000000002</v>
      </c>
      <c r="EA48" s="169">
        <v>189.62139999999999</v>
      </c>
      <c r="EB48" s="169">
        <v>148.8295</v>
      </c>
      <c r="EC48" s="169">
        <v>142.92160000000001</v>
      </c>
      <c r="ED48" s="169">
        <v>144.69290000000001</v>
      </c>
      <c r="EE48" s="169">
        <v>45.088700000000003</v>
      </c>
      <c r="EF48" s="169">
        <v>21.4101</v>
      </c>
      <c r="EG48" s="169">
        <v>-30.228999999999999</v>
      </c>
      <c r="EH48" s="169">
        <v>543.77</v>
      </c>
      <c r="EI48" s="169">
        <v>212.7998</v>
      </c>
      <c r="EJ48" s="170"/>
      <c r="EK48" s="169">
        <v>-20.278400000000001</v>
      </c>
      <c r="EL48" s="169">
        <v>-17.5505</v>
      </c>
      <c r="EM48" s="169">
        <v>38.084699999999998</v>
      </c>
      <c r="EN48" s="169">
        <v>-22.868500000000001</v>
      </c>
      <c r="EO48" s="169">
        <v>-21.76</v>
      </c>
      <c r="EP48" s="169">
        <v>44.591999999999999</v>
      </c>
      <c r="EQ48" s="169">
        <v>-46.551699999999997</v>
      </c>
      <c r="ER48" s="169">
        <v>-47.986499999999999</v>
      </c>
      <c r="ES48" s="169">
        <v>17.847999999999999</v>
      </c>
      <c r="ET48" s="170"/>
      <c r="EU48" s="169">
        <v>-26.36</v>
      </c>
      <c r="EV48" s="170"/>
      <c r="EW48" s="169">
        <v>14.8302</v>
      </c>
      <c r="EX48" s="169">
        <v>-104.2406</v>
      </c>
      <c r="EY48" s="169">
        <v>-37.878799999999998</v>
      </c>
      <c r="EZ48" s="169">
        <v>-37.051699999999997</v>
      </c>
      <c r="FA48" s="169">
        <v>3.6354000000000002</v>
      </c>
      <c r="FB48" s="169">
        <v>-19.6416</v>
      </c>
      <c r="FC48" s="169">
        <v>-13.7011</v>
      </c>
      <c r="FD48" s="169">
        <v>25.415400000000002</v>
      </c>
      <c r="FE48" s="170"/>
      <c r="FF48" s="169">
        <v>24.582799999999999</v>
      </c>
      <c r="FG48" s="169">
        <v>38.972499999999997</v>
      </c>
      <c r="FH48" s="169">
        <v>39.759599999999999</v>
      </c>
      <c r="FI48" s="169">
        <v>38.180700000000002</v>
      </c>
      <c r="FJ48" s="169">
        <v>54.590800000000002</v>
      </c>
      <c r="FK48" s="169">
        <v>55.930399999999999</v>
      </c>
      <c r="FL48" s="169">
        <v>-24.616099999999999</v>
      </c>
      <c r="FM48" s="169">
        <v>40.752099999999999</v>
      </c>
      <c r="FN48" s="169">
        <v>40.479799999999997</v>
      </c>
      <c r="FO48" s="169">
        <v>-43.1999</v>
      </c>
      <c r="FP48" s="169">
        <v>-37.817399999999999</v>
      </c>
      <c r="FQ48" s="169">
        <v>16.906400000000001</v>
      </c>
      <c r="FR48" s="169">
        <v>-5.54</v>
      </c>
      <c r="FS48" s="169">
        <v>8.0597999999999992</v>
      </c>
      <c r="FT48" s="169">
        <v>1.597</v>
      </c>
      <c r="FU48" s="169">
        <v>-4.66</v>
      </c>
      <c r="FV48" s="169">
        <v>15.78</v>
      </c>
      <c r="FW48" s="169">
        <v>14.6327</v>
      </c>
      <c r="FX48" s="170"/>
      <c r="FY48" s="169">
        <v>-1.8839999999999999</v>
      </c>
      <c r="FZ48" s="169">
        <v>4.2320000000000002</v>
      </c>
      <c r="GA48" s="170"/>
      <c r="GB48" s="169">
        <v>53.46</v>
      </c>
      <c r="GC48" s="169">
        <v>39.090699999999998</v>
      </c>
      <c r="GD48" s="169">
        <v>42.533099999999997</v>
      </c>
      <c r="GE48" s="169">
        <v>15.07</v>
      </c>
      <c r="GF48" s="169">
        <v>96.474500000000006</v>
      </c>
      <c r="GG48" s="169">
        <v>20.100000000000001</v>
      </c>
      <c r="GH48" s="169">
        <v>-21.032499999999999</v>
      </c>
      <c r="GI48" s="169">
        <v>-2.0922999999999998</v>
      </c>
      <c r="GJ48" s="169">
        <v>-1.9129</v>
      </c>
      <c r="GK48" s="169">
        <v>2.7443</v>
      </c>
      <c r="GL48" s="170"/>
      <c r="GM48" s="170"/>
      <c r="GN48" s="169">
        <v>-16.742100000000001</v>
      </c>
      <c r="GO48" s="169">
        <v>-44.763500000000001</v>
      </c>
      <c r="GP48" s="169">
        <v>15.8416</v>
      </c>
      <c r="GQ48" s="169">
        <v>46.893099999999997</v>
      </c>
      <c r="GR48" s="169">
        <v>56.9178</v>
      </c>
      <c r="GS48" s="169">
        <v>57.724800000000002</v>
      </c>
      <c r="GT48" s="169">
        <v>-162.86840000000001</v>
      </c>
      <c r="GU48" s="169">
        <v>-30.1007</v>
      </c>
      <c r="GV48" s="170"/>
      <c r="GW48" s="169">
        <v>-69.819500000000005</v>
      </c>
      <c r="GX48" s="169">
        <v>11.650600000000001</v>
      </c>
      <c r="GY48" s="169">
        <v>17.68</v>
      </c>
      <c r="GZ48" s="169">
        <v>17.164200000000001</v>
      </c>
      <c r="HA48" s="169">
        <v>14.2338</v>
      </c>
      <c r="HB48" s="169">
        <v>142.22569999999999</v>
      </c>
      <c r="HC48" s="169">
        <v>141.75530000000001</v>
      </c>
      <c r="HD48" s="169">
        <v>265.7</v>
      </c>
      <c r="HE48" s="169">
        <v>-263.69069999999999</v>
      </c>
      <c r="HF48" s="169">
        <v>-501.70670000000001</v>
      </c>
      <c r="HG48" s="169">
        <v>503.7731</v>
      </c>
      <c r="HH48" s="169">
        <v>398.72239999999999</v>
      </c>
      <c r="HI48" s="169">
        <v>-135.41409999999999</v>
      </c>
      <c r="HJ48" s="169">
        <v>-133.43709999999999</v>
      </c>
      <c r="HK48" s="169">
        <v>-33.469200000000001</v>
      </c>
      <c r="HL48" s="169">
        <v>-20.9434</v>
      </c>
      <c r="HM48" s="169">
        <v>81.811999999999998</v>
      </c>
      <c r="HN48" s="169">
        <v>79.360200000000006</v>
      </c>
      <c r="HO48" s="170"/>
      <c r="HP48" s="170"/>
      <c r="HQ48" s="169">
        <v>31.0945</v>
      </c>
      <c r="HR48" s="169">
        <v>31.072600000000001</v>
      </c>
      <c r="HS48" s="169">
        <v>-49.101799999999997</v>
      </c>
      <c r="HT48" s="169">
        <v>-49.4876</v>
      </c>
      <c r="HU48" s="169">
        <v>89.64</v>
      </c>
      <c r="HV48" s="169">
        <v>88.31</v>
      </c>
      <c r="HW48" s="169">
        <v>24.1</v>
      </c>
      <c r="HX48" s="169">
        <v>22.9</v>
      </c>
      <c r="HY48" s="169">
        <v>21.372199999999999</v>
      </c>
      <c r="HZ48" s="169">
        <v>36.64</v>
      </c>
      <c r="IA48" s="169">
        <v>-367.64420000000001</v>
      </c>
      <c r="IB48" s="169">
        <v>107.03</v>
      </c>
      <c r="IC48" s="169">
        <v>106.79389999999999</v>
      </c>
      <c r="ID48" s="170"/>
      <c r="IE48" s="169">
        <v>-28.4</v>
      </c>
      <c r="IF48" s="169">
        <v>-30.1</v>
      </c>
      <c r="IG48" s="169">
        <v>-30.2</v>
      </c>
      <c r="IH48" s="169">
        <v>1.3229</v>
      </c>
      <c r="II48" s="169">
        <v>1.1878</v>
      </c>
      <c r="IJ48" s="169">
        <v>-394.85809999999998</v>
      </c>
      <c r="IK48" s="169">
        <v>-183.8612</v>
      </c>
      <c r="IL48" s="169">
        <v>494.10649999999998</v>
      </c>
      <c r="IM48" s="169">
        <v>397.55720000000002</v>
      </c>
      <c r="IN48" s="169">
        <v>123.75</v>
      </c>
      <c r="IO48" s="169">
        <v>-386.79379999999998</v>
      </c>
      <c r="IP48" s="169">
        <v>389.17</v>
      </c>
      <c r="IQ48" s="169">
        <v>-168.3708</v>
      </c>
      <c r="IR48" s="169">
        <v>-230.1507</v>
      </c>
      <c r="IS48" s="169">
        <v>-384.78149999999999</v>
      </c>
      <c r="IT48" s="169">
        <v>103.1414</v>
      </c>
      <c r="IU48" s="169">
        <v>101.5728</v>
      </c>
      <c r="IV48" s="169">
        <v>176.67150000000001</v>
      </c>
      <c r="IW48" s="169">
        <v>-479.11110000000002</v>
      </c>
      <c r="IX48" s="169">
        <v>240.12219999999999</v>
      </c>
      <c r="IY48" s="169">
        <v>-245.4033</v>
      </c>
      <c r="IZ48" s="169">
        <v>245.13730000000001</v>
      </c>
      <c r="JA48" s="169">
        <v>-2.7149999999999999</v>
      </c>
      <c r="JB48" s="170"/>
      <c r="JC48" s="169">
        <v>18.079999999999998</v>
      </c>
      <c r="JD48" s="170"/>
      <c r="JE48" s="169">
        <v>6.58</v>
      </c>
      <c r="JF48" s="169">
        <v>-18.16</v>
      </c>
      <c r="JG48" s="169">
        <v>-4.88</v>
      </c>
      <c r="JH48" s="170"/>
      <c r="JI48" s="169">
        <v>4.7195999999999998</v>
      </c>
      <c r="JJ48" s="169">
        <v>-9.9596</v>
      </c>
      <c r="JK48" s="169">
        <v>-36.766599999999997</v>
      </c>
      <c r="JL48" s="169">
        <v>11.1</v>
      </c>
      <c r="JM48" s="169">
        <v>51.947000000000003</v>
      </c>
      <c r="JN48" s="169">
        <v>53.012</v>
      </c>
      <c r="JO48" s="169">
        <v>11.250400000000001</v>
      </c>
      <c r="JP48" s="170"/>
      <c r="JQ48" s="169">
        <v>53.276000000000003</v>
      </c>
      <c r="JR48" s="169">
        <v>52.390099999999997</v>
      </c>
      <c r="JS48" s="169">
        <v>50.494599999999998</v>
      </c>
      <c r="JT48" s="170"/>
      <c r="JU48" s="169">
        <v>28.4</v>
      </c>
      <c r="JV48" s="169">
        <v>15.5412</v>
      </c>
      <c r="JW48" s="169">
        <v>10.36</v>
      </c>
      <c r="JX48" s="170"/>
      <c r="JY48" s="169">
        <v>-41.494700000000002</v>
      </c>
      <c r="JZ48" s="169">
        <v>64.0291</v>
      </c>
      <c r="KA48" s="169">
        <v>34.763100000000001</v>
      </c>
      <c r="KB48" s="169">
        <v>-41.209899999999998</v>
      </c>
      <c r="KC48" s="169">
        <v>-62.884900000000002</v>
      </c>
      <c r="KD48" s="169">
        <v>20.4588</v>
      </c>
      <c r="KE48" s="169">
        <v>41.819699999999997</v>
      </c>
      <c r="KF48" s="169">
        <v>-38.200000000000003</v>
      </c>
      <c r="KG48" s="169">
        <v>38.6</v>
      </c>
      <c r="KH48" s="169">
        <v>-100.7153</v>
      </c>
      <c r="KI48" s="169">
        <v>229.19839999999999</v>
      </c>
    </row>
    <row r="49" spans="1:295" ht="18" customHeight="1" x14ac:dyDescent="0.3">
      <c r="A49" s="162" t="s">
        <v>35</v>
      </c>
      <c r="B49" s="162" t="s">
        <v>884</v>
      </c>
      <c r="C49" s="163">
        <v>0</v>
      </c>
      <c r="D49" s="164"/>
      <c r="E49" s="164"/>
      <c r="F49" s="163">
        <v>-34.421500000000002</v>
      </c>
      <c r="G49" s="163">
        <v>30.192900000000002</v>
      </c>
      <c r="H49" s="164"/>
      <c r="I49" s="163">
        <v>50.531100000000002</v>
      </c>
      <c r="J49" s="163">
        <v>-81.980500000000006</v>
      </c>
      <c r="K49" s="163">
        <v>63.073</v>
      </c>
      <c r="L49" s="163">
        <v>31.805</v>
      </c>
      <c r="M49" s="163">
        <v>31.107900000000001</v>
      </c>
      <c r="N49" s="163">
        <v>0</v>
      </c>
      <c r="O49" s="163">
        <v>-70.707999999999998</v>
      </c>
      <c r="P49" s="163">
        <v>61.6</v>
      </c>
      <c r="Q49" s="163">
        <v>19.044</v>
      </c>
      <c r="R49" s="164"/>
      <c r="S49" s="163">
        <v>14.4894</v>
      </c>
      <c r="T49" s="163">
        <v>41.639000000000003</v>
      </c>
      <c r="U49" s="163">
        <v>13.6958</v>
      </c>
      <c r="V49" s="163">
        <v>13.7143</v>
      </c>
      <c r="W49" s="163">
        <v>23.398599999999998</v>
      </c>
      <c r="X49" s="163">
        <v>10.3551</v>
      </c>
      <c r="Y49" s="163">
        <v>7.0133999999999999</v>
      </c>
      <c r="Z49" s="163">
        <v>8.3058999999999994</v>
      </c>
      <c r="AA49" s="164"/>
      <c r="AB49" s="164"/>
      <c r="AC49" s="163">
        <v>-75.25</v>
      </c>
      <c r="AD49" s="163">
        <v>-75.22</v>
      </c>
      <c r="AE49" s="164"/>
      <c r="AF49" s="163">
        <v>0</v>
      </c>
      <c r="AG49" s="163">
        <v>68.2</v>
      </c>
      <c r="AH49" s="163">
        <v>29.097000000000001</v>
      </c>
      <c r="AI49" s="163">
        <v>0.30199999999999999</v>
      </c>
      <c r="AJ49" s="165">
        <v>-64.98</v>
      </c>
      <c r="AK49" s="163">
        <v>-65.209999999999994</v>
      </c>
      <c r="AL49" s="163">
        <v>-58.15</v>
      </c>
      <c r="AM49" s="163">
        <v>64.98</v>
      </c>
      <c r="AN49" s="163">
        <v>65.52</v>
      </c>
      <c r="AO49" s="163">
        <v>24.211600000000001</v>
      </c>
      <c r="AP49" s="164"/>
      <c r="AQ49" s="163">
        <v>71.555199999999999</v>
      </c>
      <c r="AR49" s="163">
        <v>73.758499999999998</v>
      </c>
      <c r="AS49" s="163">
        <v>34.441699999999997</v>
      </c>
      <c r="AT49" s="165">
        <v>-76.499499999999998</v>
      </c>
      <c r="AU49" s="163">
        <v>0</v>
      </c>
      <c r="AV49" s="163">
        <v>10.611499999999999</v>
      </c>
      <c r="AW49" s="163">
        <v>10.4985</v>
      </c>
      <c r="AX49" s="163">
        <v>73.263900000000007</v>
      </c>
      <c r="AY49" s="163">
        <v>73.775000000000006</v>
      </c>
      <c r="AZ49" s="163">
        <v>0.49370000000000003</v>
      </c>
      <c r="BA49" s="163">
        <v>0.6583</v>
      </c>
      <c r="BB49" s="163">
        <v>-471.70690000000002</v>
      </c>
      <c r="BC49" s="163">
        <v>-11.5146</v>
      </c>
      <c r="BD49" s="163">
        <v>-5.0999999999999996</v>
      </c>
      <c r="BE49" s="163">
        <v>-5.2</v>
      </c>
      <c r="BF49" s="163">
        <v>81.499499999999998</v>
      </c>
      <c r="BG49" s="163">
        <v>0</v>
      </c>
      <c r="BH49" s="163">
        <v>-6.8799000000000001</v>
      </c>
      <c r="BI49" s="164"/>
      <c r="BJ49" s="163">
        <v>-55.619199999999999</v>
      </c>
      <c r="BK49" s="163">
        <v>10.232900000000001</v>
      </c>
      <c r="BL49" s="163">
        <v>8.2767999999999997</v>
      </c>
      <c r="BM49" s="163">
        <v>5.4893000000000001</v>
      </c>
      <c r="BN49" s="163">
        <v>516.28150000000005</v>
      </c>
      <c r="BO49" s="163">
        <v>133.51840000000001</v>
      </c>
      <c r="BP49" s="163">
        <v>131.99250000000001</v>
      </c>
      <c r="BQ49" s="163">
        <v>-502.01179999999999</v>
      </c>
      <c r="BR49" s="163">
        <v>518.10159999999996</v>
      </c>
      <c r="BS49" s="164"/>
      <c r="BT49" s="163">
        <v>-88.796099999999996</v>
      </c>
      <c r="BU49" s="163">
        <v>90.616699999999994</v>
      </c>
      <c r="BV49" s="163">
        <v>99.476200000000006</v>
      </c>
      <c r="BW49" s="163">
        <v>27.74</v>
      </c>
      <c r="BX49" s="163">
        <v>32.56</v>
      </c>
      <c r="BY49" s="164"/>
      <c r="BZ49" s="163">
        <v>80.540000000000006</v>
      </c>
      <c r="CA49" s="163">
        <v>-39.781100000000002</v>
      </c>
      <c r="CB49" s="163">
        <v>-40.316899999999997</v>
      </c>
      <c r="CC49" s="163">
        <v>98.6815</v>
      </c>
      <c r="CD49" s="163">
        <v>100.026</v>
      </c>
      <c r="CE49" s="163">
        <v>0.79710000000000003</v>
      </c>
      <c r="CF49" s="163">
        <v>-98.519000000000005</v>
      </c>
      <c r="CG49" s="163">
        <v>-97.102199999999996</v>
      </c>
      <c r="CH49" s="163">
        <v>9.0055999999999994</v>
      </c>
      <c r="CI49" s="164"/>
      <c r="CJ49" s="164"/>
      <c r="CK49" s="164"/>
      <c r="CL49" s="163">
        <v>121</v>
      </c>
      <c r="CM49" s="163">
        <v>108.7</v>
      </c>
      <c r="CN49" s="163">
        <v>-15.26</v>
      </c>
      <c r="CO49" s="163">
        <v>79.828100000000006</v>
      </c>
      <c r="CP49" s="163">
        <v>78.267300000000006</v>
      </c>
      <c r="CQ49" s="163">
        <v>77.756200000000007</v>
      </c>
      <c r="CR49" s="163">
        <v>8.3661999999999992</v>
      </c>
      <c r="CS49" s="163">
        <v>9.1181999999999999</v>
      </c>
      <c r="CT49" s="163">
        <v>1</v>
      </c>
      <c r="CU49" s="163">
        <v>-66.149900000000002</v>
      </c>
      <c r="CV49" s="163">
        <v>10.8048</v>
      </c>
      <c r="CW49" s="163">
        <v>18.976800000000001</v>
      </c>
      <c r="CX49" s="163">
        <v>70.05</v>
      </c>
      <c r="CY49" s="163">
        <v>36.159999999999997</v>
      </c>
      <c r="CZ49" s="163">
        <v>48.991700000000002</v>
      </c>
      <c r="DA49" s="163">
        <v>46.440100000000001</v>
      </c>
      <c r="DB49" s="163">
        <v>-33.35</v>
      </c>
      <c r="DC49" s="163">
        <v>-3.456</v>
      </c>
      <c r="DD49" s="164"/>
      <c r="DE49" s="164"/>
      <c r="DF49" s="163">
        <v>-56.167700000000004</v>
      </c>
      <c r="DG49" s="163">
        <v>-0.38700000000000001</v>
      </c>
      <c r="DH49" s="163">
        <v>-20.318200000000001</v>
      </c>
      <c r="DI49" s="163">
        <v>-104.9</v>
      </c>
      <c r="DJ49" s="163">
        <v>-104.6</v>
      </c>
      <c r="DK49" s="163">
        <v>21.492000000000001</v>
      </c>
      <c r="DL49" s="164"/>
      <c r="DM49" s="163">
        <v>62.947299999999998</v>
      </c>
      <c r="DN49" s="163">
        <v>82.049599999999998</v>
      </c>
      <c r="DO49" s="164"/>
      <c r="DP49" s="163">
        <v>-6.12</v>
      </c>
      <c r="DQ49" s="163">
        <v>52.839500000000001</v>
      </c>
      <c r="DR49" s="163">
        <v>56.595700000000001</v>
      </c>
      <c r="DS49" s="163">
        <v>-18.850000000000001</v>
      </c>
      <c r="DT49" s="163">
        <v>-19.32</v>
      </c>
      <c r="DU49" s="163">
        <v>113.15</v>
      </c>
      <c r="DV49" s="163">
        <v>65.97</v>
      </c>
      <c r="DW49" s="163">
        <v>57.672699999999999</v>
      </c>
      <c r="DX49" s="163">
        <v>57.618200000000002</v>
      </c>
      <c r="DY49" s="163">
        <v>-33.7179</v>
      </c>
      <c r="DZ49" s="163">
        <v>-32.509099999999997</v>
      </c>
      <c r="EA49" s="163">
        <v>180.58070000000001</v>
      </c>
      <c r="EB49" s="163">
        <v>139.89160000000001</v>
      </c>
      <c r="EC49" s="163">
        <v>135.74189999999999</v>
      </c>
      <c r="ED49" s="163">
        <v>136.184</v>
      </c>
      <c r="EE49" s="163">
        <v>58.132100000000001</v>
      </c>
      <c r="EF49" s="163">
        <v>36.0458</v>
      </c>
      <c r="EG49" s="163">
        <v>-29.899000000000001</v>
      </c>
      <c r="EH49" s="163">
        <v>516.26700000000005</v>
      </c>
      <c r="EI49" s="163">
        <v>255.1046</v>
      </c>
      <c r="EJ49" s="164"/>
      <c r="EK49" s="163">
        <v>-19.917400000000001</v>
      </c>
      <c r="EL49" s="163">
        <v>-17.270499999999998</v>
      </c>
      <c r="EM49" s="163">
        <v>27.4375</v>
      </c>
      <c r="EN49" s="163">
        <v>-4.7332000000000001</v>
      </c>
      <c r="EO49" s="163">
        <v>-4.5163000000000002</v>
      </c>
      <c r="EP49" s="163">
        <v>41.52</v>
      </c>
      <c r="EQ49" s="163">
        <v>-43.000399999999999</v>
      </c>
      <c r="ER49" s="163">
        <v>-44.020299999999999</v>
      </c>
      <c r="ES49" s="163">
        <v>4.3559000000000001</v>
      </c>
      <c r="ET49" s="164"/>
      <c r="EU49" s="163">
        <v>-17.79</v>
      </c>
      <c r="EV49" s="164"/>
      <c r="EW49" s="163">
        <v>14.388999999999999</v>
      </c>
      <c r="EX49" s="163">
        <v>-68.739099999999993</v>
      </c>
      <c r="EY49" s="163">
        <v>-40.051099999999998</v>
      </c>
      <c r="EZ49" s="163">
        <v>-39.137700000000002</v>
      </c>
      <c r="FA49" s="163">
        <v>5.4059999999999997</v>
      </c>
      <c r="FB49" s="163">
        <v>-33.3292</v>
      </c>
      <c r="FC49" s="163">
        <v>0</v>
      </c>
      <c r="FD49" s="163">
        <v>25.809899999999999</v>
      </c>
      <c r="FE49" s="164"/>
      <c r="FF49" s="163">
        <v>25.010899999999999</v>
      </c>
      <c r="FG49" s="163">
        <v>41.203400000000002</v>
      </c>
      <c r="FH49" s="163">
        <v>41.738799999999998</v>
      </c>
      <c r="FI49" s="163">
        <v>41.187800000000003</v>
      </c>
      <c r="FJ49" s="163">
        <v>40.189500000000002</v>
      </c>
      <c r="FK49" s="163">
        <v>39.352200000000003</v>
      </c>
      <c r="FL49" s="163">
        <v>-46.0505</v>
      </c>
      <c r="FM49" s="163">
        <v>35.546399999999998</v>
      </c>
      <c r="FN49" s="163">
        <v>35.1008</v>
      </c>
      <c r="FO49" s="163">
        <v>-53.597000000000001</v>
      </c>
      <c r="FP49" s="163">
        <v>-44.586300000000001</v>
      </c>
      <c r="FQ49" s="163">
        <v>0.49990000000000001</v>
      </c>
      <c r="FR49" s="163">
        <v>-1.69</v>
      </c>
      <c r="FS49" s="163">
        <v>16.062899999999999</v>
      </c>
      <c r="FT49" s="163">
        <v>1.5848</v>
      </c>
      <c r="FU49" s="163">
        <v>-10.06</v>
      </c>
      <c r="FV49" s="163">
        <v>17.899999999999999</v>
      </c>
      <c r="FW49" s="163">
        <v>0</v>
      </c>
      <c r="FX49" s="164"/>
      <c r="FY49" s="163">
        <v>-1.907</v>
      </c>
      <c r="FZ49" s="163">
        <v>4.2439999999999998</v>
      </c>
      <c r="GA49" s="164"/>
      <c r="GB49" s="163">
        <v>51.29</v>
      </c>
      <c r="GC49" s="163">
        <v>45.307899999999997</v>
      </c>
      <c r="GD49" s="163">
        <v>52.702100000000002</v>
      </c>
      <c r="GE49" s="163">
        <v>15.7</v>
      </c>
      <c r="GF49" s="163">
        <v>96.995900000000006</v>
      </c>
      <c r="GG49" s="163">
        <v>19.600000000000001</v>
      </c>
      <c r="GH49" s="163">
        <v>-19.656300000000002</v>
      </c>
      <c r="GI49" s="163">
        <v>-2.2185000000000001</v>
      </c>
      <c r="GJ49" s="163">
        <v>-2.1781999999999999</v>
      </c>
      <c r="GK49" s="163">
        <v>2.7198000000000002</v>
      </c>
      <c r="GL49" s="164"/>
      <c r="GM49" s="164"/>
      <c r="GN49" s="163">
        <v>-17.001100000000001</v>
      </c>
      <c r="GO49" s="163">
        <v>-42.364400000000003</v>
      </c>
      <c r="GP49" s="163">
        <v>17.2576</v>
      </c>
      <c r="GQ49" s="163">
        <v>45.041800000000002</v>
      </c>
      <c r="GR49" s="163">
        <v>58.584299999999999</v>
      </c>
      <c r="GS49" s="163">
        <v>60.627499999999998</v>
      </c>
      <c r="GT49" s="163">
        <v>-156.56129999999999</v>
      </c>
      <c r="GU49" s="163">
        <v>-29.744199999999999</v>
      </c>
      <c r="GV49" s="163">
        <v>31.570499999999999</v>
      </c>
      <c r="GW49" s="163">
        <v>-69.961799999999997</v>
      </c>
      <c r="GX49" s="163">
        <v>11.5867</v>
      </c>
      <c r="GY49" s="163">
        <v>17.279599999999999</v>
      </c>
      <c r="GZ49" s="163">
        <v>16.942799999999998</v>
      </c>
      <c r="HA49" s="163">
        <v>14</v>
      </c>
      <c r="HB49" s="163">
        <v>139.28100000000001</v>
      </c>
      <c r="HC49" s="163">
        <v>139.79820000000001</v>
      </c>
      <c r="HD49" s="163">
        <v>268.60000000000002</v>
      </c>
      <c r="HE49" s="163">
        <v>-270.80500000000001</v>
      </c>
      <c r="HF49" s="163">
        <v>-464.53829999999999</v>
      </c>
      <c r="HG49" s="163">
        <v>467.7242</v>
      </c>
      <c r="HH49" s="163">
        <v>422.73559999999998</v>
      </c>
      <c r="HI49" s="163">
        <v>-134.03630000000001</v>
      </c>
      <c r="HJ49" s="163">
        <v>-131.2533</v>
      </c>
      <c r="HK49" s="163">
        <v>-32.896500000000003</v>
      </c>
      <c r="HL49" s="163">
        <v>-19.809200000000001</v>
      </c>
      <c r="HM49" s="163">
        <v>80.648799999999994</v>
      </c>
      <c r="HN49" s="163">
        <v>82.809799999999996</v>
      </c>
      <c r="HO49" s="164"/>
      <c r="HP49" s="164"/>
      <c r="HQ49" s="163">
        <v>32.061300000000003</v>
      </c>
      <c r="HR49" s="163">
        <v>32.621699999999997</v>
      </c>
      <c r="HS49" s="163">
        <v>-49.691499999999998</v>
      </c>
      <c r="HT49" s="163">
        <v>-49.643599999999999</v>
      </c>
      <c r="HU49" s="163">
        <v>89.13</v>
      </c>
      <c r="HV49" s="163">
        <v>87.67</v>
      </c>
      <c r="HW49" s="163">
        <v>24.5</v>
      </c>
      <c r="HX49" s="163">
        <v>25</v>
      </c>
      <c r="HY49" s="163">
        <v>21.534600000000001</v>
      </c>
      <c r="HZ49" s="163">
        <v>37.840000000000003</v>
      </c>
      <c r="IA49" s="163">
        <v>-384.4631</v>
      </c>
      <c r="IB49" s="163">
        <v>111.7182</v>
      </c>
      <c r="IC49" s="163">
        <v>110.7634</v>
      </c>
      <c r="ID49" s="163">
        <v>19</v>
      </c>
      <c r="IE49" s="163">
        <v>-29.6</v>
      </c>
      <c r="IF49" s="163">
        <v>-31</v>
      </c>
      <c r="IG49" s="163">
        <v>-31</v>
      </c>
      <c r="IH49" s="164"/>
      <c r="II49" s="163">
        <v>1.0912999999999999</v>
      </c>
      <c r="IJ49" s="163">
        <v>-412.61739999999998</v>
      </c>
      <c r="IK49" s="163">
        <v>-225.48679999999999</v>
      </c>
      <c r="IL49" s="163">
        <v>505.0274</v>
      </c>
      <c r="IM49" s="163">
        <v>407.83049999999997</v>
      </c>
      <c r="IN49" s="163">
        <v>108.58839999999999</v>
      </c>
      <c r="IO49" s="163">
        <v>-398.97500000000002</v>
      </c>
      <c r="IP49" s="163">
        <v>395.18349999999998</v>
      </c>
      <c r="IQ49" s="163">
        <v>-179.58109999999999</v>
      </c>
      <c r="IR49" s="163">
        <v>-232.76300000000001</v>
      </c>
      <c r="IS49" s="163">
        <v>-397.30919999999998</v>
      </c>
      <c r="IT49" s="163">
        <v>103.919</v>
      </c>
      <c r="IU49" s="163">
        <v>101.1942</v>
      </c>
      <c r="IV49" s="163">
        <v>182.03870000000001</v>
      </c>
      <c r="IW49" s="163">
        <v>-490.0034</v>
      </c>
      <c r="IX49" s="163">
        <v>240.64879999999999</v>
      </c>
      <c r="IY49" s="163">
        <v>-255.86269999999999</v>
      </c>
      <c r="IZ49" s="163">
        <v>254.25129999999999</v>
      </c>
      <c r="JA49" s="163">
        <v>-2.9786999999999999</v>
      </c>
      <c r="JB49" s="164"/>
      <c r="JC49" s="163">
        <v>18.16</v>
      </c>
      <c r="JD49" s="163">
        <v>6.5890000000000004</v>
      </c>
      <c r="JE49" s="163">
        <v>6.5529999999999999</v>
      </c>
      <c r="JF49" s="163">
        <v>-18.32</v>
      </c>
      <c r="JG49" s="163">
        <v>-4.16</v>
      </c>
      <c r="JH49" s="164"/>
      <c r="JI49" s="163">
        <v>4.8936000000000002</v>
      </c>
      <c r="JJ49" s="163">
        <v>-9.7246000000000006</v>
      </c>
      <c r="JK49" s="163">
        <v>-37.206099999999999</v>
      </c>
      <c r="JL49" s="163">
        <v>12.1</v>
      </c>
      <c r="JM49" s="163">
        <v>53.924999999999997</v>
      </c>
      <c r="JN49" s="163">
        <v>53.301000000000002</v>
      </c>
      <c r="JO49" s="164"/>
      <c r="JP49" s="164"/>
      <c r="JQ49" s="163">
        <v>54.201099999999997</v>
      </c>
      <c r="JR49" s="163">
        <v>53.695799999999998</v>
      </c>
      <c r="JS49" s="163">
        <v>52.365299999999998</v>
      </c>
      <c r="JT49" s="164"/>
      <c r="JU49" s="163">
        <v>29.2</v>
      </c>
      <c r="JV49" s="163">
        <v>16.2013</v>
      </c>
      <c r="JW49" s="163">
        <v>10.23</v>
      </c>
      <c r="JX49" s="164"/>
      <c r="JY49" s="163">
        <v>-39.581899999999997</v>
      </c>
      <c r="JZ49" s="163">
        <v>61.889000000000003</v>
      </c>
      <c r="KA49" s="163">
        <v>33.043199999999999</v>
      </c>
      <c r="KB49" s="163">
        <v>-40.124699999999997</v>
      </c>
      <c r="KC49" s="163">
        <v>-61.812899999999999</v>
      </c>
      <c r="KD49" s="163">
        <v>19.597999999999999</v>
      </c>
      <c r="KE49" s="163">
        <v>41.414900000000003</v>
      </c>
      <c r="KF49" s="163">
        <v>-37.9</v>
      </c>
      <c r="KG49" s="163">
        <v>38.1</v>
      </c>
      <c r="KH49" s="163">
        <v>-43.933500000000002</v>
      </c>
      <c r="KI49" s="163">
        <v>177.6173</v>
      </c>
    </row>
    <row r="50" spans="1:295" ht="18" customHeight="1" x14ac:dyDescent="0.3">
      <c r="A50" s="162" t="s">
        <v>35</v>
      </c>
      <c r="B50" s="162" t="s">
        <v>885</v>
      </c>
      <c r="C50" s="166">
        <v>0</v>
      </c>
      <c r="D50" s="166">
        <v>17.462499999999999</v>
      </c>
      <c r="E50" s="166">
        <v>-25.665500000000002</v>
      </c>
      <c r="F50" s="166">
        <v>-34.571199999999997</v>
      </c>
      <c r="G50" s="166">
        <v>29.322700000000001</v>
      </c>
      <c r="H50" s="167"/>
      <c r="I50" s="166">
        <v>49.224400000000003</v>
      </c>
      <c r="J50" s="166">
        <v>-80.851600000000005</v>
      </c>
      <c r="K50" s="166">
        <v>61.378799999999998</v>
      </c>
      <c r="L50" s="166">
        <v>31.103100000000001</v>
      </c>
      <c r="M50" s="166">
        <v>30.3721</v>
      </c>
      <c r="N50" s="166">
        <v>2.2200000000000002</v>
      </c>
      <c r="O50" s="166">
        <v>-67.709000000000003</v>
      </c>
      <c r="P50" s="166">
        <v>59.4</v>
      </c>
      <c r="Q50" s="166">
        <v>18.216000000000001</v>
      </c>
      <c r="R50" s="166">
        <v>-59.4</v>
      </c>
      <c r="S50" s="166">
        <v>14.355600000000001</v>
      </c>
      <c r="T50" s="166">
        <v>40.7592</v>
      </c>
      <c r="U50" s="166">
        <v>13.4339</v>
      </c>
      <c r="V50" s="166">
        <v>13.536</v>
      </c>
      <c r="W50" s="166">
        <v>22.684200000000001</v>
      </c>
      <c r="X50" s="166">
        <v>13.3833</v>
      </c>
      <c r="Y50" s="166">
        <v>6.9527999999999999</v>
      </c>
      <c r="Z50" s="166">
        <v>8.0243000000000002</v>
      </c>
      <c r="AA50" s="167"/>
      <c r="AB50" s="167"/>
      <c r="AC50" s="166">
        <v>-70.39</v>
      </c>
      <c r="AD50" s="166">
        <v>-71.099999999999994</v>
      </c>
      <c r="AE50" s="167"/>
      <c r="AF50" s="166">
        <v>-2.2200000000000002</v>
      </c>
      <c r="AG50" s="166">
        <v>66</v>
      </c>
      <c r="AH50" s="166">
        <v>28.606999999999999</v>
      </c>
      <c r="AI50" s="166">
        <v>0.30299999999999999</v>
      </c>
      <c r="AJ50" s="168">
        <v>-79.78</v>
      </c>
      <c r="AK50" s="166">
        <v>-78.92</v>
      </c>
      <c r="AL50" s="166">
        <v>-26.35</v>
      </c>
      <c r="AM50" s="166">
        <v>79.78</v>
      </c>
      <c r="AN50" s="166">
        <v>80.12</v>
      </c>
      <c r="AO50" s="167"/>
      <c r="AP50" s="167"/>
      <c r="AQ50" s="166">
        <v>70.747500000000002</v>
      </c>
      <c r="AR50" s="166">
        <v>72.438999999999993</v>
      </c>
      <c r="AS50" s="166">
        <v>32.944000000000003</v>
      </c>
      <c r="AT50" s="168">
        <v>-82.070400000000006</v>
      </c>
      <c r="AU50" s="166">
        <v>0</v>
      </c>
      <c r="AV50" s="166">
        <v>8.4620999999999995</v>
      </c>
      <c r="AW50" s="166">
        <v>9.1610999999999994</v>
      </c>
      <c r="AX50" s="166">
        <v>68.829800000000006</v>
      </c>
      <c r="AY50" s="166">
        <v>70.281700000000001</v>
      </c>
      <c r="AZ50" s="166">
        <v>23.376100000000001</v>
      </c>
      <c r="BA50" s="166">
        <v>22.192699999999999</v>
      </c>
      <c r="BB50" s="166">
        <v>-504.46710000000002</v>
      </c>
      <c r="BC50" s="166">
        <v>-12.6953</v>
      </c>
      <c r="BD50" s="166">
        <v>-5.0999999999999996</v>
      </c>
      <c r="BE50" s="166">
        <v>-5.0999999999999996</v>
      </c>
      <c r="BF50" s="166">
        <v>87.070400000000006</v>
      </c>
      <c r="BG50" s="166">
        <v>0</v>
      </c>
      <c r="BH50" s="166">
        <v>-6.9904000000000002</v>
      </c>
      <c r="BI50" s="167"/>
      <c r="BJ50" s="166">
        <v>-53.0901</v>
      </c>
      <c r="BK50" s="166">
        <v>10.190300000000001</v>
      </c>
      <c r="BL50" s="166">
        <v>7.6551999999999998</v>
      </c>
      <c r="BM50" s="166">
        <v>5.1973000000000003</v>
      </c>
      <c r="BN50" s="166">
        <v>550.46220000000005</v>
      </c>
      <c r="BO50" s="166">
        <v>134.31190000000001</v>
      </c>
      <c r="BP50" s="166">
        <v>134.28139999999999</v>
      </c>
      <c r="BQ50" s="166">
        <v>-506.65960000000001</v>
      </c>
      <c r="BR50" s="166">
        <v>541.66380000000004</v>
      </c>
      <c r="BS50" s="167"/>
      <c r="BT50" s="166">
        <v>-57.656799999999997</v>
      </c>
      <c r="BU50" s="166">
        <v>59.1036</v>
      </c>
      <c r="BV50" s="166">
        <v>100.4342</v>
      </c>
      <c r="BW50" s="167"/>
      <c r="BX50" s="166">
        <v>32.49</v>
      </c>
      <c r="BY50" s="167"/>
      <c r="BZ50" s="167"/>
      <c r="CA50" s="166">
        <v>-57.731299999999997</v>
      </c>
      <c r="CB50" s="166">
        <v>-57.731299999999997</v>
      </c>
      <c r="CC50" s="166">
        <v>111.7338</v>
      </c>
      <c r="CD50" s="166">
        <v>112.54470000000001</v>
      </c>
      <c r="CE50" s="166">
        <v>1.1836</v>
      </c>
      <c r="CF50" s="166">
        <v>-96.664100000000005</v>
      </c>
      <c r="CG50" s="166">
        <v>-96.240600000000001</v>
      </c>
      <c r="CH50" s="166">
        <v>5.7641</v>
      </c>
      <c r="CI50" s="167"/>
      <c r="CJ50" s="167"/>
      <c r="CK50" s="167"/>
      <c r="CL50" s="166">
        <v>119.1</v>
      </c>
      <c r="CM50" s="166">
        <v>107.2</v>
      </c>
      <c r="CN50" s="166">
        <v>-15.17</v>
      </c>
      <c r="CO50" s="166">
        <v>79.409400000000005</v>
      </c>
      <c r="CP50" s="166">
        <v>77.925200000000004</v>
      </c>
      <c r="CQ50" s="166">
        <v>77.831299999999999</v>
      </c>
      <c r="CR50" s="166">
        <v>7.7378</v>
      </c>
      <c r="CS50" s="166">
        <v>8.2193000000000005</v>
      </c>
      <c r="CT50" s="166">
        <v>11.2052</v>
      </c>
      <c r="CU50" s="166">
        <v>-73.830200000000005</v>
      </c>
      <c r="CV50" s="166">
        <v>18.441099999999999</v>
      </c>
      <c r="CW50" s="166">
        <v>18.628900000000002</v>
      </c>
      <c r="CX50" s="166">
        <v>69.67</v>
      </c>
      <c r="CY50" s="166">
        <v>35.96</v>
      </c>
      <c r="CZ50" s="167"/>
      <c r="DA50" s="167"/>
      <c r="DB50" s="166">
        <v>-33.36</v>
      </c>
      <c r="DC50" s="166">
        <v>-3.5941999999999998</v>
      </c>
      <c r="DD50" s="167"/>
      <c r="DE50" s="167"/>
      <c r="DF50" s="166">
        <v>-68.968599999999995</v>
      </c>
      <c r="DG50" s="166">
        <v>-0.72270000000000001</v>
      </c>
      <c r="DH50" s="166">
        <v>-20.316600000000001</v>
      </c>
      <c r="DI50" s="166">
        <v>-105.1</v>
      </c>
      <c r="DJ50" s="166">
        <v>-105.3</v>
      </c>
      <c r="DK50" s="166">
        <v>20.860299999999999</v>
      </c>
      <c r="DL50" s="166">
        <v>57.138100000000001</v>
      </c>
      <c r="DM50" s="166">
        <v>63.886499999999998</v>
      </c>
      <c r="DN50" s="166">
        <v>80.877700000000004</v>
      </c>
      <c r="DO50" s="166">
        <v>56.88</v>
      </c>
      <c r="DP50" s="166">
        <v>-6.48</v>
      </c>
      <c r="DQ50" s="166">
        <v>53.536999999999999</v>
      </c>
      <c r="DR50" s="166">
        <v>68.128900000000002</v>
      </c>
      <c r="DS50" s="166">
        <v>-18.79</v>
      </c>
      <c r="DT50" s="166">
        <v>-21.51</v>
      </c>
      <c r="DU50" s="166">
        <v>119.05</v>
      </c>
      <c r="DV50" s="166">
        <v>64.489999999999995</v>
      </c>
      <c r="DW50" s="166">
        <v>70.709100000000007</v>
      </c>
      <c r="DX50" s="166">
        <v>67.345500000000001</v>
      </c>
      <c r="DY50" s="166">
        <v>-43.918199999999999</v>
      </c>
      <c r="DZ50" s="166">
        <v>-42.527299999999997</v>
      </c>
      <c r="EA50" s="166">
        <v>180.02930000000001</v>
      </c>
      <c r="EB50" s="166">
        <v>140.3974</v>
      </c>
      <c r="EC50" s="166">
        <v>135.59790000000001</v>
      </c>
      <c r="ED50" s="166">
        <v>137.61250000000001</v>
      </c>
      <c r="EE50" s="166">
        <v>53.61</v>
      </c>
      <c r="EF50" s="166">
        <v>31.6722</v>
      </c>
      <c r="EG50" s="166">
        <v>-29.573</v>
      </c>
      <c r="EH50" s="166">
        <v>517.62779999999998</v>
      </c>
      <c r="EI50" s="166">
        <v>259.65839999999997</v>
      </c>
      <c r="EJ50" s="167"/>
      <c r="EK50" s="166">
        <v>-19.738</v>
      </c>
      <c r="EL50" s="166">
        <v>-17.063300000000002</v>
      </c>
      <c r="EM50" s="166">
        <v>30.863499999999998</v>
      </c>
      <c r="EN50" s="166">
        <v>1.0912999999999999</v>
      </c>
      <c r="EO50" s="166">
        <v>0.71719999999999995</v>
      </c>
      <c r="EP50" s="166">
        <v>39.984000000000002</v>
      </c>
      <c r="EQ50" s="166">
        <v>-53.332000000000001</v>
      </c>
      <c r="ER50" s="166">
        <v>-54.040700000000001</v>
      </c>
      <c r="ES50" s="166">
        <v>8.1225000000000005</v>
      </c>
      <c r="ET50" s="167"/>
      <c r="EU50" s="166">
        <v>-17.22</v>
      </c>
      <c r="EV50" s="167"/>
      <c r="EW50" s="166">
        <v>14.2569</v>
      </c>
      <c r="EX50" s="166">
        <v>-57.125399999999999</v>
      </c>
      <c r="EY50" s="166">
        <v>-42.086599999999997</v>
      </c>
      <c r="EZ50" s="166">
        <v>-41.147100000000002</v>
      </c>
      <c r="FA50" s="166">
        <v>9.9946000000000002</v>
      </c>
      <c r="FB50" s="166">
        <v>-29.160900000000002</v>
      </c>
      <c r="FC50" s="166">
        <v>-5.5754999999999999</v>
      </c>
      <c r="FD50" s="166">
        <v>25.770099999999999</v>
      </c>
      <c r="FE50" s="167"/>
      <c r="FF50" s="166">
        <v>25.210100000000001</v>
      </c>
      <c r="FG50" s="166">
        <v>42.292400000000001</v>
      </c>
      <c r="FH50" s="166">
        <v>41.523600000000002</v>
      </c>
      <c r="FI50" s="166">
        <v>40.415399999999998</v>
      </c>
      <c r="FJ50" s="166">
        <v>58.274799999999999</v>
      </c>
      <c r="FK50" s="166">
        <v>55.930399999999999</v>
      </c>
      <c r="FL50" s="166">
        <v>-52.078899999999997</v>
      </c>
      <c r="FM50" s="166">
        <v>45.618000000000002</v>
      </c>
      <c r="FN50" s="166">
        <v>45.2042</v>
      </c>
      <c r="FO50" s="166">
        <v>-67.733500000000006</v>
      </c>
      <c r="FP50" s="166">
        <v>-62.990400000000001</v>
      </c>
      <c r="FQ50" s="166">
        <v>13.559200000000001</v>
      </c>
      <c r="FR50" s="166">
        <v>-8.75</v>
      </c>
      <c r="FS50" s="166">
        <v>9.5466999999999995</v>
      </c>
      <c r="FT50" s="166">
        <v>1.5262</v>
      </c>
      <c r="FU50" s="166">
        <v>-5.67</v>
      </c>
      <c r="FV50" s="166">
        <v>17.93</v>
      </c>
      <c r="FW50" s="166">
        <v>11.5059</v>
      </c>
      <c r="FX50" s="167"/>
      <c r="FY50" s="166">
        <v>-2.0790000000000002</v>
      </c>
      <c r="FZ50" s="166">
        <v>4.2270000000000003</v>
      </c>
      <c r="GA50" s="167"/>
      <c r="GB50" s="166">
        <v>55.44</v>
      </c>
      <c r="GC50" s="166">
        <v>65.737200000000001</v>
      </c>
      <c r="GD50" s="166">
        <v>67.989099999999993</v>
      </c>
      <c r="GE50" s="166">
        <v>15.1</v>
      </c>
      <c r="GF50" s="166">
        <v>103.5471</v>
      </c>
      <c r="GG50" s="166">
        <v>21.1</v>
      </c>
      <c r="GH50" s="166">
        <v>-21.124500000000001</v>
      </c>
      <c r="GI50" s="166">
        <v>-1.4003000000000001</v>
      </c>
      <c r="GJ50" s="166">
        <v>0</v>
      </c>
      <c r="GK50" s="166">
        <v>2.6509</v>
      </c>
      <c r="GL50" s="167"/>
      <c r="GM50" s="167"/>
      <c r="GN50" s="166">
        <v>-17.618099999999998</v>
      </c>
      <c r="GO50" s="166">
        <v>-43.179499999999997</v>
      </c>
      <c r="GP50" s="166">
        <v>18.108799999999999</v>
      </c>
      <c r="GQ50" s="166">
        <v>44.829700000000003</v>
      </c>
      <c r="GR50" s="166">
        <v>59.657299999999999</v>
      </c>
      <c r="GS50" s="166">
        <v>61.799700000000001</v>
      </c>
      <c r="GT50" s="166">
        <v>-175.38900000000001</v>
      </c>
      <c r="GU50" s="166">
        <v>-29.116099999999999</v>
      </c>
      <c r="GV50" s="166">
        <v>30.732800000000001</v>
      </c>
      <c r="GW50" s="166">
        <v>-65.614000000000004</v>
      </c>
      <c r="GX50" s="167"/>
      <c r="GY50" s="166">
        <v>17.1038</v>
      </c>
      <c r="GZ50" s="166">
        <v>16.510300000000001</v>
      </c>
      <c r="HA50" s="167"/>
      <c r="HB50" s="166">
        <v>145.46610000000001</v>
      </c>
      <c r="HC50" s="166">
        <v>144.0343</v>
      </c>
      <c r="HD50" s="167"/>
      <c r="HE50" s="167"/>
      <c r="HF50" s="166">
        <v>-507.21589999999998</v>
      </c>
      <c r="HG50" s="166">
        <v>513.4914</v>
      </c>
      <c r="HH50" s="166">
        <v>454.57909999999998</v>
      </c>
      <c r="HI50" s="166">
        <v>-138.80029999999999</v>
      </c>
      <c r="HJ50" s="166">
        <v>-135.20590000000001</v>
      </c>
      <c r="HK50" s="166">
        <v>-35.439700000000002</v>
      </c>
      <c r="HL50" s="166">
        <v>-23.549199999999999</v>
      </c>
      <c r="HM50" s="166">
        <v>76.756399999999999</v>
      </c>
      <c r="HN50" s="166">
        <v>77.691199999999995</v>
      </c>
      <c r="HO50" s="167"/>
      <c r="HP50" s="167"/>
      <c r="HQ50" s="166">
        <v>33.676400000000001</v>
      </c>
      <c r="HR50" s="166">
        <v>33.621400000000001</v>
      </c>
      <c r="HS50" s="166">
        <v>-46.442</v>
      </c>
      <c r="HT50" s="166">
        <v>-46.214799999999997</v>
      </c>
      <c r="HU50" s="166">
        <v>92.12</v>
      </c>
      <c r="HV50" s="166">
        <v>91.35</v>
      </c>
      <c r="HW50" s="166">
        <v>21.8</v>
      </c>
      <c r="HX50" s="166">
        <v>22</v>
      </c>
      <c r="HY50" s="166">
        <v>21.596599999999999</v>
      </c>
      <c r="HZ50" s="166">
        <v>36.799999999999997</v>
      </c>
      <c r="IA50" s="166">
        <v>-379.2133</v>
      </c>
      <c r="IB50" s="166">
        <v>115.15779999999999</v>
      </c>
      <c r="IC50" s="166">
        <v>114.9353</v>
      </c>
      <c r="ID50" s="166">
        <v>18.5</v>
      </c>
      <c r="IE50" s="166">
        <v>-34.200000000000003</v>
      </c>
      <c r="IF50" s="166">
        <v>-32.700000000000003</v>
      </c>
      <c r="IG50" s="166">
        <v>-32.700000000000003</v>
      </c>
      <c r="IH50" s="167"/>
      <c r="II50" s="167"/>
      <c r="IJ50" s="166">
        <v>-445.3331</v>
      </c>
      <c r="IK50" s="166">
        <v>-224.14150000000001</v>
      </c>
      <c r="IL50" s="166">
        <v>486.39949999999999</v>
      </c>
      <c r="IM50" s="166">
        <v>391.50990000000002</v>
      </c>
      <c r="IN50" s="166">
        <v>84.221800000000002</v>
      </c>
      <c r="IO50" s="166">
        <v>-385.21960000000001</v>
      </c>
      <c r="IP50" s="166">
        <v>385.61860000000001</v>
      </c>
      <c r="IQ50" s="166">
        <v>-175.1695</v>
      </c>
      <c r="IR50" s="166">
        <v>-233.47489999999999</v>
      </c>
      <c r="IS50" s="166">
        <v>-384.00209999999998</v>
      </c>
      <c r="IT50" s="166">
        <v>98.371099999999998</v>
      </c>
      <c r="IU50" s="166">
        <v>97.346400000000003</v>
      </c>
      <c r="IV50" s="166">
        <v>181.90979999999999</v>
      </c>
      <c r="IW50" s="166">
        <v>-470.51620000000003</v>
      </c>
      <c r="IX50" s="166">
        <v>237.77209999999999</v>
      </c>
      <c r="IY50" s="166">
        <v>-235.74610000000001</v>
      </c>
      <c r="IZ50" s="166">
        <v>238.64930000000001</v>
      </c>
      <c r="JA50" s="166">
        <v>-3.7945000000000002</v>
      </c>
      <c r="JB50" s="167"/>
      <c r="JC50" s="166">
        <v>17.52</v>
      </c>
      <c r="JD50" s="166">
        <v>6.6269999999999998</v>
      </c>
      <c r="JE50" s="167"/>
      <c r="JF50" s="166">
        <v>-17.760000000000002</v>
      </c>
      <c r="JG50" s="166">
        <v>-5.68</v>
      </c>
      <c r="JH50" s="167"/>
      <c r="JI50" s="166">
        <v>5.9494999999999996</v>
      </c>
      <c r="JJ50" s="166">
        <v>-12.654299999999999</v>
      </c>
      <c r="JK50" s="166">
        <v>-37.236600000000003</v>
      </c>
      <c r="JL50" s="166">
        <v>14.4</v>
      </c>
      <c r="JM50" s="166">
        <v>50.167000000000002</v>
      </c>
      <c r="JN50" s="166">
        <v>53.802999999999997</v>
      </c>
      <c r="JO50" s="167"/>
      <c r="JP50" s="167"/>
      <c r="JQ50" s="166">
        <v>50.625</v>
      </c>
      <c r="JR50" s="166">
        <v>50.458799999999997</v>
      </c>
      <c r="JS50" s="166">
        <v>52.035400000000003</v>
      </c>
      <c r="JT50" s="167"/>
      <c r="JU50" s="166">
        <v>33.5</v>
      </c>
      <c r="JV50" s="166">
        <v>16.2498</v>
      </c>
      <c r="JW50" s="166">
        <v>10.1</v>
      </c>
      <c r="JX50" s="167"/>
      <c r="JY50" s="166">
        <v>-43.9773</v>
      </c>
      <c r="JZ50" s="166">
        <v>65.605500000000006</v>
      </c>
      <c r="KA50" s="166">
        <v>36.527900000000002</v>
      </c>
      <c r="KB50" s="166">
        <v>-42.593299999999999</v>
      </c>
      <c r="KC50" s="166">
        <v>-63.997700000000002</v>
      </c>
      <c r="KD50" s="166">
        <v>22.858000000000001</v>
      </c>
      <c r="KE50" s="166">
        <v>40.533299999999997</v>
      </c>
      <c r="KF50" s="166">
        <v>-42.5</v>
      </c>
      <c r="KG50" s="166">
        <v>43</v>
      </c>
      <c r="KH50" s="166">
        <v>-63.1417</v>
      </c>
      <c r="KI50" s="166">
        <v>209.07040000000001</v>
      </c>
    </row>
    <row r="51" spans="1:295" ht="18" customHeight="1" x14ac:dyDescent="0.3">
      <c r="A51" s="162" t="s">
        <v>35</v>
      </c>
      <c r="B51" s="162" t="s">
        <v>886</v>
      </c>
      <c r="C51" s="166">
        <v>0</v>
      </c>
      <c r="D51" s="166">
        <v>17.2712</v>
      </c>
      <c r="E51" s="166">
        <v>-25.3522</v>
      </c>
      <c r="F51" s="166">
        <v>-34.751899999999999</v>
      </c>
      <c r="G51" s="166">
        <v>29.525300000000001</v>
      </c>
      <c r="H51" s="167"/>
      <c r="I51" s="166">
        <v>47.486800000000002</v>
      </c>
      <c r="J51" s="166">
        <v>-78.775099999999995</v>
      </c>
      <c r="K51" s="166">
        <v>59.8048</v>
      </c>
      <c r="L51" s="166">
        <v>30.085100000000001</v>
      </c>
      <c r="M51" s="166">
        <v>29.392199999999999</v>
      </c>
      <c r="N51" s="166">
        <v>4.4400000000000004</v>
      </c>
      <c r="O51" s="166">
        <v>-63.591000000000001</v>
      </c>
      <c r="P51" s="166">
        <v>55</v>
      </c>
      <c r="Q51" s="166">
        <v>16.559999999999999</v>
      </c>
      <c r="R51" s="166">
        <v>-55</v>
      </c>
      <c r="S51" s="166">
        <v>14.4489</v>
      </c>
      <c r="T51" s="166">
        <v>40.312199999999997</v>
      </c>
      <c r="U51" s="166">
        <v>11.9078</v>
      </c>
      <c r="V51" s="166">
        <v>11.8733</v>
      </c>
      <c r="W51" s="166">
        <v>19.671399999999998</v>
      </c>
      <c r="X51" s="166">
        <v>13.1914</v>
      </c>
      <c r="Y51" s="166">
        <v>6.6516000000000002</v>
      </c>
      <c r="Z51" s="166">
        <v>4.3093000000000004</v>
      </c>
      <c r="AA51" s="167"/>
      <c r="AB51" s="167"/>
      <c r="AC51" s="166">
        <v>-68.53</v>
      </c>
      <c r="AD51" s="166">
        <v>-68.510000000000005</v>
      </c>
      <c r="AE51" s="167"/>
      <c r="AF51" s="166">
        <v>-4.4400000000000004</v>
      </c>
      <c r="AG51" s="166">
        <v>61.6</v>
      </c>
      <c r="AH51" s="166">
        <v>28.117000000000001</v>
      </c>
      <c r="AI51" s="166">
        <v>0.29899999999999999</v>
      </c>
      <c r="AJ51" s="168">
        <v>-77.260000000000005</v>
      </c>
      <c r="AK51" s="166">
        <v>-77.72</v>
      </c>
      <c r="AL51" s="166">
        <v>-17.809999999999999</v>
      </c>
      <c r="AM51" s="166">
        <v>77.260000000000005</v>
      </c>
      <c r="AN51" s="166">
        <v>78.62</v>
      </c>
      <c r="AO51" s="167"/>
      <c r="AP51" s="167"/>
      <c r="AQ51" s="166">
        <v>68.890500000000003</v>
      </c>
      <c r="AR51" s="166">
        <v>70.707499999999996</v>
      </c>
      <c r="AS51" s="166">
        <v>32.190600000000003</v>
      </c>
      <c r="AT51" s="168">
        <v>-80.746600000000001</v>
      </c>
      <c r="AU51" s="166">
        <v>0</v>
      </c>
      <c r="AV51" s="166">
        <v>22.963899999999999</v>
      </c>
      <c r="AW51" s="166">
        <v>31.111899999999999</v>
      </c>
      <c r="AX51" s="166">
        <v>64.8947</v>
      </c>
      <c r="AY51" s="166">
        <v>65.073300000000003</v>
      </c>
      <c r="AZ51" s="166">
        <v>36.103200000000001</v>
      </c>
      <c r="BA51" s="166">
        <v>35.134999999999998</v>
      </c>
      <c r="BB51" s="166">
        <v>-506.95859999999999</v>
      </c>
      <c r="BC51" s="166">
        <v>-2.7404999999999999</v>
      </c>
      <c r="BD51" s="166">
        <v>-7.2</v>
      </c>
      <c r="BE51" s="166">
        <v>-7</v>
      </c>
      <c r="BF51" s="166">
        <v>85.746600000000001</v>
      </c>
      <c r="BG51" s="166">
        <v>0</v>
      </c>
      <c r="BH51" s="166">
        <v>-6.4786000000000001</v>
      </c>
      <c r="BI51" s="167"/>
      <c r="BJ51" s="166">
        <v>-58.837400000000002</v>
      </c>
      <c r="BK51" s="166">
        <v>9.2233999999999998</v>
      </c>
      <c r="BL51" s="166">
        <v>7.6412000000000004</v>
      </c>
      <c r="BM51" s="166">
        <v>5.1223999999999998</v>
      </c>
      <c r="BN51" s="166">
        <v>560.68589999999995</v>
      </c>
      <c r="BO51" s="166">
        <v>130.8023</v>
      </c>
      <c r="BP51" s="166">
        <v>130.68020000000001</v>
      </c>
      <c r="BQ51" s="166">
        <v>-498.66090000000003</v>
      </c>
      <c r="BR51" s="166">
        <v>533.36659999999995</v>
      </c>
      <c r="BS51" s="167"/>
      <c r="BT51" s="166">
        <v>-70.936199999999999</v>
      </c>
      <c r="BU51" s="166">
        <v>72.806399999999996</v>
      </c>
      <c r="BV51" s="167"/>
      <c r="BW51" s="166">
        <v>27.79</v>
      </c>
      <c r="BX51" s="166">
        <v>31.1</v>
      </c>
      <c r="BY51" s="166">
        <v>69.23</v>
      </c>
      <c r="BZ51" s="166">
        <v>80.349999999999994</v>
      </c>
      <c r="CA51" s="166">
        <v>-54.382399999999997</v>
      </c>
      <c r="CB51" s="166">
        <v>-53.310699999999997</v>
      </c>
      <c r="CC51" s="166">
        <v>108.3154</v>
      </c>
      <c r="CD51" s="166">
        <v>109.50409999999999</v>
      </c>
      <c r="CE51" s="166">
        <v>2.3090000000000002</v>
      </c>
      <c r="CF51" s="166">
        <v>-99.6755</v>
      </c>
      <c r="CG51" s="166">
        <v>-97.8095</v>
      </c>
      <c r="CH51" s="166">
        <v>6.4669999999999996</v>
      </c>
      <c r="CI51" s="167"/>
      <c r="CJ51" s="167"/>
      <c r="CK51" s="167"/>
      <c r="CL51" s="166">
        <v>118.3</v>
      </c>
      <c r="CM51" s="166">
        <v>106.4</v>
      </c>
      <c r="CN51" s="166">
        <v>-14.91</v>
      </c>
      <c r="CO51" s="166">
        <v>78.792199999999994</v>
      </c>
      <c r="CP51" s="166">
        <v>76.503900000000002</v>
      </c>
      <c r="CQ51" s="166">
        <v>76.115799999999993</v>
      </c>
      <c r="CR51" s="166">
        <v>2.8628999999999998</v>
      </c>
      <c r="CS51" s="166">
        <v>3.4443999999999999</v>
      </c>
      <c r="CT51" s="166">
        <v>13.095599999999999</v>
      </c>
      <c r="CU51" s="166">
        <v>-67.716800000000006</v>
      </c>
      <c r="CV51" s="166">
        <v>18.808199999999999</v>
      </c>
      <c r="CW51" s="166">
        <v>18.276800000000001</v>
      </c>
      <c r="CX51" s="166">
        <v>68.099999999999994</v>
      </c>
      <c r="CY51" s="166">
        <v>35.28</v>
      </c>
      <c r="CZ51" s="166">
        <v>47.5854</v>
      </c>
      <c r="DA51" s="166">
        <v>45.2682</v>
      </c>
      <c r="DB51" s="166">
        <v>-32.67</v>
      </c>
      <c r="DC51" s="166">
        <v>-3.456</v>
      </c>
      <c r="DD51" s="167"/>
      <c r="DE51" s="167"/>
      <c r="DF51" s="166">
        <v>-63.617800000000003</v>
      </c>
      <c r="DG51" s="166">
        <v>-0.4803</v>
      </c>
      <c r="DH51" s="166">
        <v>-19.847999999999999</v>
      </c>
      <c r="DI51" s="166">
        <v>-100.2</v>
      </c>
      <c r="DJ51" s="166">
        <v>-100.3</v>
      </c>
      <c r="DK51" s="166">
        <v>20.569199999999999</v>
      </c>
      <c r="DL51" s="166">
        <v>55.966200000000001</v>
      </c>
      <c r="DM51" s="166">
        <v>62.008000000000003</v>
      </c>
      <c r="DN51" s="166">
        <v>78.533900000000003</v>
      </c>
      <c r="DO51" s="166">
        <v>55.74</v>
      </c>
      <c r="DP51" s="166">
        <v>-6.28</v>
      </c>
      <c r="DQ51" s="166">
        <v>52.637999999999998</v>
      </c>
      <c r="DR51" s="166">
        <v>63.299900000000001</v>
      </c>
      <c r="DS51" s="166">
        <v>-18.75</v>
      </c>
      <c r="DT51" s="166">
        <v>-23.96</v>
      </c>
      <c r="DU51" s="166">
        <v>117.57</v>
      </c>
      <c r="DV51" s="166">
        <v>63.65</v>
      </c>
      <c r="DW51" s="166">
        <v>65.345500000000001</v>
      </c>
      <c r="DX51" s="166">
        <v>64.327299999999994</v>
      </c>
      <c r="DY51" s="166">
        <v>-42.661900000000003</v>
      </c>
      <c r="DZ51" s="166">
        <v>-41.063600000000001</v>
      </c>
      <c r="EA51" s="166">
        <v>176.97819999999999</v>
      </c>
      <c r="EB51" s="166">
        <v>136.16540000000001</v>
      </c>
      <c r="EC51" s="166">
        <v>132.7276</v>
      </c>
      <c r="ED51" s="166">
        <v>133.5162</v>
      </c>
      <c r="EE51" s="166">
        <v>57.416800000000002</v>
      </c>
      <c r="EF51" s="166">
        <v>36.311100000000003</v>
      </c>
      <c r="EG51" s="166">
        <v>-29.318999999999999</v>
      </c>
      <c r="EH51" s="166">
        <v>514.42790000000002</v>
      </c>
      <c r="EI51" s="166">
        <v>274.98540000000003</v>
      </c>
      <c r="EJ51" s="167"/>
      <c r="EK51" s="166">
        <v>-19.4819</v>
      </c>
      <c r="EL51" s="166">
        <v>-17.058900000000001</v>
      </c>
      <c r="EM51" s="166">
        <v>26.195900000000002</v>
      </c>
      <c r="EN51" s="166">
        <v>6.8357000000000001</v>
      </c>
      <c r="EO51" s="166">
        <v>6.2931999999999997</v>
      </c>
      <c r="EP51" s="166">
        <v>49.2</v>
      </c>
      <c r="EQ51" s="166">
        <v>-57.107799999999997</v>
      </c>
      <c r="ER51" s="166">
        <v>-58.237299999999998</v>
      </c>
      <c r="ES51" s="166">
        <v>2.7643</v>
      </c>
      <c r="ET51" s="167"/>
      <c r="EU51" s="166">
        <v>-26.01</v>
      </c>
      <c r="EV51" s="167"/>
      <c r="EW51" s="166">
        <v>13.9999</v>
      </c>
      <c r="EX51" s="166">
        <v>-44.2789</v>
      </c>
      <c r="EY51" s="166">
        <v>-42.345199999999998</v>
      </c>
      <c r="EZ51" s="166">
        <v>-41.3001</v>
      </c>
      <c r="FA51" s="166">
        <v>9.1791</v>
      </c>
      <c r="FB51" s="166">
        <v>-34.004399999999997</v>
      </c>
      <c r="FC51" s="166">
        <v>0</v>
      </c>
      <c r="FD51" s="166">
        <v>26.202200000000001</v>
      </c>
      <c r="FE51" s="167"/>
      <c r="FF51" s="166">
        <v>25.1172</v>
      </c>
      <c r="FG51" s="166">
        <v>42.147500000000001</v>
      </c>
      <c r="FH51" s="166">
        <v>42.879800000000003</v>
      </c>
      <c r="FI51" s="166">
        <v>41.735599999999998</v>
      </c>
      <c r="FJ51" s="166">
        <v>53.083599999999997</v>
      </c>
      <c r="FK51" s="166">
        <v>53.920900000000003</v>
      </c>
      <c r="FL51" s="166">
        <v>-53.251100000000001</v>
      </c>
      <c r="FM51" s="166">
        <v>43.573999999999998</v>
      </c>
      <c r="FN51" s="166">
        <v>43.469000000000001</v>
      </c>
      <c r="FO51" s="166">
        <v>-57.209099999999999</v>
      </c>
      <c r="FP51" s="166">
        <v>-50.845500000000001</v>
      </c>
      <c r="FQ51" s="166">
        <v>0.35339999999999999</v>
      </c>
      <c r="FR51" s="166">
        <v>-0.26</v>
      </c>
      <c r="FS51" s="166">
        <v>16.673200000000001</v>
      </c>
      <c r="FT51" s="166">
        <v>1.4907999999999999</v>
      </c>
      <c r="FU51" s="166">
        <v>-10.63</v>
      </c>
      <c r="FV51" s="166">
        <v>17.89</v>
      </c>
      <c r="FW51" s="166">
        <v>0</v>
      </c>
      <c r="FX51" s="166">
        <v>9.6179000000000006</v>
      </c>
      <c r="FY51" s="166">
        <v>-2.0630000000000002</v>
      </c>
      <c r="FZ51" s="166">
        <v>4.2670000000000003</v>
      </c>
      <c r="GA51" s="167"/>
      <c r="GB51" s="166">
        <v>52.69</v>
      </c>
      <c r="GC51" s="166">
        <v>52.447699999999998</v>
      </c>
      <c r="GD51" s="166">
        <v>60.252600000000001</v>
      </c>
      <c r="GE51" s="167"/>
      <c r="GF51" s="166">
        <v>100.2067</v>
      </c>
      <c r="GG51" s="166">
        <v>20.2</v>
      </c>
      <c r="GH51" s="166">
        <v>-20.136199999999999</v>
      </c>
      <c r="GI51" s="166">
        <v>-0.48380000000000001</v>
      </c>
      <c r="GJ51" s="166">
        <v>0</v>
      </c>
      <c r="GK51" s="166">
        <v>2.5512000000000001</v>
      </c>
      <c r="GL51" s="167"/>
      <c r="GM51" s="167"/>
      <c r="GN51" s="167"/>
      <c r="GO51" s="166">
        <v>-40.493499999999997</v>
      </c>
      <c r="GP51" s="166">
        <v>18.613499999999998</v>
      </c>
      <c r="GQ51" s="166">
        <v>42.5169</v>
      </c>
      <c r="GR51" s="166">
        <v>57.887</v>
      </c>
      <c r="GS51" s="166">
        <v>59.324199999999998</v>
      </c>
      <c r="GT51" s="166">
        <v>-170.15989999999999</v>
      </c>
      <c r="GU51" s="166">
        <v>-28.184000000000001</v>
      </c>
      <c r="GV51" s="166">
        <v>28.861899999999999</v>
      </c>
      <c r="GW51" s="166">
        <v>-62.211799999999997</v>
      </c>
      <c r="GX51" s="166">
        <v>11.308999999999999</v>
      </c>
      <c r="GY51" s="166">
        <v>16.293199999999999</v>
      </c>
      <c r="GZ51" s="166">
        <v>15.6547</v>
      </c>
      <c r="HA51" s="166">
        <v>13.0794</v>
      </c>
      <c r="HB51" s="166">
        <v>147.37</v>
      </c>
      <c r="HC51" s="166">
        <v>149.1628</v>
      </c>
      <c r="HD51" s="167"/>
      <c r="HE51" s="167"/>
      <c r="HF51" s="166">
        <v>-528.91830000000004</v>
      </c>
      <c r="HG51" s="166">
        <v>529.50890000000004</v>
      </c>
      <c r="HH51" s="166">
        <v>472.875</v>
      </c>
      <c r="HI51" s="166">
        <v>-140.98570000000001</v>
      </c>
      <c r="HJ51" s="166">
        <v>-138.95760000000001</v>
      </c>
      <c r="HK51" s="166">
        <v>-37.356999999999999</v>
      </c>
      <c r="HL51" s="166">
        <v>-26.1814</v>
      </c>
      <c r="HM51" s="166">
        <v>82.083399999999997</v>
      </c>
      <c r="HN51" s="166">
        <v>80.291499999999999</v>
      </c>
      <c r="HO51" s="167"/>
      <c r="HP51" s="167"/>
      <c r="HQ51" s="166">
        <v>33.918100000000003</v>
      </c>
      <c r="HR51" s="166">
        <v>33.610399999999998</v>
      </c>
      <c r="HS51" s="166">
        <v>-41.479399999999998</v>
      </c>
      <c r="HT51" s="166">
        <v>-41.174399999999999</v>
      </c>
      <c r="HU51" s="166">
        <v>95.58</v>
      </c>
      <c r="HV51" s="166">
        <v>95.02</v>
      </c>
      <c r="HW51" s="166">
        <v>19.899999999999999</v>
      </c>
      <c r="HX51" s="166">
        <v>19.5</v>
      </c>
      <c r="HY51" s="166">
        <v>21.6585</v>
      </c>
      <c r="HZ51" s="166">
        <v>36.799999999999997</v>
      </c>
      <c r="IA51" s="166">
        <v>-369.55020000000002</v>
      </c>
      <c r="IB51" s="166">
        <v>113.5592</v>
      </c>
      <c r="IC51" s="166">
        <v>113.3359</v>
      </c>
      <c r="ID51" s="166">
        <v>17.899999999999999</v>
      </c>
      <c r="IE51" s="166">
        <v>-35.200000000000003</v>
      </c>
      <c r="IF51" s="166">
        <v>-32.700000000000003</v>
      </c>
      <c r="IG51" s="166">
        <v>-32.799999999999997</v>
      </c>
      <c r="IH51" s="167"/>
      <c r="II51" s="166">
        <v>1.1045</v>
      </c>
      <c r="IJ51" s="166">
        <v>-464.93579999999997</v>
      </c>
      <c r="IK51" s="166">
        <v>-243.52430000000001</v>
      </c>
      <c r="IL51" s="166">
        <v>478.98110000000003</v>
      </c>
      <c r="IM51" s="166">
        <v>384.31569999999999</v>
      </c>
      <c r="IN51" s="166">
        <v>59.7791</v>
      </c>
      <c r="IO51" s="166">
        <v>-385.17</v>
      </c>
      <c r="IP51" s="166">
        <v>377.58789999999999</v>
      </c>
      <c r="IQ51" s="166">
        <v>-173.0318</v>
      </c>
      <c r="IR51" s="166">
        <v>-229.05539999999999</v>
      </c>
      <c r="IS51" s="166">
        <v>-379.07600000000002</v>
      </c>
      <c r="IT51" s="166">
        <v>97.455399999999997</v>
      </c>
      <c r="IU51" s="166">
        <v>97.087599999999995</v>
      </c>
      <c r="IV51" s="166">
        <v>173.62520000000001</v>
      </c>
      <c r="IW51" s="166">
        <v>-455.21039999999999</v>
      </c>
      <c r="IX51" s="166">
        <v>237.11770000000001</v>
      </c>
      <c r="IY51" s="166">
        <v>-233.37350000000001</v>
      </c>
      <c r="IZ51" s="166">
        <v>233.23310000000001</v>
      </c>
      <c r="JA51" s="166">
        <v>-3.9262999999999999</v>
      </c>
      <c r="JB51" s="167"/>
      <c r="JC51" s="166">
        <v>18.079999999999998</v>
      </c>
      <c r="JD51" s="166">
        <v>6.7690000000000001</v>
      </c>
      <c r="JE51" s="166">
        <v>6.9050000000000002</v>
      </c>
      <c r="JF51" s="166">
        <v>-17.84</v>
      </c>
      <c r="JG51" s="166">
        <v>-5.68</v>
      </c>
      <c r="JH51" s="167"/>
      <c r="JI51" s="166">
        <v>5.9494999999999996</v>
      </c>
      <c r="JJ51" s="166">
        <v>-13.1243</v>
      </c>
      <c r="JK51" s="166">
        <v>-37.706600000000002</v>
      </c>
      <c r="JL51" s="166">
        <v>15.1</v>
      </c>
      <c r="JM51" s="166">
        <v>50.231999999999999</v>
      </c>
      <c r="JN51" s="166">
        <v>49.456000000000003</v>
      </c>
      <c r="JO51" s="166">
        <v>11.268599999999999</v>
      </c>
      <c r="JP51" s="167"/>
      <c r="JQ51" s="166">
        <v>52.420699999999997</v>
      </c>
      <c r="JR51" s="166">
        <v>52.681600000000003</v>
      </c>
      <c r="JS51" s="166">
        <v>54.258299999999998</v>
      </c>
      <c r="JT51" s="167"/>
      <c r="JU51" s="166">
        <v>35</v>
      </c>
      <c r="JV51" s="166">
        <v>17.874400000000001</v>
      </c>
      <c r="JW51" s="166">
        <v>9.7899999999999991</v>
      </c>
      <c r="JX51" s="167"/>
      <c r="JY51" s="166">
        <v>-45.5535</v>
      </c>
      <c r="JZ51" s="166">
        <v>65.650999999999996</v>
      </c>
      <c r="KA51" s="166">
        <v>38.198999999999998</v>
      </c>
      <c r="KB51" s="166">
        <v>-44.904600000000002</v>
      </c>
      <c r="KC51" s="166">
        <v>-63.741799999999998</v>
      </c>
      <c r="KD51" s="166">
        <v>25.388000000000002</v>
      </c>
      <c r="KE51" s="166">
        <v>38.454599999999999</v>
      </c>
      <c r="KF51" s="166">
        <v>-44.8</v>
      </c>
      <c r="KG51" s="166">
        <v>44.2</v>
      </c>
      <c r="KH51" s="166">
        <v>-52.927799999999998</v>
      </c>
      <c r="KI51" s="166">
        <v>199.44890000000001</v>
      </c>
    </row>
    <row r="52" spans="1:295" ht="18" customHeight="1" x14ac:dyDescent="0.3">
      <c r="A52" s="162" t="s">
        <v>35</v>
      </c>
      <c r="B52" s="162" t="s">
        <v>887</v>
      </c>
      <c r="C52" s="166">
        <v>0</v>
      </c>
      <c r="D52" s="166">
        <v>17.0383</v>
      </c>
      <c r="E52" s="167"/>
      <c r="F52" s="166">
        <v>-35.595999999999997</v>
      </c>
      <c r="G52" s="166">
        <v>28.679099999999998</v>
      </c>
      <c r="H52" s="167"/>
      <c r="I52" s="166">
        <v>45.167099999999998</v>
      </c>
      <c r="J52" s="166">
        <v>-74.963800000000006</v>
      </c>
      <c r="K52" s="166">
        <v>57.359000000000002</v>
      </c>
      <c r="L52" s="166">
        <v>28.995100000000001</v>
      </c>
      <c r="M52" s="166">
        <v>28.293600000000001</v>
      </c>
      <c r="N52" s="166">
        <v>6.66</v>
      </c>
      <c r="O52" s="166">
        <v>-60.517000000000003</v>
      </c>
      <c r="P52" s="166">
        <v>52.8</v>
      </c>
      <c r="Q52" s="166">
        <v>14.904</v>
      </c>
      <c r="R52" s="166">
        <v>-55</v>
      </c>
      <c r="S52" s="166">
        <v>14.2111</v>
      </c>
      <c r="T52" s="166">
        <v>39.018599999999999</v>
      </c>
      <c r="U52" s="166">
        <v>11.3954</v>
      </c>
      <c r="V52" s="166">
        <v>11.3432</v>
      </c>
      <c r="W52" s="166">
        <v>19.13</v>
      </c>
      <c r="X52" s="166">
        <v>12.667</v>
      </c>
      <c r="Y52" s="166">
        <v>6.2809999999999997</v>
      </c>
      <c r="Z52" s="166">
        <v>7.9539999999999997</v>
      </c>
      <c r="AA52" s="167"/>
      <c r="AB52" s="167"/>
      <c r="AC52" s="166">
        <v>-64.58</v>
      </c>
      <c r="AD52" s="166">
        <v>-64.81</v>
      </c>
      <c r="AE52" s="167"/>
      <c r="AF52" s="166">
        <v>-6.66</v>
      </c>
      <c r="AG52" s="166">
        <v>59.4</v>
      </c>
      <c r="AH52" s="166">
        <v>26.408000000000001</v>
      </c>
      <c r="AI52" s="166">
        <v>0.29099999999999998</v>
      </c>
      <c r="AJ52" s="168">
        <v>-69.989999999999995</v>
      </c>
      <c r="AK52" s="166">
        <v>-69.12</v>
      </c>
      <c r="AL52" s="166">
        <v>-25.55</v>
      </c>
      <c r="AM52" s="166">
        <v>69.989999999999995</v>
      </c>
      <c r="AN52" s="166">
        <v>69.88</v>
      </c>
      <c r="AO52" s="167"/>
      <c r="AP52" s="167"/>
      <c r="AQ52" s="166">
        <v>66.247399999999999</v>
      </c>
      <c r="AR52" s="166">
        <v>68.667599999999993</v>
      </c>
      <c r="AS52" s="166">
        <v>28.411000000000001</v>
      </c>
      <c r="AT52" s="168">
        <v>-69.436000000000007</v>
      </c>
      <c r="AU52" s="166">
        <v>0</v>
      </c>
      <c r="AV52" s="166">
        <v>7.5456000000000003</v>
      </c>
      <c r="AW52" s="166">
        <v>8.1760000000000002</v>
      </c>
      <c r="AX52" s="166">
        <v>64.209699999999998</v>
      </c>
      <c r="AY52" s="166">
        <v>64.862099999999998</v>
      </c>
      <c r="AZ52" s="166">
        <v>17.186900000000001</v>
      </c>
      <c r="BA52" s="166">
        <v>16.5242</v>
      </c>
      <c r="BB52" s="166">
        <v>-462.79320000000001</v>
      </c>
      <c r="BC52" s="166">
        <v>1.3954</v>
      </c>
      <c r="BD52" s="166">
        <v>-9.1</v>
      </c>
      <c r="BE52" s="166">
        <v>-9.1999999999999993</v>
      </c>
      <c r="BF52" s="166">
        <v>74.436000000000007</v>
      </c>
      <c r="BG52" s="166">
        <v>0</v>
      </c>
      <c r="BH52" s="166">
        <v>-6.6075999999999997</v>
      </c>
      <c r="BI52" s="167"/>
      <c r="BJ52" s="166">
        <v>-47.805599999999998</v>
      </c>
      <c r="BK52" s="166">
        <v>8.6588999999999992</v>
      </c>
      <c r="BL52" s="166">
        <v>6.8887999999999998</v>
      </c>
      <c r="BM52" s="166">
        <v>4.8127000000000004</v>
      </c>
      <c r="BN52" s="166">
        <v>510.78809999999999</v>
      </c>
      <c r="BO52" s="166">
        <v>134.434</v>
      </c>
      <c r="BP52" s="166">
        <v>135.4716</v>
      </c>
      <c r="BQ52" s="166">
        <v>-491.01960000000003</v>
      </c>
      <c r="BR52" s="166">
        <v>508.29410000000001</v>
      </c>
      <c r="BS52" s="167"/>
      <c r="BT52" s="166">
        <v>-44.065399999999997</v>
      </c>
      <c r="BU52" s="166">
        <v>45.814500000000002</v>
      </c>
      <c r="BV52" s="166">
        <v>96.132999999999996</v>
      </c>
      <c r="BW52" s="166">
        <v>27.53</v>
      </c>
      <c r="BX52" s="166">
        <v>29.47</v>
      </c>
      <c r="BY52" s="166">
        <v>67.760000000000005</v>
      </c>
      <c r="BZ52" s="167"/>
      <c r="CA52" s="166">
        <v>-59.472799999999999</v>
      </c>
      <c r="CB52" s="166">
        <v>-59.338799999999999</v>
      </c>
      <c r="CC52" s="166">
        <v>108.8573</v>
      </c>
      <c r="CD52" s="166">
        <v>109.8749</v>
      </c>
      <c r="CE52" s="167"/>
      <c r="CF52" s="166">
        <v>-92.718500000000006</v>
      </c>
      <c r="CG52" s="166">
        <v>-91.764899999999997</v>
      </c>
      <c r="CH52" s="166">
        <v>5.4531999999999998</v>
      </c>
      <c r="CI52" s="167"/>
      <c r="CJ52" s="167"/>
      <c r="CK52" s="167"/>
      <c r="CL52" s="166">
        <v>115.4</v>
      </c>
      <c r="CM52" s="166">
        <v>103.6</v>
      </c>
      <c r="CN52" s="166">
        <v>-14.92</v>
      </c>
      <c r="CO52" s="166">
        <v>78.261600000000001</v>
      </c>
      <c r="CP52" s="166">
        <v>76.981499999999997</v>
      </c>
      <c r="CQ52" s="166">
        <v>76.194000000000003</v>
      </c>
      <c r="CR52" s="166">
        <v>3.0990000000000002</v>
      </c>
      <c r="CS52" s="166">
        <v>3.92</v>
      </c>
      <c r="CT52" s="166">
        <v>20.0885</v>
      </c>
      <c r="CU52" s="166">
        <v>-74.6999</v>
      </c>
      <c r="CV52" s="166">
        <v>24.791599999999999</v>
      </c>
      <c r="CW52" s="166">
        <v>17.566700000000001</v>
      </c>
      <c r="CX52" s="166">
        <v>66.25</v>
      </c>
      <c r="CY52" s="166">
        <v>34.229999999999997</v>
      </c>
      <c r="CZ52" s="166">
        <v>46.179200000000002</v>
      </c>
      <c r="DA52" s="166">
        <v>44.096400000000003</v>
      </c>
      <c r="DB52" s="166">
        <v>-31.68</v>
      </c>
      <c r="DC52" s="166">
        <v>-3.5941999999999998</v>
      </c>
      <c r="DD52" s="167"/>
      <c r="DE52" s="167"/>
      <c r="DF52" s="166">
        <v>-72.380099999999999</v>
      </c>
      <c r="DG52" s="166">
        <v>-0.751</v>
      </c>
      <c r="DH52" s="166">
        <v>-19.3766</v>
      </c>
      <c r="DI52" s="166">
        <v>-99.9</v>
      </c>
      <c r="DJ52" s="166">
        <v>-99.6</v>
      </c>
      <c r="DK52" s="166">
        <v>20.2286</v>
      </c>
      <c r="DL52" s="166">
        <v>53.622399999999999</v>
      </c>
      <c r="DM52" s="166">
        <v>61.0687</v>
      </c>
      <c r="DN52" s="166">
        <v>76.190200000000004</v>
      </c>
      <c r="DO52" s="166">
        <v>53.51</v>
      </c>
      <c r="DP52" s="166">
        <v>-6.48</v>
      </c>
      <c r="DQ52" s="166">
        <v>53.258000000000003</v>
      </c>
      <c r="DR52" s="166">
        <v>71.504099999999994</v>
      </c>
      <c r="DS52" s="166">
        <v>-18.489999999999998</v>
      </c>
      <c r="DT52" s="166">
        <v>-24.15</v>
      </c>
      <c r="DU52" s="166">
        <v>114.16</v>
      </c>
      <c r="DV52" s="166">
        <v>62.14</v>
      </c>
      <c r="DW52" s="166">
        <v>72.2727</v>
      </c>
      <c r="DX52" s="166">
        <v>70.509100000000004</v>
      </c>
      <c r="DY52" s="166">
        <v>-42.418399999999998</v>
      </c>
      <c r="DZ52" s="166">
        <v>-41.9</v>
      </c>
      <c r="EA52" s="166">
        <v>176.7826</v>
      </c>
      <c r="EB52" s="166">
        <v>137.3947</v>
      </c>
      <c r="EC52" s="166">
        <v>130.84819999999999</v>
      </c>
      <c r="ED52" s="166">
        <v>134.84790000000001</v>
      </c>
      <c r="EE52" s="166">
        <v>56.063000000000002</v>
      </c>
      <c r="EF52" s="166">
        <v>34.146500000000003</v>
      </c>
      <c r="EG52" s="166">
        <v>-29.448</v>
      </c>
      <c r="EH52" s="166">
        <v>512.87739999999997</v>
      </c>
      <c r="EI52" s="166">
        <v>298.88650000000001</v>
      </c>
      <c r="EJ52" s="167"/>
      <c r="EK52" s="166">
        <v>-19.7468</v>
      </c>
      <c r="EL52" s="166">
        <v>-16.747499999999999</v>
      </c>
      <c r="EM52" s="166">
        <v>28.4314</v>
      </c>
      <c r="EN52" s="166">
        <v>1.4272</v>
      </c>
      <c r="EO52" s="166">
        <v>2.4205000000000001</v>
      </c>
      <c r="EP52" s="166">
        <v>50.735999999999997</v>
      </c>
      <c r="EQ52" s="166">
        <v>-55.568600000000004</v>
      </c>
      <c r="ER52" s="166">
        <v>-57.077800000000003</v>
      </c>
      <c r="ES52" s="166">
        <v>4.4478999999999997</v>
      </c>
      <c r="ET52" s="167"/>
      <c r="EU52" s="166">
        <v>-27.3</v>
      </c>
      <c r="EV52" s="166">
        <v>1</v>
      </c>
      <c r="EW52" s="166">
        <v>13.4475</v>
      </c>
      <c r="EX52" s="166">
        <v>-53.195</v>
      </c>
      <c r="EY52" s="166">
        <v>-43.729199999999999</v>
      </c>
      <c r="EZ52" s="166">
        <v>-42.247999999999998</v>
      </c>
      <c r="FA52" s="166">
        <v>12.464399999999999</v>
      </c>
      <c r="FB52" s="166">
        <v>-32.581600000000002</v>
      </c>
      <c r="FC52" s="166">
        <v>-4.3128000000000002</v>
      </c>
      <c r="FD52" s="166">
        <v>25.7545</v>
      </c>
      <c r="FE52" s="167"/>
      <c r="FF52" s="166">
        <v>25.796399999999998</v>
      </c>
      <c r="FG52" s="166">
        <v>40.239899999999999</v>
      </c>
      <c r="FH52" s="166">
        <v>40.938499999999998</v>
      </c>
      <c r="FI52" s="166">
        <v>38.523200000000003</v>
      </c>
      <c r="FJ52" s="166">
        <v>58.274799999999999</v>
      </c>
      <c r="FK52" s="166">
        <v>57.772399999999998</v>
      </c>
      <c r="FL52" s="166">
        <v>-58.609699999999997</v>
      </c>
      <c r="FM52" s="166">
        <v>44.746299999999998</v>
      </c>
      <c r="FN52" s="166">
        <v>43.814700000000002</v>
      </c>
      <c r="FO52" s="166">
        <v>-61.9786</v>
      </c>
      <c r="FP52" s="166">
        <v>-54.1892</v>
      </c>
      <c r="FQ52" s="166">
        <v>-0.19589999999999999</v>
      </c>
      <c r="FR52" s="166">
        <v>-3.73</v>
      </c>
      <c r="FS52" s="166">
        <v>15.6625</v>
      </c>
      <c r="FT52" s="166">
        <v>1.3857999999999999</v>
      </c>
      <c r="FU52" s="166">
        <v>-10.02</v>
      </c>
      <c r="FV52" s="166">
        <v>18.29</v>
      </c>
      <c r="FW52" s="167"/>
      <c r="FX52" s="167"/>
      <c r="FY52" s="166">
        <v>-2.629</v>
      </c>
      <c r="FZ52" s="166">
        <v>4.2359999999999998</v>
      </c>
      <c r="GA52" s="167"/>
      <c r="GB52" s="166">
        <v>50.77</v>
      </c>
      <c r="GC52" s="166">
        <v>55.976900000000001</v>
      </c>
      <c r="GD52" s="166">
        <v>62.510800000000003</v>
      </c>
      <c r="GE52" s="166">
        <v>14.76</v>
      </c>
      <c r="GF52" s="166">
        <v>96.581500000000005</v>
      </c>
      <c r="GG52" s="166">
        <v>22.4</v>
      </c>
      <c r="GH52" s="166">
        <v>-18.9315</v>
      </c>
      <c r="GI52" s="166">
        <v>-0.23019999999999999</v>
      </c>
      <c r="GJ52" s="167"/>
      <c r="GK52" s="166">
        <v>2.4409999999999998</v>
      </c>
      <c r="GL52" s="167"/>
      <c r="GM52" s="167"/>
      <c r="GN52" s="166">
        <v>-15.9839</v>
      </c>
      <c r="GO52" s="166">
        <v>-37.911700000000003</v>
      </c>
      <c r="GP52" s="166">
        <v>17.066400000000002</v>
      </c>
      <c r="GQ52" s="166">
        <v>39.957999999999998</v>
      </c>
      <c r="GR52" s="166">
        <v>56.761899999999997</v>
      </c>
      <c r="GS52" s="166">
        <v>61.061500000000002</v>
      </c>
      <c r="GT52" s="166">
        <v>-164.51740000000001</v>
      </c>
      <c r="GU52" s="166">
        <v>-26.564299999999999</v>
      </c>
      <c r="GV52" s="166">
        <v>27.3462</v>
      </c>
      <c r="GW52" s="166">
        <v>-58.375900000000001</v>
      </c>
      <c r="GX52" s="166">
        <v>11.151899999999999</v>
      </c>
      <c r="GY52" s="166">
        <v>14.807600000000001</v>
      </c>
      <c r="GZ52" s="166">
        <v>14.452299999999999</v>
      </c>
      <c r="HA52" s="167"/>
      <c r="HB52" s="166">
        <v>147.59950000000001</v>
      </c>
      <c r="HC52" s="166">
        <v>147.60769999999999</v>
      </c>
      <c r="HD52" s="166">
        <v>265.3</v>
      </c>
      <c r="HE52" s="166">
        <v>-264.03969999999998</v>
      </c>
      <c r="HF52" s="166">
        <v>-530.32399999999996</v>
      </c>
      <c r="HG52" s="166">
        <v>534.46659999999997</v>
      </c>
      <c r="HH52" s="166">
        <v>495.1952</v>
      </c>
      <c r="HI52" s="166">
        <v>-141.9228</v>
      </c>
      <c r="HJ52" s="166">
        <v>-139.01900000000001</v>
      </c>
      <c r="HK52" s="166">
        <v>-38.560400000000001</v>
      </c>
      <c r="HL52" s="166">
        <v>-27.059200000000001</v>
      </c>
      <c r="HM52" s="166">
        <v>78.723600000000005</v>
      </c>
      <c r="HN52" s="166">
        <v>79.155900000000003</v>
      </c>
      <c r="HO52" s="167"/>
      <c r="HP52" s="167"/>
      <c r="HQ52" s="166">
        <v>35.335299999999997</v>
      </c>
      <c r="HR52" s="166">
        <v>34.555300000000003</v>
      </c>
      <c r="HS52" s="166">
        <v>-36.567900000000002</v>
      </c>
      <c r="HT52" s="166">
        <v>-36.694899999999997</v>
      </c>
      <c r="HU52" s="166">
        <v>96.65</v>
      </c>
      <c r="HV52" s="166">
        <v>96.88</v>
      </c>
      <c r="HW52" s="166">
        <v>17.8</v>
      </c>
      <c r="HX52" s="166">
        <v>18.399999999999999</v>
      </c>
      <c r="HY52" s="166">
        <v>21.534600000000001</v>
      </c>
      <c r="HZ52" s="166">
        <v>34.479999999999997</v>
      </c>
      <c r="IA52" s="166">
        <v>-367.01949999999999</v>
      </c>
      <c r="IB52" s="166">
        <v>115.8395</v>
      </c>
      <c r="IC52" s="166">
        <v>117.3142</v>
      </c>
      <c r="ID52" s="166">
        <v>17.3</v>
      </c>
      <c r="IE52" s="166">
        <v>-37.1</v>
      </c>
      <c r="IF52" s="166">
        <v>-32.9</v>
      </c>
      <c r="IG52" s="166">
        <v>-32.9</v>
      </c>
      <c r="IH52" s="166">
        <v>1.3428</v>
      </c>
      <c r="II52" s="166">
        <v>1.2256</v>
      </c>
      <c r="IJ52" s="166">
        <v>-485.97699999999998</v>
      </c>
      <c r="IK52" s="166">
        <v>-263.80529999999999</v>
      </c>
      <c r="IL52" s="166">
        <v>465.48520000000002</v>
      </c>
      <c r="IM52" s="166">
        <v>379.1653</v>
      </c>
      <c r="IN52" s="166">
        <v>34.922199999999997</v>
      </c>
      <c r="IO52" s="166">
        <v>-368.74189999999999</v>
      </c>
      <c r="IP52" s="166">
        <v>366.4076</v>
      </c>
      <c r="IQ52" s="166">
        <v>-170.92230000000001</v>
      </c>
      <c r="IR52" s="166">
        <v>-225.66800000000001</v>
      </c>
      <c r="IS52" s="166">
        <v>-362.57310000000001</v>
      </c>
      <c r="IT52" s="166">
        <v>91.681700000000006</v>
      </c>
      <c r="IU52" s="166">
        <v>91.560100000000006</v>
      </c>
      <c r="IV52" s="166">
        <v>173.691</v>
      </c>
      <c r="IW52" s="166">
        <v>-451.37310000000002</v>
      </c>
      <c r="IX52" s="166">
        <v>237.77260000000001</v>
      </c>
      <c r="IY52" s="166">
        <v>-218.98840000000001</v>
      </c>
      <c r="IZ52" s="166">
        <v>222.87469999999999</v>
      </c>
      <c r="JA52" s="166">
        <v>-4.0060000000000002</v>
      </c>
      <c r="JB52" s="167"/>
      <c r="JC52" s="166">
        <v>17.440000000000001</v>
      </c>
      <c r="JD52" s="166">
        <v>7.0640000000000001</v>
      </c>
      <c r="JE52" s="166">
        <v>7.1230000000000002</v>
      </c>
      <c r="JF52" s="166">
        <v>-17.920000000000002</v>
      </c>
      <c r="JG52" s="166">
        <v>-6.72</v>
      </c>
      <c r="JH52" s="167"/>
      <c r="JI52" s="166">
        <v>5.5679999999999996</v>
      </c>
      <c r="JJ52" s="166">
        <v>-14.119199999999999</v>
      </c>
      <c r="JK52" s="166">
        <v>-38.497</v>
      </c>
      <c r="JL52" s="166">
        <v>17.399999999999999</v>
      </c>
      <c r="JM52" s="166">
        <v>55.924999999999997</v>
      </c>
      <c r="JN52" s="166">
        <v>52.283999999999999</v>
      </c>
      <c r="JO52" s="167"/>
      <c r="JP52" s="167"/>
      <c r="JQ52" s="166">
        <v>51.600900000000003</v>
      </c>
      <c r="JR52" s="166">
        <v>50.841900000000003</v>
      </c>
      <c r="JS52" s="166">
        <v>52.639600000000002</v>
      </c>
      <c r="JT52" s="167"/>
      <c r="JU52" s="166">
        <v>40.700000000000003</v>
      </c>
      <c r="JV52" s="166">
        <v>17.7468</v>
      </c>
      <c r="JW52" s="166">
        <v>9.44</v>
      </c>
      <c r="JX52" s="167"/>
      <c r="JY52" s="166">
        <v>-45.477400000000003</v>
      </c>
      <c r="JZ52" s="166">
        <v>64.054100000000005</v>
      </c>
      <c r="KA52" s="166">
        <v>38.7483</v>
      </c>
      <c r="KB52" s="166">
        <v>-46.031700000000001</v>
      </c>
      <c r="KC52" s="166">
        <v>-63.128100000000003</v>
      </c>
      <c r="KD52" s="166">
        <v>25.747800000000002</v>
      </c>
      <c r="KE52" s="166">
        <v>36.139600000000002</v>
      </c>
      <c r="KF52" s="166">
        <v>-48.3</v>
      </c>
      <c r="KG52" s="166">
        <v>49.6</v>
      </c>
      <c r="KH52" s="166">
        <v>-36.067300000000003</v>
      </c>
      <c r="KI52" s="166">
        <v>183.0735</v>
      </c>
    </row>
    <row r="53" spans="1:295" ht="18" customHeight="1" x14ac:dyDescent="0.3">
      <c r="A53" s="162" t="s">
        <v>35</v>
      </c>
      <c r="B53" s="162" t="s">
        <v>888</v>
      </c>
      <c r="C53" s="166">
        <v>0</v>
      </c>
      <c r="D53" s="166">
        <v>16.290500000000002</v>
      </c>
      <c r="E53" s="166">
        <v>-24.4024</v>
      </c>
      <c r="F53" s="166">
        <v>-35.766500000000001</v>
      </c>
      <c r="G53" s="166">
        <v>27.564900000000002</v>
      </c>
      <c r="H53" s="167"/>
      <c r="I53" s="166">
        <v>42.099299999999999</v>
      </c>
      <c r="J53" s="166">
        <v>-69.417699999999996</v>
      </c>
      <c r="K53" s="166">
        <v>53.777900000000002</v>
      </c>
      <c r="L53" s="166">
        <v>27.337199999999999</v>
      </c>
      <c r="M53" s="166">
        <v>26.488</v>
      </c>
      <c r="N53" s="166">
        <v>13.32</v>
      </c>
      <c r="O53" s="166">
        <v>-55.026000000000003</v>
      </c>
      <c r="P53" s="166">
        <v>48.4</v>
      </c>
      <c r="Q53" s="166">
        <v>13.247999999999999</v>
      </c>
      <c r="R53" s="167"/>
      <c r="S53" s="166">
        <v>14.326000000000001</v>
      </c>
      <c r="T53" s="166">
        <v>33.712000000000003</v>
      </c>
      <c r="U53" s="166">
        <v>11.278499999999999</v>
      </c>
      <c r="V53" s="166">
        <v>11.4353</v>
      </c>
      <c r="W53" s="166">
        <v>19.018000000000001</v>
      </c>
      <c r="X53" s="166">
        <v>13.273099999999999</v>
      </c>
      <c r="Y53" s="166">
        <v>5.9234999999999998</v>
      </c>
      <c r="Z53" s="166">
        <v>8.0699000000000005</v>
      </c>
      <c r="AA53" s="167"/>
      <c r="AB53" s="167"/>
      <c r="AC53" s="166">
        <v>-58.26</v>
      </c>
      <c r="AD53" s="166">
        <v>-58.05</v>
      </c>
      <c r="AE53" s="167"/>
      <c r="AF53" s="166">
        <v>-13.32</v>
      </c>
      <c r="AG53" s="166">
        <v>52.8</v>
      </c>
      <c r="AH53" s="166">
        <v>26.283000000000001</v>
      </c>
      <c r="AI53" s="166">
        <v>0.28499999999999998</v>
      </c>
      <c r="AJ53" s="168">
        <v>-59.85</v>
      </c>
      <c r="AK53" s="166">
        <v>-59.13</v>
      </c>
      <c r="AL53" s="166">
        <v>-32.78</v>
      </c>
      <c r="AM53" s="166">
        <v>59.85</v>
      </c>
      <c r="AN53" s="166">
        <v>59.56</v>
      </c>
      <c r="AO53" s="167"/>
      <c r="AP53" s="167"/>
      <c r="AQ53" s="166">
        <v>64.577399999999997</v>
      </c>
      <c r="AR53" s="166">
        <v>66.543199999999999</v>
      </c>
      <c r="AS53" s="166">
        <v>28.095500000000001</v>
      </c>
      <c r="AT53" s="168">
        <v>-55.800899999999999</v>
      </c>
      <c r="AU53" s="166">
        <v>0</v>
      </c>
      <c r="AV53" s="166">
        <v>7.7625000000000002</v>
      </c>
      <c r="AW53" s="166">
        <v>7.7050000000000001</v>
      </c>
      <c r="AX53" s="166">
        <v>60.849400000000003</v>
      </c>
      <c r="AY53" s="166">
        <v>61.925800000000002</v>
      </c>
      <c r="AZ53" s="166">
        <v>17.149699999999999</v>
      </c>
      <c r="BA53" s="166">
        <v>16.701000000000001</v>
      </c>
      <c r="BB53" s="166">
        <v>-459.31779999999998</v>
      </c>
      <c r="BC53" s="166">
        <v>6.3289999999999997</v>
      </c>
      <c r="BD53" s="166">
        <v>-11.4</v>
      </c>
      <c r="BE53" s="166">
        <v>-11.5</v>
      </c>
      <c r="BF53" s="166">
        <v>60.800899999999999</v>
      </c>
      <c r="BG53" s="166">
        <v>0</v>
      </c>
      <c r="BH53" s="166">
        <v>-6.3491999999999997</v>
      </c>
      <c r="BI53" s="167"/>
      <c r="BJ53" s="166">
        <v>-43.497100000000003</v>
      </c>
      <c r="BK53" s="166">
        <v>7.0664999999999996</v>
      </c>
      <c r="BL53" s="166">
        <v>6.1299000000000001</v>
      </c>
      <c r="BM53" s="166">
        <v>4.0926999999999998</v>
      </c>
      <c r="BN53" s="166">
        <v>506.0883</v>
      </c>
      <c r="BO53" s="166">
        <v>175.756</v>
      </c>
      <c r="BP53" s="166">
        <v>176.09180000000001</v>
      </c>
      <c r="BQ53" s="166">
        <v>-546.22059999999999</v>
      </c>
      <c r="BR53" s="166">
        <v>408.23849999999999</v>
      </c>
      <c r="BS53" s="167"/>
      <c r="BT53" s="166">
        <v>-45.569499999999998</v>
      </c>
      <c r="BU53" s="166">
        <v>47.735900000000001</v>
      </c>
      <c r="BV53" s="166">
        <v>94.775800000000004</v>
      </c>
      <c r="BW53" s="166">
        <v>26.77</v>
      </c>
      <c r="BX53" s="166">
        <v>27.69</v>
      </c>
      <c r="BY53" s="166">
        <v>65.69</v>
      </c>
      <c r="BZ53" s="166">
        <v>79.540000000000006</v>
      </c>
      <c r="CA53" s="166">
        <v>-51.033499999999997</v>
      </c>
      <c r="CB53" s="166">
        <v>-48.354300000000002</v>
      </c>
      <c r="CC53" s="166">
        <v>100.8888</v>
      </c>
      <c r="CD53" s="166">
        <v>101.54389999999999</v>
      </c>
      <c r="CE53" s="166">
        <v>5.3388999999999998</v>
      </c>
      <c r="CF53" s="166">
        <v>-58.064700000000002</v>
      </c>
      <c r="CG53" s="166">
        <v>-57.523600000000002</v>
      </c>
      <c r="CH53" s="166">
        <v>4.2573999999999996</v>
      </c>
      <c r="CI53" s="167"/>
      <c r="CJ53" s="167"/>
      <c r="CK53" s="167"/>
      <c r="CL53" s="166">
        <v>100.4</v>
      </c>
      <c r="CM53" s="166">
        <v>90.4</v>
      </c>
      <c r="CN53" s="166">
        <v>-14.51</v>
      </c>
      <c r="CO53" s="166">
        <v>85.491500000000002</v>
      </c>
      <c r="CP53" s="166">
        <v>84.148300000000006</v>
      </c>
      <c r="CQ53" s="166">
        <v>83.010099999999994</v>
      </c>
      <c r="CR53" s="166">
        <v>17.2822</v>
      </c>
      <c r="CS53" s="166">
        <v>17.421399999999998</v>
      </c>
      <c r="CT53" s="166">
        <v>36.409599999999998</v>
      </c>
      <c r="CU53" s="166">
        <v>-105.6759</v>
      </c>
      <c r="CV53" s="166">
        <v>43.165999999999997</v>
      </c>
      <c r="CW53" s="166">
        <v>17.113499999999998</v>
      </c>
      <c r="CX53" s="166">
        <v>60.11</v>
      </c>
      <c r="CY53" s="166">
        <v>31.5</v>
      </c>
      <c r="CZ53" s="166">
        <v>39.616700000000002</v>
      </c>
      <c r="DA53" s="166">
        <v>37.504600000000003</v>
      </c>
      <c r="DB53" s="166">
        <v>-30.3</v>
      </c>
      <c r="DC53" s="166">
        <v>-2.2118000000000002</v>
      </c>
      <c r="DD53" s="167"/>
      <c r="DE53" s="167"/>
      <c r="DF53" s="166">
        <v>-88.860399999999998</v>
      </c>
      <c r="DG53" s="166">
        <v>3.6964999999999999</v>
      </c>
      <c r="DH53" s="166">
        <v>-18.362500000000001</v>
      </c>
      <c r="DI53" s="166">
        <v>-104.5</v>
      </c>
      <c r="DJ53" s="166">
        <v>-105</v>
      </c>
      <c r="DK53" s="166">
        <v>20.003399999999999</v>
      </c>
      <c r="DL53" s="166">
        <v>50.692700000000002</v>
      </c>
      <c r="DM53" s="166">
        <v>55.9026</v>
      </c>
      <c r="DN53" s="166">
        <v>71.502700000000004</v>
      </c>
      <c r="DO53" s="166">
        <v>50.27</v>
      </c>
      <c r="DP53" s="166">
        <v>-5.69</v>
      </c>
      <c r="DQ53" s="166">
        <v>54.110500000000002</v>
      </c>
      <c r="DR53" s="166">
        <v>177.9101</v>
      </c>
      <c r="DS53" s="166">
        <v>-15.31</v>
      </c>
      <c r="DT53" s="166">
        <v>-23.8</v>
      </c>
      <c r="DU53" s="166">
        <v>109.95</v>
      </c>
      <c r="DV53" s="166">
        <v>57.93</v>
      </c>
      <c r="DW53" s="166">
        <v>88.418199999999999</v>
      </c>
      <c r="DX53" s="166">
        <v>175.94540000000001</v>
      </c>
      <c r="DY53" s="166">
        <v>-44.7361</v>
      </c>
      <c r="DZ53" s="166">
        <v>-43.145499999999998</v>
      </c>
      <c r="EA53" s="166">
        <v>201.21940000000001</v>
      </c>
      <c r="EB53" s="166">
        <v>161.88669999999999</v>
      </c>
      <c r="EC53" s="166">
        <v>155.86660000000001</v>
      </c>
      <c r="ED53" s="166">
        <v>157.53020000000001</v>
      </c>
      <c r="EE53" s="166">
        <v>75.233999999999995</v>
      </c>
      <c r="EF53" s="166">
        <v>57.036700000000003</v>
      </c>
      <c r="EG53" s="166">
        <v>-27.981999999999999</v>
      </c>
      <c r="EH53" s="166">
        <v>557.19590000000005</v>
      </c>
      <c r="EI53" s="166">
        <v>299.11430000000001</v>
      </c>
      <c r="EJ53" s="167"/>
      <c r="EK53" s="166">
        <v>-20.026599999999998</v>
      </c>
      <c r="EL53" s="166">
        <v>-17.662299999999998</v>
      </c>
      <c r="EM53" s="166">
        <v>0</v>
      </c>
      <c r="EN53" s="166">
        <v>-8.2577999999999996</v>
      </c>
      <c r="EO53" s="166">
        <v>-7.5147000000000004</v>
      </c>
      <c r="EP53" s="166">
        <v>175.16399999999999</v>
      </c>
      <c r="EQ53" s="166">
        <v>-70.497500000000002</v>
      </c>
      <c r="ER53" s="166">
        <v>-71.200400000000002</v>
      </c>
      <c r="ES53" s="166">
        <v>-17.817299999999999</v>
      </c>
      <c r="ET53" s="167"/>
      <c r="EU53" s="166">
        <v>-20.94</v>
      </c>
      <c r="EV53" s="166">
        <v>115.9</v>
      </c>
      <c r="EW53" s="166">
        <v>12.4518</v>
      </c>
      <c r="EX53" s="166">
        <v>-67.243499999999997</v>
      </c>
      <c r="EY53" s="166">
        <v>-42.545200000000001</v>
      </c>
      <c r="EZ53" s="166">
        <v>-41.455300000000001</v>
      </c>
      <c r="FA53" s="166">
        <v>12.3902</v>
      </c>
      <c r="FB53" s="166">
        <v>-54.670900000000003</v>
      </c>
      <c r="FC53" s="166">
        <v>16.3414</v>
      </c>
      <c r="FD53" s="166">
        <v>25.689399999999999</v>
      </c>
      <c r="FE53" s="167"/>
      <c r="FF53" s="166">
        <v>24.955400000000001</v>
      </c>
      <c r="FG53" s="166">
        <v>41.4467</v>
      </c>
      <c r="FH53" s="166">
        <v>41.618000000000002</v>
      </c>
      <c r="FI53" s="166">
        <v>40.632399999999997</v>
      </c>
      <c r="FJ53" s="166">
        <v>48.3949</v>
      </c>
      <c r="FK53" s="166">
        <v>48.3949</v>
      </c>
      <c r="FL53" s="166">
        <v>-23.109000000000002</v>
      </c>
      <c r="FM53" s="166">
        <v>45.860599999999998</v>
      </c>
      <c r="FN53" s="166">
        <v>46.109400000000001</v>
      </c>
      <c r="FO53" s="166">
        <v>-48.446100000000001</v>
      </c>
      <c r="FP53" s="166">
        <v>-41.853000000000002</v>
      </c>
      <c r="FQ53" s="166">
        <v>19.565100000000001</v>
      </c>
      <c r="FR53" s="166">
        <v>-6.19</v>
      </c>
      <c r="FS53" s="166">
        <v>8.0597999999999992</v>
      </c>
      <c r="FT53" s="166">
        <v>1.2685999999999999</v>
      </c>
      <c r="FU53" s="166">
        <v>-4.7</v>
      </c>
      <c r="FV53" s="166">
        <v>18.04</v>
      </c>
      <c r="FW53" s="166">
        <v>18.157900000000001</v>
      </c>
      <c r="FX53" s="167"/>
      <c r="FY53" s="166">
        <v>-3.0049999999999999</v>
      </c>
      <c r="FZ53" s="166">
        <v>4.2880000000000003</v>
      </c>
      <c r="GA53" s="167"/>
      <c r="GB53" s="166">
        <v>53.97</v>
      </c>
      <c r="GC53" s="166">
        <v>44.757599999999996</v>
      </c>
      <c r="GD53" s="166">
        <v>47.817399999999999</v>
      </c>
      <c r="GE53" s="167"/>
      <c r="GF53" s="166">
        <v>95.671499999999995</v>
      </c>
      <c r="GG53" s="166">
        <v>21.1</v>
      </c>
      <c r="GH53" s="166">
        <v>-16.32</v>
      </c>
      <c r="GI53" s="166">
        <v>-0.41810000000000003</v>
      </c>
      <c r="GJ53" s="167"/>
      <c r="GK53" s="166">
        <v>2.2400000000000002</v>
      </c>
      <c r="GL53" s="167"/>
      <c r="GM53" s="167"/>
      <c r="GN53" s="166">
        <v>-17.638100000000001</v>
      </c>
      <c r="GO53" s="166">
        <v>-33.022799999999997</v>
      </c>
      <c r="GP53" s="166">
        <v>17.68</v>
      </c>
      <c r="GQ53" s="166">
        <v>35.011600000000001</v>
      </c>
      <c r="GR53" s="166">
        <v>54.568600000000004</v>
      </c>
      <c r="GS53" s="166">
        <v>55.867800000000003</v>
      </c>
      <c r="GT53" s="166">
        <v>-148.74940000000001</v>
      </c>
      <c r="GU53" s="166">
        <v>-25.009399999999999</v>
      </c>
      <c r="GV53" s="166">
        <v>25.752099999999999</v>
      </c>
      <c r="GW53" s="166">
        <v>-55.203499999999998</v>
      </c>
      <c r="GX53" s="167"/>
      <c r="GY53" s="166">
        <v>13.088800000000001</v>
      </c>
      <c r="GZ53" s="166">
        <v>12.7437</v>
      </c>
      <c r="HA53" s="166">
        <v>12.8795</v>
      </c>
      <c r="HB53" s="166">
        <v>137.03620000000001</v>
      </c>
      <c r="HC53" s="166">
        <v>137.4769</v>
      </c>
      <c r="HD53" s="166">
        <v>258.60000000000002</v>
      </c>
      <c r="HE53" s="166">
        <v>-256.56549999999999</v>
      </c>
      <c r="HF53" s="166">
        <v>-487.88720000000001</v>
      </c>
      <c r="HG53" s="166">
        <v>491.16199999999998</v>
      </c>
      <c r="HH53" s="166">
        <v>467.66469999999998</v>
      </c>
      <c r="HI53" s="166">
        <v>-133.16130000000001</v>
      </c>
      <c r="HJ53" s="166">
        <v>-130.33029999999999</v>
      </c>
      <c r="HK53" s="166">
        <v>-40.952599999999997</v>
      </c>
      <c r="HL53" s="166">
        <v>-31.266400000000001</v>
      </c>
      <c r="HM53" s="166">
        <v>82.430199999999999</v>
      </c>
      <c r="HN53" s="166">
        <v>81.579499999999996</v>
      </c>
      <c r="HO53" s="167"/>
      <c r="HP53" s="167"/>
      <c r="HQ53" s="166">
        <v>35.434199999999997</v>
      </c>
      <c r="HR53" s="166">
        <v>35.324300000000001</v>
      </c>
      <c r="HS53" s="166">
        <v>-30.505099999999999</v>
      </c>
      <c r="HT53" s="166">
        <v>-30.695</v>
      </c>
      <c r="HU53" s="166">
        <v>98.79</v>
      </c>
      <c r="HV53" s="166">
        <v>98.68</v>
      </c>
      <c r="HW53" s="166">
        <v>14.8</v>
      </c>
      <c r="HX53" s="166">
        <v>15.3</v>
      </c>
      <c r="HY53" s="166">
        <v>21.699100000000001</v>
      </c>
      <c r="HZ53" s="166">
        <v>33.92</v>
      </c>
      <c r="IA53" s="166">
        <v>-369.834</v>
      </c>
      <c r="IB53" s="166">
        <v>117.99850000000001</v>
      </c>
      <c r="IC53" s="166">
        <v>117.7932</v>
      </c>
      <c r="ID53" s="166">
        <v>15.6</v>
      </c>
      <c r="IE53" s="166">
        <v>-42.2</v>
      </c>
      <c r="IF53" s="166">
        <v>-34.4</v>
      </c>
      <c r="IG53" s="166">
        <v>-34.5</v>
      </c>
      <c r="IH53" s="166">
        <v>1.4418</v>
      </c>
      <c r="II53" s="166">
        <v>1.1212</v>
      </c>
      <c r="IJ53" s="166">
        <v>-454.32440000000003</v>
      </c>
      <c r="IK53" s="166">
        <v>-269.02109999999999</v>
      </c>
      <c r="IL53" s="166">
        <v>461.12049999999999</v>
      </c>
      <c r="IM53" s="166">
        <v>378.04660000000001</v>
      </c>
      <c r="IN53" s="166">
        <v>40.770499999999998</v>
      </c>
      <c r="IO53" s="166">
        <v>-361.39800000000002</v>
      </c>
      <c r="IP53" s="166">
        <v>361.76369999999997</v>
      </c>
      <c r="IQ53" s="166">
        <v>-169.67590000000001</v>
      </c>
      <c r="IR53" s="166">
        <v>-227.4178</v>
      </c>
      <c r="IS53" s="166">
        <v>-358.6259</v>
      </c>
      <c r="IT53" s="166">
        <v>93.241699999999994</v>
      </c>
      <c r="IU53" s="166">
        <v>91.103800000000007</v>
      </c>
      <c r="IV53" s="166">
        <v>169.1592</v>
      </c>
      <c r="IW53" s="166">
        <v>-448.58819999999997</v>
      </c>
      <c r="IX53" s="166">
        <v>230.9624</v>
      </c>
      <c r="IY53" s="166">
        <v>-214.3338</v>
      </c>
      <c r="IZ53" s="166">
        <v>214.3853</v>
      </c>
      <c r="JA53" s="166">
        <v>-4.1900000000000004</v>
      </c>
      <c r="JB53" s="167"/>
      <c r="JC53" s="166">
        <v>17.28</v>
      </c>
      <c r="JD53" s="166">
        <v>7.4139999999999997</v>
      </c>
      <c r="JE53" s="166">
        <v>7.4240000000000004</v>
      </c>
      <c r="JF53" s="166">
        <v>-17.28</v>
      </c>
      <c r="JG53" s="166">
        <v>-6</v>
      </c>
      <c r="JH53" s="167"/>
      <c r="JI53" s="166">
        <v>6.1234000000000002</v>
      </c>
      <c r="JJ53" s="166">
        <v>-14.7356</v>
      </c>
      <c r="JK53" s="166">
        <v>-39.052399999999999</v>
      </c>
      <c r="JL53" s="166">
        <v>18.7</v>
      </c>
      <c r="JM53" s="166">
        <v>50.768999999999998</v>
      </c>
      <c r="JN53" s="166">
        <v>51.994</v>
      </c>
      <c r="JO53" s="167"/>
      <c r="JP53" s="167"/>
      <c r="JQ53" s="166">
        <v>54.115000000000002</v>
      </c>
      <c r="JR53" s="166">
        <v>52.101100000000002</v>
      </c>
      <c r="JS53" s="166">
        <v>50.835500000000003</v>
      </c>
      <c r="JT53" s="167"/>
      <c r="JU53" s="166">
        <v>43.4</v>
      </c>
      <c r="JV53" s="166">
        <v>18.621700000000001</v>
      </c>
      <c r="JW53" s="166">
        <v>8.67</v>
      </c>
      <c r="JX53" s="167"/>
      <c r="JY53" s="166">
        <v>-50.150500000000001</v>
      </c>
      <c r="JZ53" s="166">
        <v>65.407899999999998</v>
      </c>
      <c r="KA53" s="166">
        <v>41.982300000000002</v>
      </c>
      <c r="KB53" s="166">
        <v>-49.994700000000002</v>
      </c>
      <c r="KC53" s="166">
        <v>-63.643500000000003</v>
      </c>
      <c r="KD53" s="166">
        <v>30.721699999999998</v>
      </c>
      <c r="KE53" s="166">
        <v>32.640999999999998</v>
      </c>
      <c r="KF53" s="166">
        <v>-52.4</v>
      </c>
      <c r="KG53" s="166">
        <v>54</v>
      </c>
      <c r="KH53" s="166">
        <v>-24.594799999999999</v>
      </c>
      <c r="KI53" s="166">
        <v>146.24459999999999</v>
      </c>
    </row>
    <row r="54" spans="1:295" ht="18" customHeight="1" x14ac:dyDescent="0.3">
      <c r="A54" s="162" t="s">
        <v>35</v>
      </c>
      <c r="B54" s="162" t="s">
        <v>889</v>
      </c>
      <c r="C54" s="166">
        <v>0</v>
      </c>
      <c r="D54" s="166">
        <v>15.8957</v>
      </c>
      <c r="E54" s="166">
        <v>-24.1447</v>
      </c>
      <c r="F54" s="166">
        <v>-35.990600000000001</v>
      </c>
      <c r="G54" s="166">
        <v>24.9495</v>
      </c>
      <c r="H54" s="167"/>
      <c r="I54" s="166">
        <v>38.915900000000001</v>
      </c>
      <c r="J54" s="166">
        <v>-61.056199999999997</v>
      </c>
      <c r="K54" s="166">
        <v>50.578299999999999</v>
      </c>
      <c r="L54" s="166">
        <v>25.523199999999999</v>
      </c>
      <c r="M54" s="166">
        <v>25.110499999999998</v>
      </c>
      <c r="N54" s="166">
        <v>17.760000000000002</v>
      </c>
      <c r="O54" s="166">
        <v>-50.918999999999997</v>
      </c>
      <c r="P54" s="166">
        <v>44</v>
      </c>
      <c r="Q54" s="166">
        <v>12.42</v>
      </c>
      <c r="R54" s="166">
        <v>-44</v>
      </c>
      <c r="S54" s="166">
        <v>14.594200000000001</v>
      </c>
      <c r="T54" s="166">
        <v>30.5504</v>
      </c>
      <c r="U54" s="166">
        <v>9.6227</v>
      </c>
      <c r="V54" s="166">
        <v>9.9577000000000009</v>
      </c>
      <c r="W54" s="166">
        <v>16.397200000000002</v>
      </c>
      <c r="X54" s="166">
        <v>13.2537</v>
      </c>
      <c r="Y54" s="166">
        <v>6.5045000000000002</v>
      </c>
      <c r="Z54" s="166">
        <v>7.7712000000000003</v>
      </c>
      <c r="AA54" s="167"/>
      <c r="AB54" s="167"/>
      <c r="AC54" s="166">
        <v>-54.64</v>
      </c>
      <c r="AD54" s="166">
        <v>-54.62</v>
      </c>
      <c r="AE54" s="167"/>
      <c r="AF54" s="166">
        <v>-17.760000000000002</v>
      </c>
      <c r="AG54" s="166">
        <v>48.4</v>
      </c>
      <c r="AH54" s="166">
        <v>25.218</v>
      </c>
      <c r="AI54" s="166">
        <v>0.28100000000000003</v>
      </c>
      <c r="AJ54" s="168">
        <v>-47.86</v>
      </c>
      <c r="AK54" s="166">
        <v>-48.13</v>
      </c>
      <c r="AL54" s="166">
        <v>-47.73</v>
      </c>
      <c r="AM54" s="166">
        <v>47.86</v>
      </c>
      <c r="AN54" s="166">
        <v>48.03</v>
      </c>
      <c r="AO54" s="167"/>
      <c r="AP54" s="167"/>
      <c r="AQ54" s="166">
        <v>61.060600000000001</v>
      </c>
      <c r="AR54" s="166">
        <v>63.444000000000003</v>
      </c>
      <c r="AS54" s="166">
        <v>21.9407</v>
      </c>
      <c r="AT54" s="168">
        <v>-44.229700000000001</v>
      </c>
      <c r="AU54" s="166">
        <v>0</v>
      </c>
      <c r="AV54" s="166">
        <v>34.9482</v>
      </c>
      <c r="AW54" s="166">
        <v>33.286900000000003</v>
      </c>
      <c r="AX54" s="166">
        <v>51.859299999999998</v>
      </c>
      <c r="AY54" s="166">
        <v>52.918399999999998</v>
      </c>
      <c r="AZ54" s="166">
        <v>24.1661</v>
      </c>
      <c r="BA54" s="166">
        <v>23.091000000000001</v>
      </c>
      <c r="BB54" s="166">
        <v>-424.91219999999998</v>
      </c>
      <c r="BC54" s="166">
        <v>8.6098999999999997</v>
      </c>
      <c r="BD54" s="166">
        <v>-12.9</v>
      </c>
      <c r="BE54" s="166">
        <v>-12.7</v>
      </c>
      <c r="BF54" s="166">
        <v>49.229700000000001</v>
      </c>
      <c r="BG54" s="166">
        <v>0</v>
      </c>
      <c r="BH54" s="166">
        <v>-6.3628999999999998</v>
      </c>
      <c r="BI54" s="167"/>
      <c r="BJ54" s="166">
        <v>-36.3675</v>
      </c>
      <c r="BK54" s="166">
        <v>5.8270999999999997</v>
      </c>
      <c r="BL54" s="167"/>
      <c r="BM54" s="166">
        <v>3.2364999999999999</v>
      </c>
      <c r="BN54" s="166">
        <v>471.02249999999998</v>
      </c>
      <c r="BO54" s="166">
        <v>166.66149999999999</v>
      </c>
      <c r="BP54" s="166">
        <v>165.22720000000001</v>
      </c>
      <c r="BQ54" s="166">
        <v>-546.33749999999998</v>
      </c>
      <c r="BR54" s="166">
        <v>357.17149999999998</v>
      </c>
      <c r="BS54" s="167"/>
      <c r="BT54" s="166">
        <v>-41.015700000000002</v>
      </c>
      <c r="BU54" s="166">
        <v>44.2881</v>
      </c>
      <c r="BV54" s="166">
        <v>89.326999999999998</v>
      </c>
      <c r="BW54" s="166">
        <v>25.63</v>
      </c>
      <c r="BX54" s="166">
        <v>25.9</v>
      </c>
      <c r="BY54" s="166">
        <v>61.62</v>
      </c>
      <c r="BZ54" s="166">
        <v>76.28</v>
      </c>
      <c r="CA54" s="166">
        <v>-43.799799999999998</v>
      </c>
      <c r="CB54" s="166">
        <v>-41.790399999999998</v>
      </c>
      <c r="CC54" s="166">
        <v>90.361500000000007</v>
      </c>
      <c r="CD54" s="166">
        <v>91.0642</v>
      </c>
      <c r="CE54" s="166">
        <v>6.3361999999999998</v>
      </c>
      <c r="CF54" s="166">
        <v>-50.012999999999998</v>
      </c>
      <c r="CG54" s="166">
        <v>-49.652299999999997</v>
      </c>
      <c r="CH54" s="166">
        <v>-6.2068000000000003</v>
      </c>
      <c r="CI54" s="167"/>
      <c r="CJ54" s="167"/>
      <c r="CK54" s="167"/>
      <c r="CL54" s="166">
        <v>94.5</v>
      </c>
      <c r="CM54" s="166">
        <v>85.2</v>
      </c>
      <c r="CN54" s="166">
        <v>-13.99</v>
      </c>
      <c r="CO54" s="166">
        <v>85.200199999999995</v>
      </c>
      <c r="CP54" s="166">
        <v>85.351100000000002</v>
      </c>
      <c r="CQ54" s="166">
        <v>82.926299999999998</v>
      </c>
      <c r="CR54" s="166">
        <v>11.6911</v>
      </c>
      <c r="CS54" s="166">
        <v>12.1296</v>
      </c>
      <c r="CT54" s="166">
        <v>39.3491</v>
      </c>
      <c r="CU54" s="166">
        <v>-98.711600000000004</v>
      </c>
      <c r="CV54" s="166">
        <v>43.710799999999999</v>
      </c>
      <c r="CW54" s="166">
        <v>15.4979</v>
      </c>
      <c r="CX54" s="166">
        <v>55.71</v>
      </c>
      <c r="CY54" s="166">
        <v>29.15</v>
      </c>
      <c r="CZ54" s="166">
        <v>37.2729</v>
      </c>
      <c r="DA54" s="166">
        <v>35.307299999999998</v>
      </c>
      <c r="DB54" s="166">
        <v>-28.7</v>
      </c>
      <c r="DC54" s="166">
        <v>-2.2118000000000002</v>
      </c>
      <c r="DD54" s="167"/>
      <c r="DE54" s="167"/>
      <c r="DF54" s="166">
        <v>-92.246200000000002</v>
      </c>
      <c r="DG54" s="166">
        <v>3.5895000000000001</v>
      </c>
      <c r="DH54" s="166">
        <v>-17.3476</v>
      </c>
      <c r="DI54" s="166">
        <v>-99.7</v>
      </c>
      <c r="DJ54" s="166">
        <v>-99.4</v>
      </c>
      <c r="DK54" s="166">
        <v>19.6738</v>
      </c>
      <c r="DL54" s="166">
        <v>47.177100000000003</v>
      </c>
      <c r="DM54" s="166">
        <v>51.206099999999999</v>
      </c>
      <c r="DN54" s="166">
        <v>66.815200000000004</v>
      </c>
      <c r="DO54" s="166">
        <v>47.25</v>
      </c>
      <c r="DP54" s="166">
        <v>-4.96</v>
      </c>
      <c r="DQ54" s="166">
        <v>53.4285</v>
      </c>
      <c r="DR54" s="166">
        <v>180.2002</v>
      </c>
      <c r="DS54" s="166">
        <v>-15.51</v>
      </c>
      <c r="DT54" s="166">
        <v>-23.16</v>
      </c>
      <c r="DU54" s="166">
        <v>100.13</v>
      </c>
      <c r="DV54" s="166">
        <v>55.77</v>
      </c>
      <c r="DW54" s="166">
        <v>93.163600000000002</v>
      </c>
      <c r="DX54" s="166">
        <v>169.70910000000001</v>
      </c>
      <c r="DY54" s="166">
        <v>-33.095500000000001</v>
      </c>
      <c r="DZ54" s="166">
        <v>-35.118200000000002</v>
      </c>
      <c r="EA54" s="166">
        <v>200.00749999999999</v>
      </c>
      <c r="EB54" s="166">
        <v>160.636</v>
      </c>
      <c r="EC54" s="166">
        <v>156.13990000000001</v>
      </c>
      <c r="ED54" s="166">
        <v>157.69159999999999</v>
      </c>
      <c r="EE54" s="166">
        <v>66.845799999999997</v>
      </c>
      <c r="EF54" s="166">
        <v>47.7361</v>
      </c>
      <c r="EG54" s="166">
        <v>-27.422999999999998</v>
      </c>
      <c r="EH54" s="166">
        <v>551.07759999999996</v>
      </c>
      <c r="EI54" s="166">
        <v>326.93279999999999</v>
      </c>
      <c r="EJ54" s="167"/>
      <c r="EK54" s="166">
        <v>-20.363900000000001</v>
      </c>
      <c r="EL54" s="166">
        <v>-16.750900000000001</v>
      </c>
      <c r="EM54" s="166">
        <v>8.4908999999999999</v>
      </c>
      <c r="EN54" s="166">
        <v>-10.6723</v>
      </c>
      <c r="EO54" s="166">
        <v>-10.5825</v>
      </c>
      <c r="EP54" s="166">
        <v>173.62799999999999</v>
      </c>
      <c r="EQ54" s="166">
        <v>-56.098100000000002</v>
      </c>
      <c r="ER54" s="166">
        <v>-51.798200000000001</v>
      </c>
      <c r="ES54" s="166">
        <v>-15.2584</v>
      </c>
      <c r="ET54" s="166">
        <v>0</v>
      </c>
      <c r="EU54" s="166">
        <v>-8.66</v>
      </c>
      <c r="EV54" s="166">
        <v>78.5</v>
      </c>
      <c r="EW54" s="166">
        <v>11.942</v>
      </c>
      <c r="EX54" s="166">
        <v>-69.731099999999998</v>
      </c>
      <c r="EY54" s="166">
        <v>-43.652999999999999</v>
      </c>
      <c r="EZ54" s="166">
        <v>-42.829900000000002</v>
      </c>
      <c r="FA54" s="166">
        <v>14.623699999999999</v>
      </c>
      <c r="FB54" s="166">
        <v>-47.063299999999998</v>
      </c>
      <c r="FC54" s="166">
        <v>24.4665</v>
      </c>
      <c r="FD54" s="166">
        <v>24.746099999999998</v>
      </c>
      <c r="FE54" s="167"/>
      <c r="FF54" s="166">
        <v>24.438400000000001</v>
      </c>
      <c r="FG54" s="166">
        <v>41.439700000000002</v>
      </c>
      <c r="FH54" s="166">
        <v>42.231000000000002</v>
      </c>
      <c r="FI54" s="166">
        <v>39.593000000000004</v>
      </c>
      <c r="FJ54" s="166">
        <v>41.361699999999999</v>
      </c>
      <c r="FK54" s="166">
        <v>42.198999999999998</v>
      </c>
      <c r="FL54" s="166">
        <v>-32.654000000000003</v>
      </c>
      <c r="FM54" s="166">
        <v>35.972799999999999</v>
      </c>
      <c r="FN54" s="166">
        <v>34.6738</v>
      </c>
      <c r="FO54" s="166">
        <v>-55.283799999999999</v>
      </c>
      <c r="FP54" s="166">
        <v>-48.467500000000001</v>
      </c>
      <c r="FQ54" s="166">
        <v>18.752099999999999</v>
      </c>
      <c r="FR54" s="166">
        <v>-10.119999999999999</v>
      </c>
      <c r="FS54" s="166">
        <v>8.2698</v>
      </c>
      <c r="FT54" s="166">
        <v>1.1660999999999999</v>
      </c>
      <c r="FU54" s="166">
        <v>-4.67</v>
      </c>
      <c r="FV54" s="166">
        <v>19.38</v>
      </c>
      <c r="FW54" s="166">
        <v>18.3005</v>
      </c>
      <c r="FX54" s="167"/>
      <c r="FY54" s="166">
        <v>-3.407</v>
      </c>
      <c r="FZ54" s="166">
        <v>4.2270000000000003</v>
      </c>
      <c r="GA54" s="167"/>
      <c r="GB54" s="166">
        <v>52.57</v>
      </c>
      <c r="GC54" s="166">
        <v>52.058999999999997</v>
      </c>
      <c r="GD54" s="166">
        <v>56.239400000000003</v>
      </c>
      <c r="GE54" s="166">
        <v>13.88</v>
      </c>
      <c r="GF54" s="166">
        <v>93.6</v>
      </c>
      <c r="GG54" s="166">
        <v>21.5</v>
      </c>
      <c r="GH54" s="166">
        <v>-15.341900000000001</v>
      </c>
      <c r="GI54" s="166">
        <v>0.34139999999999998</v>
      </c>
      <c r="GJ54" s="167"/>
      <c r="GK54" s="166">
        <v>2.04</v>
      </c>
      <c r="GL54" s="167"/>
      <c r="GM54" s="167"/>
      <c r="GN54" s="166">
        <v>-16.311399999999999</v>
      </c>
      <c r="GO54" s="166">
        <v>-29.9026</v>
      </c>
      <c r="GP54" s="166">
        <v>19.635300000000001</v>
      </c>
      <c r="GQ54" s="166">
        <v>31.4253</v>
      </c>
      <c r="GR54" s="166">
        <v>58.5304</v>
      </c>
      <c r="GS54" s="166">
        <v>60.036700000000003</v>
      </c>
      <c r="GT54" s="166">
        <v>-144.4632</v>
      </c>
      <c r="GU54" s="166">
        <v>-23.391100000000002</v>
      </c>
      <c r="GV54" s="166">
        <v>24.297799999999999</v>
      </c>
      <c r="GW54" s="166">
        <v>-50.76</v>
      </c>
      <c r="GX54" s="167"/>
      <c r="GY54" s="166">
        <v>11.2332</v>
      </c>
      <c r="GZ54" s="166">
        <v>10.9084</v>
      </c>
      <c r="HA54" s="167"/>
      <c r="HB54" s="166">
        <v>135.56379999999999</v>
      </c>
      <c r="HC54" s="166">
        <v>135.39009999999999</v>
      </c>
      <c r="HD54" s="166">
        <v>224.2</v>
      </c>
      <c r="HE54" s="166">
        <v>-225.0575</v>
      </c>
      <c r="HF54" s="166">
        <v>-427.75940000000003</v>
      </c>
      <c r="HG54" s="166">
        <v>424.86489999999998</v>
      </c>
      <c r="HH54" s="166">
        <v>450.74419999999998</v>
      </c>
      <c r="HI54" s="166">
        <v>-129.9761</v>
      </c>
      <c r="HJ54" s="166">
        <v>-128.23140000000001</v>
      </c>
      <c r="HK54" s="166">
        <v>-44.871400000000001</v>
      </c>
      <c r="HL54" s="166">
        <v>-35.888199999999998</v>
      </c>
      <c r="HM54" s="166">
        <v>86.139499999999998</v>
      </c>
      <c r="HN54" s="166">
        <v>84.715900000000005</v>
      </c>
      <c r="HO54" s="167"/>
      <c r="HP54" s="167"/>
      <c r="HQ54" s="166">
        <v>31.808700000000002</v>
      </c>
      <c r="HR54" s="166">
        <v>31.775700000000001</v>
      </c>
      <c r="HS54" s="166">
        <v>-47.643000000000001</v>
      </c>
      <c r="HT54" s="166">
        <v>-47.329799999999999</v>
      </c>
      <c r="HU54" s="166">
        <v>92.49</v>
      </c>
      <c r="HV54" s="166">
        <v>92.01</v>
      </c>
      <c r="HW54" s="166">
        <v>13.2</v>
      </c>
      <c r="HX54" s="166">
        <v>14.8</v>
      </c>
      <c r="HY54" s="166">
        <v>21.577300000000001</v>
      </c>
      <c r="HZ54" s="166">
        <v>31.44</v>
      </c>
      <c r="IA54" s="166">
        <v>-362.98239999999998</v>
      </c>
      <c r="IB54" s="166">
        <v>112.5843</v>
      </c>
      <c r="IC54" s="166">
        <v>113.0805</v>
      </c>
      <c r="ID54" s="166">
        <v>15.1</v>
      </c>
      <c r="IE54" s="166">
        <v>-41.2</v>
      </c>
      <c r="IF54" s="166">
        <v>-30.1</v>
      </c>
      <c r="IG54" s="166">
        <v>-30.5</v>
      </c>
      <c r="IH54" s="166">
        <v>1.3407</v>
      </c>
      <c r="II54" s="167"/>
      <c r="IJ54" s="166">
        <v>-445.01920000000001</v>
      </c>
      <c r="IK54" s="166">
        <v>-298.35520000000002</v>
      </c>
      <c r="IL54" s="166">
        <v>475.47590000000002</v>
      </c>
      <c r="IM54" s="166">
        <v>384.9898</v>
      </c>
      <c r="IN54" s="166">
        <v>49.325899999999997</v>
      </c>
      <c r="IO54" s="166">
        <v>-377.96269999999998</v>
      </c>
      <c r="IP54" s="166">
        <v>374.79199999999997</v>
      </c>
      <c r="IQ54" s="166">
        <v>-167.38990000000001</v>
      </c>
      <c r="IR54" s="166">
        <v>-223.05869999999999</v>
      </c>
      <c r="IS54" s="166">
        <v>-372.56880000000001</v>
      </c>
      <c r="IT54" s="166">
        <v>95.889300000000006</v>
      </c>
      <c r="IU54" s="166">
        <v>96.094200000000001</v>
      </c>
      <c r="IV54" s="166">
        <v>172.4006</v>
      </c>
      <c r="IW54" s="166">
        <v>-452.7294</v>
      </c>
      <c r="IX54" s="166">
        <v>234.19319999999999</v>
      </c>
      <c r="IY54" s="166">
        <v>-228.739</v>
      </c>
      <c r="IZ54" s="166">
        <v>231.32300000000001</v>
      </c>
      <c r="JA54" s="166">
        <v>-4.6403999999999996</v>
      </c>
      <c r="JB54" s="167"/>
      <c r="JC54" s="166">
        <v>12.24</v>
      </c>
      <c r="JD54" s="166">
        <v>7.7430000000000003</v>
      </c>
      <c r="JE54" s="166">
        <v>7.7549999999999999</v>
      </c>
      <c r="JF54" s="166">
        <v>-12</v>
      </c>
      <c r="JG54" s="166">
        <v>-11.2</v>
      </c>
      <c r="JH54" s="167"/>
      <c r="JI54" s="166">
        <v>11.808999999999999</v>
      </c>
      <c r="JJ54" s="166">
        <v>-17.1374</v>
      </c>
      <c r="JK54" s="166">
        <v>-41.017800000000001</v>
      </c>
      <c r="JL54" s="166">
        <v>18.3</v>
      </c>
      <c r="JM54" s="166">
        <v>51.006999999999998</v>
      </c>
      <c r="JN54" s="166">
        <v>54.264000000000003</v>
      </c>
      <c r="JO54" s="167"/>
      <c r="JP54" s="167"/>
      <c r="JQ54" s="166">
        <v>54.7819</v>
      </c>
      <c r="JR54" s="166">
        <v>55.519399999999997</v>
      </c>
      <c r="JS54" s="166">
        <v>54.352899999999998</v>
      </c>
      <c r="JT54" s="167"/>
      <c r="JU54" s="166">
        <v>46.2</v>
      </c>
      <c r="JV54" s="166">
        <v>19.504799999999999</v>
      </c>
      <c r="JW54" s="166">
        <v>8.08</v>
      </c>
      <c r="JX54" s="167"/>
      <c r="JY54" s="166">
        <v>-55.388599999999997</v>
      </c>
      <c r="JZ54" s="166">
        <v>66.565799999999996</v>
      </c>
      <c r="KA54" s="166">
        <v>46.281799999999997</v>
      </c>
      <c r="KB54" s="166">
        <v>-55.304499999999997</v>
      </c>
      <c r="KC54" s="166">
        <v>-65.842799999999997</v>
      </c>
      <c r="KD54" s="166">
        <v>34.6158</v>
      </c>
      <c r="KE54" s="166">
        <v>30.232600000000001</v>
      </c>
      <c r="KF54" s="166">
        <v>-53.6</v>
      </c>
      <c r="KG54" s="166">
        <v>55</v>
      </c>
      <c r="KH54" s="166">
        <v>21.586400000000001</v>
      </c>
      <c r="KI54" s="166">
        <v>96.997299999999996</v>
      </c>
    </row>
    <row r="55" spans="1:295" ht="18" customHeight="1" x14ac:dyDescent="0.3">
      <c r="A55" s="162" t="s">
        <v>35</v>
      </c>
      <c r="B55" s="162" t="s">
        <v>890</v>
      </c>
      <c r="C55" s="166">
        <v>0</v>
      </c>
      <c r="D55" s="166">
        <v>15.173</v>
      </c>
      <c r="E55" s="167"/>
      <c r="F55" s="166">
        <v>-37.718600000000002</v>
      </c>
      <c r="G55" s="166">
        <v>24.016400000000001</v>
      </c>
      <c r="H55" s="167"/>
      <c r="I55" s="166">
        <v>38.626199999999997</v>
      </c>
      <c r="J55" s="166">
        <v>-65.2971</v>
      </c>
      <c r="K55" s="166">
        <v>46.621499999999997</v>
      </c>
      <c r="L55" s="166">
        <v>23.9693</v>
      </c>
      <c r="M55" s="166">
        <v>23.168299999999999</v>
      </c>
      <c r="N55" s="166">
        <v>19.98</v>
      </c>
      <c r="O55" s="166">
        <v>-44.11</v>
      </c>
      <c r="P55" s="166">
        <v>39.6</v>
      </c>
      <c r="Q55" s="166">
        <v>19.044</v>
      </c>
      <c r="R55" s="166">
        <v>-39.6</v>
      </c>
      <c r="S55" s="166">
        <v>14.378399999999999</v>
      </c>
      <c r="T55" s="166">
        <v>34.798000000000002</v>
      </c>
      <c r="U55" s="166">
        <v>10.0183</v>
      </c>
      <c r="V55" s="166">
        <v>9.5914000000000001</v>
      </c>
      <c r="W55" s="166">
        <v>16.271699999999999</v>
      </c>
      <c r="X55" s="166">
        <v>13.0328</v>
      </c>
      <c r="Y55" s="166">
        <v>6.5260999999999996</v>
      </c>
      <c r="Z55" s="166">
        <v>7.8198999999999996</v>
      </c>
      <c r="AA55" s="167"/>
      <c r="AB55" s="167"/>
      <c r="AC55" s="166">
        <v>-51.18</v>
      </c>
      <c r="AD55" s="166">
        <v>-51.08</v>
      </c>
      <c r="AE55" s="167"/>
      <c r="AF55" s="166">
        <v>-19.98</v>
      </c>
      <c r="AG55" s="166">
        <v>41.8</v>
      </c>
      <c r="AH55" s="166">
        <v>24.094999999999999</v>
      </c>
      <c r="AI55" s="166">
        <v>0.27100000000000002</v>
      </c>
      <c r="AJ55" s="168">
        <v>-48.32</v>
      </c>
      <c r="AK55" s="166">
        <v>-47.86</v>
      </c>
      <c r="AL55" s="166">
        <v>-39.19</v>
      </c>
      <c r="AM55" s="166">
        <v>48.32</v>
      </c>
      <c r="AN55" s="166">
        <v>48.3</v>
      </c>
      <c r="AO55" s="167"/>
      <c r="AP55" s="167"/>
      <c r="AQ55" s="166">
        <v>57.318100000000001</v>
      </c>
      <c r="AR55" s="166">
        <v>59.234499999999997</v>
      </c>
      <c r="AS55" s="166">
        <v>19.805499999999999</v>
      </c>
      <c r="AT55" s="168">
        <v>-49.094900000000003</v>
      </c>
      <c r="AU55" s="166">
        <v>0</v>
      </c>
      <c r="AV55" s="166">
        <v>27.894100000000002</v>
      </c>
      <c r="AW55" s="166">
        <v>30.162299999999998</v>
      </c>
      <c r="AX55" s="166">
        <v>50.522100000000002</v>
      </c>
      <c r="AY55" s="166">
        <v>50.696899999999999</v>
      </c>
      <c r="AZ55" s="166">
        <v>19.960699999999999</v>
      </c>
      <c r="BA55" s="166">
        <v>17.427299999999999</v>
      </c>
      <c r="BB55" s="166">
        <v>-419.6395</v>
      </c>
      <c r="BC55" s="166">
        <v>0.33639999999999998</v>
      </c>
      <c r="BD55" s="166">
        <v>-12</v>
      </c>
      <c r="BE55" s="166">
        <v>-12.2</v>
      </c>
      <c r="BF55" s="166">
        <v>54.094900000000003</v>
      </c>
      <c r="BG55" s="166">
        <v>0</v>
      </c>
      <c r="BH55" s="166">
        <v>-5.7689000000000004</v>
      </c>
      <c r="BI55" s="167"/>
      <c r="BJ55" s="166">
        <v>-36.8568</v>
      </c>
      <c r="BK55" s="166">
        <v>4.8648999999999996</v>
      </c>
      <c r="BL55" s="167"/>
      <c r="BM55" s="166">
        <v>3.1067</v>
      </c>
      <c r="BN55" s="166">
        <v>461.1651</v>
      </c>
      <c r="BO55" s="166">
        <v>150.4562</v>
      </c>
      <c r="BP55" s="166">
        <v>150.39519999999999</v>
      </c>
      <c r="BQ55" s="166">
        <v>-523.15099999999995</v>
      </c>
      <c r="BR55" s="166">
        <v>342.98849999999999</v>
      </c>
      <c r="BS55" s="167"/>
      <c r="BT55" s="166">
        <v>-35.019399999999997</v>
      </c>
      <c r="BU55" s="166">
        <v>35.935200000000002</v>
      </c>
      <c r="BV55" s="166">
        <v>85.115600000000001</v>
      </c>
      <c r="BW55" s="166">
        <v>24.75</v>
      </c>
      <c r="BX55" s="166">
        <v>23.79</v>
      </c>
      <c r="BY55" s="166">
        <v>57.91</v>
      </c>
      <c r="BZ55" s="166">
        <v>73.819999999999993</v>
      </c>
      <c r="CA55" s="166">
        <v>-38.1736</v>
      </c>
      <c r="CB55" s="166">
        <v>-36.164200000000001</v>
      </c>
      <c r="CC55" s="166">
        <v>91.311000000000007</v>
      </c>
      <c r="CD55" s="166">
        <v>90.9589</v>
      </c>
      <c r="CE55" s="166">
        <v>0.43369999999999997</v>
      </c>
      <c r="CF55" s="166">
        <v>-41.229799999999997</v>
      </c>
      <c r="CG55" s="166">
        <v>-39.587800000000001</v>
      </c>
      <c r="CH55" s="166">
        <v>-7.5777000000000001</v>
      </c>
      <c r="CI55" s="167"/>
      <c r="CJ55" s="167"/>
      <c r="CK55" s="167"/>
      <c r="CL55" s="166">
        <v>91.8</v>
      </c>
      <c r="CM55" s="166">
        <v>82.6</v>
      </c>
      <c r="CN55" s="166">
        <v>-13.64</v>
      </c>
      <c r="CO55" s="166">
        <v>85.054000000000002</v>
      </c>
      <c r="CP55" s="166">
        <v>83.077399999999997</v>
      </c>
      <c r="CQ55" s="166">
        <v>82.713499999999996</v>
      </c>
      <c r="CR55" s="166">
        <v>6.9625000000000004</v>
      </c>
      <c r="CS55" s="166">
        <v>7.8097000000000003</v>
      </c>
      <c r="CT55" s="166">
        <v>36.219000000000001</v>
      </c>
      <c r="CU55" s="166">
        <v>-89.518100000000004</v>
      </c>
      <c r="CV55" s="166">
        <v>41.6265</v>
      </c>
      <c r="CW55" s="166">
        <v>14.628299999999999</v>
      </c>
      <c r="CX55" s="166">
        <v>55.28</v>
      </c>
      <c r="CY55" s="166">
        <v>28.72</v>
      </c>
      <c r="CZ55" s="166">
        <v>34.929200000000002</v>
      </c>
      <c r="DA55" s="166">
        <v>33.256500000000003</v>
      </c>
      <c r="DB55" s="166">
        <v>-26.66</v>
      </c>
      <c r="DC55" s="166">
        <v>-2.3500999999999999</v>
      </c>
      <c r="DD55" s="167"/>
      <c r="DE55" s="167"/>
      <c r="DF55" s="166">
        <v>-84.647199999999998</v>
      </c>
      <c r="DG55" s="166">
        <v>3.2532000000000001</v>
      </c>
      <c r="DH55" s="166">
        <v>-16.1159</v>
      </c>
      <c r="DI55" s="166">
        <v>-92.3</v>
      </c>
      <c r="DJ55" s="166">
        <v>-92.6</v>
      </c>
      <c r="DK55" s="166">
        <v>19.278300000000002</v>
      </c>
      <c r="DL55" s="166">
        <v>43.661499999999997</v>
      </c>
      <c r="DM55" s="166">
        <v>47.448900000000002</v>
      </c>
      <c r="DN55" s="166">
        <v>62.127699999999997</v>
      </c>
      <c r="DO55" s="166">
        <v>43.4</v>
      </c>
      <c r="DP55" s="166">
        <v>-3.94</v>
      </c>
      <c r="DQ55" s="166">
        <v>51.1965</v>
      </c>
      <c r="DR55" s="166">
        <v>167.94450000000001</v>
      </c>
      <c r="DS55" s="166">
        <v>-15.43</v>
      </c>
      <c r="DT55" s="166">
        <v>-23.65</v>
      </c>
      <c r="DU55" s="166">
        <v>94.84</v>
      </c>
      <c r="DV55" s="166">
        <v>52.62</v>
      </c>
      <c r="DW55" s="166">
        <v>84.818200000000004</v>
      </c>
      <c r="DX55" s="166">
        <v>163.81819999999999</v>
      </c>
      <c r="DY55" s="166">
        <v>-31.539000000000001</v>
      </c>
      <c r="DZ55" s="166">
        <v>-30.709099999999999</v>
      </c>
      <c r="EA55" s="166">
        <v>189.13249999999999</v>
      </c>
      <c r="EB55" s="166">
        <v>149.75049999999999</v>
      </c>
      <c r="EC55" s="166">
        <v>145.47479999999999</v>
      </c>
      <c r="ED55" s="166">
        <v>145.83279999999999</v>
      </c>
      <c r="EE55" s="166">
        <v>75.722899999999996</v>
      </c>
      <c r="EF55" s="166">
        <v>52.646000000000001</v>
      </c>
      <c r="EG55" s="166">
        <v>-24.99</v>
      </c>
      <c r="EH55" s="166">
        <v>533.77340000000004</v>
      </c>
      <c r="EI55" s="166">
        <v>328.53649999999999</v>
      </c>
      <c r="EJ55" s="167"/>
      <c r="EK55" s="166">
        <v>-19.597300000000001</v>
      </c>
      <c r="EL55" s="166">
        <v>-18.203499999999998</v>
      </c>
      <c r="EM55" s="166">
        <v>0</v>
      </c>
      <c r="EN55" s="166">
        <v>-19.649000000000001</v>
      </c>
      <c r="EO55" s="166">
        <v>-17.603400000000001</v>
      </c>
      <c r="EP55" s="166">
        <v>155.196</v>
      </c>
      <c r="EQ55" s="166">
        <v>-56.7879</v>
      </c>
      <c r="ER55" s="166">
        <v>-57.650799999999997</v>
      </c>
      <c r="ES55" s="166">
        <v>-20.416899999999998</v>
      </c>
      <c r="ET55" s="166">
        <v>0</v>
      </c>
      <c r="EU55" s="166">
        <v>-20.39</v>
      </c>
      <c r="EV55" s="166">
        <v>112.4</v>
      </c>
      <c r="EW55" s="166">
        <v>10.9772</v>
      </c>
      <c r="EX55" s="166">
        <v>-83.563299999999998</v>
      </c>
      <c r="EY55" s="166">
        <v>-43.596200000000003</v>
      </c>
      <c r="EZ55" s="166">
        <v>-42.592599999999997</v>
      </c>
      <c r="FA55" s="166">
        <v>13.849</v>
      </c>
      <c r="FB55" s="166">
        <v>-55.805999999999997</v>
      </c>
      <c r="FC55" s="166">
        <v>19.3156</v>
      </c>
      <c r="FD55" s="166">
        <v>25.710699999999999</v>
      </c>
      <c r="FE55" s="167"/>
      <c r="FF55" s="166">
        <v>25.4648</v>
      </c>
      <c r="FG55" s="166">
        <v>41.643000000000001</v>
      </c>
      <c r="FH55" s="166">
        <v>42.1586</v>
      </c>
      <c r="FI55" s="166">
        <v>40.491100000000003</v>
      </c>
      <c r="FJ55" s="166">
        <v>36.505499999999998</v>
      </c>
      <c r="FK55" s="166">
        <v>36.840400000000002</v>
      </c>
      <c r="FL55" s="166">
        <v>-28.969899999999999</v>
      </c>
      <c r="FM55" s="166">
        <v>33.927900000000001</v>
      </c>
      <c r="FN55" s="166">
        <v>33.956299999999999</v>
      </c>
      <c r="FO55" s="166">
        <v>-51.5199</v>
      </c>
      <c r="FP55" s="166">
        <v>-46.571100000000001</v>
      </c>
      <c r="FQ55" s="166">
        <v>17.609500000000001</v>
      </c>
      <c r="FR55" s="166">
        <v>-9.5399999999999991</v>
      </c>
      <c r="FS55" s="166">
        <v>8.1575000000000006</v>
      </c>
      <c r="FT55" s="166">
        <v>1.0329999999999999</v>
      </c>
      <c r="FU55" s="166">
        <v>-4.8499999999999996</v>
      </c>
      <c r="FV55" s="166">
        <v>19.02</v>
      </c>
      <c r="FW55" s="166">
        <v>17.3918</v>
      </c>
      <c r="FX55" s="167"/>
      <c r="FY55" s="166">
        <v>-3.8460000000000001</v>
      </c>
      <c r="FZ55" s="166">
        <v>4.2510000000000003</v>
      </c>
      <c r="GA55" s="166">
        <v>10.5693</v>
      </c>
      <c r="GB55" s="166">
        <v>51.11</v>
      </c>
      <c r="GC55" s="166">
        <v>46.690100000000001</v>
      </c>
      <c r="GD55" s="166">
        <v>51.346499999999999</v>
      </c>
      <c r="GE55" s="166">
        <v>13.47</v>
      </c>
      <c r="GF55" s="166">
        <v>91.891300000000001</v>
      </c>
      <c r="GG55" s="166">
        <v>21.8</v>
      </c>
      <c r="GH55" s="166">
        <v>-18.0718</v>
      </c>
      <c r="GI55" s="166">
        <v>-2.9662000000000002</v>
      </c>
      <c r="GJ55" s="166">
        <v>-2.9251</v>
      </c>
      <c r="GK55" s="166">
        <v>1.9153</v>
      </c>
      <c r="GL55" s="167"/>
      <c r="GM55" s="167"/>
      <c r="GN55" s="166">
        <v>-15.1571</v>
      </c>
      <c r="GO55" s="166">
        <v>-30.907499999999999</v>
      </c>
      <c r="GP55" s="166">
        <v>18.892800000000001</v>
      </c>
      <c r="GQ55" s="166">
        <v>32.351399999999998</v>
      </c>
      <c r="GR55" s="166">
        <v>56.816400000000002</v>
      </c>
      <c r="GS55" s="166">
        <v>57.904400000000003</v>
      </c>
      <c r="GT55" s="166">
        <v>-139.2927</v>
      </c>
      <c r="GU55" s="166">
        <v>-21.6114</v>
      </c>
      <c r="GV55" s="166">
        <v>33.8063</v>
      </c>
      <c r="GW55" s="166">
        <v>-52.982599999999998</v>
      </c>
      <c r="GX55" s="166">
        <v>12.077299999999999</v>
      </c>
      <c r="GY55" s="166">
        <v>9.9917999999999996</v>
      </c>
      <c r="GZ55" s="166">
        <v>9.5359999999999996</v>
      </c>
      <c r="HA55" s="167"/>
      <c r="HB55" s="166">
        <v>129.42660000000001</v>
      </c>
      <c r="HC55" s="166">
        <v>130.10409999999999</v>
      </c>
      <c r="HD55" s="166">
        <v>182.7</v>
      </c>
      <c r="HE55" s="166">
        <v>-185.2422</v>
      </c>
      <c r="HF55" s="166">
        <v>-377.94729999999998</v>
      </c>
      <c r="HG55" s="166">
        <v>385.30810000000002</v>
      </c>
      <c r="HH55" s="166">
        <v>426.84109999999998</v>
      </c>
      <c r="HI55" s="166">
        <v>-126.3528</v>
      </c>
      <c r="HJ55" s="166">
        <v>-123.14100000000001</v>
      </c>
      <c r="HK55" s="166">
        <v>-47.497</v>
      </c>
      <c r="HL55" s="166">
        <v>-39.825699999999998</v>
      </c>
      <c r="HM55" s="166">
        <v>82.941699999999997</v>
      </c>
      <c r="HN55" s="166">
        <v>83.197100000000006</v>
      </c>
      <c r="HO55" s="167"/>
      <c r="HP55" s="167"/>
      <c r="HQ55" s="166">
        <v>32.292099999999998</v>
      </c>
      <c r="HR55" s="166">
        <v>31.907499999999999</v>
      </c>
      <c r="HS55" s="166">
        <v>-42.052100000000003</v>
      </c>
      <c r="HT55" s="166">
        <v>-41.910699999999999</v>
      </c>
      <c r="HU55" s="166">
        <v>97.01</v>
      </c>
      <c r="HV55" s="166">
        <v>95.25</v>
      </c>
      <c r="HW55" s="166">
        <v>12.4</v>
      </c>
      <c r="HX55" s="166">
        <v>12.8</v>
      </c>
      <c r="HY55" s="167"/>
      <c r="HZ55" s="166">
        <v>29.84</v>
      </c>
      <c r="IA55" s="166">
        <v>-344.69439999999997</v>
      </c>
      <c r="IB55" s="166">
        <v>111.2346</v>
      </c>
      <c r="IC55" s="166">
        <v>111.084</v>
      </c>
      <c r="ID55" s="166">
        <v>14.5</v>
      </c>
      <c r="IE55" s="166">
        <v>-45</v>
      </c>
      <c r="IF55" s="166">
        <v>-31.8</v>
      </c>
      <c r="IG55" s="166">
        <v>-31.9</v>
      </c>
      <c r="IH55" s="166">
        <v>1.4569000000000001</v>
      </c>
      <c r="II55" s="166">
        <v>1.2403999999999999</v>
      </c>
      <c r="IJ55" s="166">
        <v>-423.96879999999999</v>
      </c>
      <c r="IK55" s="166">
        <v>-297.55500000000001</v>
      </c>
      <c r="IL55" s="166">
        <v>459.55579999999998</v>
      </c>
      <c r="IM55" s="166">
        <v>369.16230000000002</v>
      </c>
      <c r="IN55" s="166">
        <v>48.026600000000002</v>
      </c>
      <c r="IO55" s="166">
        <v>-362.92290000000003</v>
      </c>
      <c r="IP55" s="166">
        <v>364.09379999999999</v>
      </c>
      <c r="IQ55" s="166">
        <v>-159.9504</v>
      </c>
      <c r="IR55" s="166">
        <v>-222.27440000000001</v>
      </c>
      <c r="IS55" s="166">
        <v>-357.8374</v>
      </c>
      <c r="IT55" s="166">
        <v>94.642600000000002</v>
      </c>
      <c r="IU55" s="166">
        <v>93.811199999999999</v>
      </c>
      <c r="IV55" s="166">
        <v>164.84110000000001</v>
      </c>
      <c r="IW55" s="166">
        <v>-440.83479999999997</v>
      </c>
      <c r="IX55" s="166">
        <v>225.68180000000001</v>
      </c>
      <c r="IY55" s="166">
        <v>-221.9914</v>
      </c>
      <c r="IZ55" s="166">
        <v>222.37549999999999</v>
      </c>
      <c r="JA55" s="166">
        <v>-4.9562999999999997</v>
      </c>
      <c r="JB55" s="167"/>
      <c r="JC55" s="166">
        <v>11.76</v>
      </c>
      <c r="JD55" s="166">
        <v>8.0139999999999993</v>
      </c>
      <c r="JE55" s="166">
        <v>8.0760000000000005</v>
      </c>
      <c r="JF55" s="166">
        <v>-12</v>
      </c>
      <c r="JG55" s="166">
        <v>-10.56</v>
      </c>
      <c r="JH55" s="167"/>
      <c r="JI55" s="166">
        <v>11.6625</v>
      </c>
      <c r="JJ55" s="166">
        <v>-18.779299999999999</v>
      </c>
      <c r="JK55" s="166">
        <v>-41.719700000000003</v>
      </c>
      <c r="JL55" s="166">
        <v>19.5</v>
      </c>
      <c r="JM55" s="166">
        <v>51.718000000000004</v>
      </c>
      <c r="JN55" s="166">
        <v>53.383000000000003</v>
      </c>
      <c r="JO55" s="167"/>
      <c r="JP55" s="167"/>
      <c r="JQ55" s="166">
        <v>55.192500000000003</v>
      </c>
      <c r="JR55" s="166">
        <v>53.895400000000002</v>
      </c>
      <c r="JS55" s="166">
        <v>52.222900000000003</v>
      </c>
      <c r="JT55" s="167"/>
      <c r="JU55" s="166">
        <v>47.2</v>
      </c>
      <c r="JV55" s="166">
        <v>20.3216</v>
      </c>
      <c r="JW55" s="166">
        <v>7.54</v>
      </c>
      <c r="JX55" s="167"/>
      <c r="JY55" s="166">
        <v>-60.415900000000001</v>
      </c>
      <c r="JZ55" s="166">
        <v>67.998599999999996</v>
      </c>
      <c r="KA55" s="166">
        <v>48.985100000000003</v>
      </c>
      <c r="KB55" s="166">
        <v>-59.613799999999998</v>
      </c>
      <c r="KC55" s="166">
        <v>-66.811000000000007</v>
      </c>
      <c r="KD55" s="166">
        <v>38.319400000000002</v>
      </c>
      <c r="KE55" s="166">
        <v>27.786000000000001</v>
      </c>
      <c r="KF55" s="166">
        <v>-57.4</v>
      </c>
      <c r="KG55" s="166">
        <v>57.3</v>
      </c>
      <c r="KH55" s="166">
        <v>50.115000000000002</v>
      </c>
      <c r="KI55" s="166">
        <v>78.994200000000006</v>
      </c>
    </row>
    <row r="56" spans="1:295" ht="18" customHeight="1" x14ac:dyDescent="0.3">
      <c r="A56" s="162" t="s">
        <v>891</v>
      </c>
      <c r="B56" s="162" t="s">
        <v>36</v>
      </c>
      <c r="C56" s="169">
        <v>0</v>
      </c>
      <c r="D56" s="169">
        <v>14.637</v>
      </c>
      <c r="E56" s="169">
        <v>-22.5304</v>
      </c>
      <c r="F56" s="169">
        <v>-37.901600000000002</v>
      </c>
      <c r="G56" s="169">
        <v>24.332899999999999</v>
      </c>
      <c r="H56" s="170"/>
      <c r="I56" s="169">
        <v>36.036200000000001</v>
      </c>
      <c r="J56" s="169">
        <v>-60.433300000000003</v>
      </c>
      <c r="K56" s="169">
        <v>43.828499999999998</v>
      </c>
      <c r="L56" s="169">
        <v>22.029299999999999</v>
      </c>
      <c r="M56" s="169">
        <v>21.465699999999998</v>
      </c>
      <c r="N56" s="169">
        <v>24.42</v>
      </c>
      <c r="O56" s="169">
        <v>-41.473999999999997</v>
      </c>
      <c r="P56" s="169">
        <v>37.4</v>
      </c>
      <c r="Q56" s="169">
        <v>18.216000000000001</v>
      </c>
      <c r="R56" s="169">
        <v>-37.4</v>
      </c>
      <c r="S56" s="169">
        <v>13.826599999999999</v>
      </c>
      <c r="T56" s="169">
        <v>31.546399999999998</v>
      </c>
      <c r="U56" s="169">
        <v>9.5779999999999994</v>
      </c>
      <c r="V56" s="169">
        <v>9.5045000000000002</v>
      </c>
      <c r="W56" s="169">
        <v>15.664899999999999</v>
      </c>
      <c r="X56" s="169">
        <v>14.6126</v>
      </c>
      <c r="Y56" s="169">
        <v>6.3876999999999997</v>
      </c>
      <c r="Z56" s="169">
        <v>7.8113000000000001</v>
      </c>
      <c r="AA56" s="170"/>
      <c r="AB56" s="170"/>
      <c r="AC56" s="169">
        <v>-46.28</v>
      </c>
      <c r="AD56" s="169">
        <v>-46.3</v>
      </c>
      <c r="AE56" s="170"/>
      <c r="AF56" s="169">
        <v>-24.42</v>
      </c>
      <c r="AG56" s="169">
        <v>39.6</v>
      </c>
      <c r="AH56" s="169">
        <v>22.984000000000002</v>
      </c>
      <c r="AI56" s="169">
        <v>0.26400000000000001</v>
      </c>
      <c r="AJ56" s="171">
        <v>-49.89</v>
      </c>
      <c r="AK56" s="169">
        <v>-49.43</v>
      </c>
      <c r="AL56" s="169">
        <v>-32.950000000000003</v>
      </c>
      <c r="AM56" s="169">
        <v>49.89</v>
      </c>
      <c r="AN56" s="169">
        <v>50.29</v>
      </c>
      <c r="AO56" s="170"/>
      <c r="AP56" s="170"/>
      <c r="AQ56" s="169">
        <v>55.595100000000002</v>
      </c>
      <c r="AR56" s="169">
        <v>56.9572</v>
      </c>
      <c r="AS56" s="169">
        <v>20.091100000000001</v>
      </c>
      <c r="AT56" s="171">
        <v>-47.493600000000001</v>
      </c>
      <c r="AU56" s="169">
        <v>0</v>
      </c>
      <c r="AV56" s="169">
        <v>27.417200000000001</v>
      </c>
      <c r="AW56" s="169">
        <v>32.8157</v>
      </c>
      <c r="AX56" s="169">
        <v>46.448399999999999</v>
      </c>
      <c r="AY56" s="169">
        <v>46.962000000000003</v>
      </c>
      <c r="AZ56" s="169">
        <v>33.185699999999997</v>
      </c>
      <c r="BA56" s="169">
        <v>25.8995</v>
      </c>
      <c r="BB56" s="169">
        <v>-412.3168</v>
      </c>
      <c r="BC56" s="169">
        <v>0.19409999999999999</v>
      </c>
      <c r="BD56" s="169">
        <v>-12</v>
      </c>
      <c r="BE56" s="169">
        <v>-12</v>
      </c>
      <c r="BF56" s="169">
        <v>52.493600000000001</v>
      </c>
      <c r="BG56" s="169">
        <v>0</v>
      </c>
      <c r="BH56" s="169">
        <v>-5.4372999999999996</v>
      </c>
      <c r="BI56" s="170"/>
      <c r="BJ56" s="169">
        <v>-35.287399999999998</v>
      </c>
      <c r="BK56" s="169">
        <v>3.9685999999999999</v>
      </c>
      <c r="BL56" s="170"/>
      <c r="BM56" s="169">
        <v>2.4962</v>
      </c>
      <c r="BN56" s="169">
        <v>462.50790000000001</v>
      </c>
      <c r="BO56" s="169">
        <v>139.04230000000001</v>
      </c>
      <c r="BP56" s="169">
        <v>138.7371</v>
      </c>
      <c r="BQ56" s="169">
        <v>-501.68349999999998</v>
      </c>
      <c r="BR56" s="169">
        <v>337.7672</v>
      </c>
      <c r="BS56" s="170"/>
      <c r="BT56" s="169">
        <v>-37.682600000000001</v>
      </c>
      <c r="BU56" s="169">
        <v>39.111600000000003</v>
      </c>
      <c r="BV56" s="169">
        <v>78.888400000000004</v>
      </c>
      <c r="BW56" s="169">
        <v>24.02</v>
      </c>
      <c r="BX56" s="169">
        <v>22.18</v>
      </c>
      <c r="BY56" s="169">
        <v>54.33</v>
      </c>
      <c r="BZ56" s="169">
        <v>71.489999999999995</v>
      </c>
      <c r="CA56" s="169">
        <v>-33.083199999999998</v>
      </c>
      <c r="CB56" s="169">
        <v>-34.6907</v>
      </c>
      <c r="CC56" s="169">
        <v>87.071799999999996</v>
      </c>
      <c r="CD56" s="169">
        <v>88.274900000000002</v>
      </c>
      <c r="CE56" s="169">
        <v>0.82299999999999995</v>
      </c>
      <c r="CF56" s="169">
        <v>-31.590399999999999</v>
      </c>
      <c r="CG56" s="169">
        <v>-31.985299999999999</v>
      </c>
      <c r="CH56" s="169">
        <v>-6.7087000000000003</v>
      </c>
      <c r="CI56" s="170"/>
      <c r="CJ56" s="170"/>
      <c r="CK56" s="170"/>
      <c r="CL56" s="169">
        <v>87.5</v>
      </c>
      <c r="CM56" s="169">
        <v>78</v>
      </c>
      <c r="CN56" s="169">
        <v>-13.27</v>
      </c>
      <c r="CO56" s="169">
        <v>83.014600000000002</v>
      </c>
      <c r="CP56" s="169">
        <v>82.439899999999994</v>
      </c>
      <c r="CQ56" s="169">
        <v>81.007300000000001</v>
      </c>
      <c r="CR56" s="169">
        <v>0.41270000000000001</v>
      </c>
      <c r="CS56" s="169">
        <v>1.0711999999999999</v>
      </c>
      <c r="CT56" s="169">
        <v>43.459400000000002</v>
      </c>
      <c r="CU56" s="169">
        <v>-85.611800000000002</v>
      </c>
      <c r="CV56" s="169">
        <v>48.080599999999997</v>
      </c>
      <c r="CW56" s="169">
        <v>14.7278</v>
      </c>
      <c r="CX56" s="169">
        <v>51.39</v>
      </c>
      <c r="CY56" s="169">
        <v>26.87</v>
      </c>
      <c r="CZ56" s="169">
        <v>33.054200000000002</v>
      </c>
      <c r="DA56" s="169">
        <v>31.2057</v>
      </c>
      <c r="DB56" s="169">
        <v>-25</v>
      </c>
      <c r="DC56" s="169">
        <v>-2.3500999999999999</v>
      </c>
      <c r="DD56" s="170"/>
      <c r="DE56" s="170"/>
      <c r="DF56" s="169">
        <v>-73.209299999999999</v>
      </c>
      <c r="DG56" s="169">
        <v>3.222</v>
      </c>
      <c r="DH56" s="169">
        <v>-15.1896</v>
      </c>
      <c r="DI56" s="169">
        <v>-87.4</v>
      </c>
      <c r="DJ56" s="169">
        <v>-87.7</v>
      </c>
      <c r="DK56" s="169">
        <v>19.404599999999999</v>
      </c>
      <c r="DL56" s="169">
        <v>40.7318</v>
      </c>
      <c r="DM56" s="169">
        <v>41.813200000000002</v>
      </c>
      <c r="DN56" s="169">
        <v>57.440199999999997</v>
      </c>
      <c r="DO56" s="169">
        <v>40.39</v>
      </c>
      <c r="DP56" s="169">
        <v>-3.06</v>
      </c>
      <c r="DQ56" s="169">
        <v>49.631</v>
      </c>
      <c r="DR56" s="169">
        <v>147.5934</v>
      </c>
      <c r="DS56" s="169">
        <v>-15.61</v>
      </c>
      <c r="DT56" s="169">
        <v>-23.71</v>
      </c>
      <c r="DU56" s="169">
        <v>89.91</v>
      </c>
      <c r="DV56" s="169">
        <v>50.32</v>
      </c>
      <c r="DW56" s="169">
        <v>71.381799999999998</v>
      </c>
      <c r="DX56" s="169">
        <v>145.87270000000001</v>
      </c>
      <c r="DY56" s="169">
        <v>-31.6142</v>
      </c>
      <c r="DZ56" s="169">
        <v>-32.163600000000002</v>
      </c>
      <c r="EA56" s="169">
        <v>173.4</v>
      </c>
      <c r="EB56" s="169">
        <v>134.91839999999999</v>
      </c>
      <c r="EC56" s="169">
        <v>131.23769999999999</v>
      </c>
      <c r="ED56" s="169">
        <v>133.7235</v>
      </c>
      <c r="EE56" s="169">
        <v>64.148399999999995</v>
      </c>
      <c r="EF56" s="169">
        <v>45.444499999999998</v>
      </c>
      <c r="EG56" s="169">
        <v>-25.431000000000001</v>
      </c>
      <c r="EH56" s="169">
        <v>510.33629999999999</v>
      </c>
      <c r="EI56" s="169">
        <v>307.19040000000001</v>
      </c>
      <c r="EJ56" s="170"/>
      <c r="EK56" s="169">
        <v>-20.7576</v>
      </c>
      <c r="EL56" s="169">
        <v>-18.076000000000001</v>
      </c>
      <c r="EM56" s="169">
        <v>0</v>
      </c>
      <c r="EN56" s="169">
        <v>-26.953900000000001</v>
      </c>
      <c r="EO56" s="169">
        <v>-24.244399999999999</v>
      </c>
      <c r="EP56" s="169">
        <v>156.732</v>
      </c>
      <c r="EQ56" s="169">
        <v>-56.675699999999999</v>
      </c>
      <c r="ER56" s="169">
        <v>-57.696599999999997</v>
      </c>
      <c r="ES56" s="169">
        <v>-14.803699999999999</v>
      </c>
      <c r="ET56" s="169">
        <v>0</v>
      </c>
      <c r="EU56" s="169">
        <v>-25</v>
      </c>
      <c r="EV56" s="169">
        <v>92.8</v>
      </c>
      <c r="EW56" s="169">
        <v>10.4316</v>
      </c>
      <c r="EX56" s="169">
        <v>-95.935900000000004</v>
      </c>
      <c r="EY56" s="169">
        <v>-40.690899999999999</v>
      </c>
      <c r="EZ56" s="169">
        <v>-40.191099999999999</v>
      </c>
      <c r="FA56" s="169">
        <v>10.6004</v>
      </c>
      <c r="FB56" s="169">
        <v>-47.426699999999997</v>
      </c>
      <c r="FC56" s="169">
        <v>14.6531</v>
      </c>
      <c r="FD56" s="169">
        <v>24.5397</v>
      </c>
      <c r="FE56" s="170"/>
      <c r="FF56" s="169">
        <v>24.392900000000001</v>
      </c>
      <c r="FG56" s="169">
        <v>41.973399999999998</v>
      </c>
      <c r="FH56" s="169">
        <v>43.009599999999999</v>
      </c>
      <c r="FI56" s="169">
        <v>40.302599999999998</v>
      </c>
      <c r="FJ56" s="169">
        <v>32.486499999999999</v>
      </c>
      <c r="FK56" s="169">
        <v>32.988900000000001</v>
      </c>
      <c r="FL56" s="169">
        <v>-19.09</v>
      </c>
      <c r="FM56" s="169">
        <v>33.9011</v>
      </c>
      <c r="FN56" s="169">
        <v>34.191299999999998</v>
      </c>
      <c r="FO56" s="169">
        <v>-51.080399999999997</v>
      </c>
      <c r="FP56" s="169">
        <v>-47.688800000000001</v>
      </c>
      <c r="FQ56" s="169">
        <v>31.0716</v>
      </c>
      <c r="FR56" s="169">
        <v>-13.39</v>
      </c>
      <c r="FS56" s="169">
        <v>2.6080999999999999</v>
      </c>
      <c r="FT56" s="169">
        <v>0.93899999999999995</v>
      </c>
      <c r="FU56" s="169">
        <v>-0.28999999999999998</v>
      </c>
      <c r="FV56" s="169">
        <v>18.02</v>
      </c>
      <c r="FW56" s="169">
        <v>30.383900000000001</v>
      </c>
      <c r="FX56" s="170"/>
      <c r="FY56" s="169">
        <v>-4.0259999999999998</v>
      </c>
      <c r="FZ56" s="169">
        <v>4.1950000000000003</v>
      </c>
      <c r="GA56" s="170"/>
      <c r="GB56" s="169">
        <v>54.34</v>
      </c>
      <c r="GC56" s="169">
        <v>51.070399999999999</v>
      </c>
      <c r="GD56" s="169">
        <v>52.185000000000002</v>
      </c>
      <c r="GE56" s="169">
        <v>13.06</v>
      </c>
      <c r="GF56" s="169">
        <v>93.178899999999999</v>
      </c>
      <c r="GG56" s="169">
        <v>20.2</v>
      </c>
      <c r="GH56" s="169">
        <v>-17.5167</v>
      </c>
      <c r="GI56" s="169">
        <v>-2.7446000000000002</v>
      </c>
      <c r="GJ56" s="169">
        <v>-2.8405</v>
      </c>
      <c r="GK56" s="169">
        <v>1.7142999999999999</v>
      </c>
      <c r="GL56" s="170"/>
      <c r="GM56" s="170"/>
      <c r="GN56" s="169">
        <v>-14.7104</v>
      </c>
      <c r="GO56" s="169">
        <v>-28.5669</v>
      </c>
      <c r="GP56" s="169">
        <v>19.052199999999999</v>
      </c>
      <c r="GQ56" s="169">
        <v>29.276299999999999</v>
      </c>
      <c r="GR56" s="169">
        <v>56.883800000000001</v>
      </c>
      <c r="GS56" s="169">
        <v>56.8917</v>
      </c>
      <c r="GT56" s="169">
        <v>-137.93440000000001</v>
      </c>
      <c r="GU56" s="169">
        <v>-19.942599999999999</v>
      </c>
      <c r="GV56" s="169">
        <v>32.895400000000002</v>
      </c>
      <c r="GW56" s="169">
        <v>-49.195399999999999</v>
      </c>
      <c r="GX56" s="170"/>
      <c r="GY56" s="169">
        <v>8.5562000000000005</v>
      </c>
      <c r="GZ56" s="169">
        <v>8.1859000000000002</v>
      </c>
      <c r="HA56" s="169">
        <v>13.5212</v>
      </c>
      <c r="HB56" s="169">
        <v>127.2413</v>
      </c>
      <c r="HC56" s="169">
        <v>127.3082</v>
      </c>
      <c r="HD56" s="169">
        <v>171.4</v>
      </c>
      <c r="HE56" s="169">
        <v>-172.75530000000001</v>
      </c>
      <c r="HF56" s="169">
        <v>-367.3005</v>
      </c>
      <c r="HG56" s="169">
        <v>371.83199999999999</v>
      </c>
      <c r="HH56" s="169">
        <v>407.63010000000003</v>
      </c>
      <c r="HI56" s="169">
        <v>-121.82129999999999</v>
      </c>
      <c r="HJ56" s="169">
        <v>-120.6737</v>
      </c>
      <c r="HK56" s="169">
        <v>-51.386600000000001</v>
      </c>
      <c r="HL56" s="169">
        <v>-44.374899999999997</v>
      </c>
      <c r="HM56" s="169">
        <v>85.104500000000002</v>
      </c>
      <c r="HN56" s="169">
        <v>84.796300000000002</v>
      </c>
      <c r="HO56" s="170"/>
      <c r="HP56" s="169">
        <v>-72.034700000000001</v>
      </c>
      <c r="HQ56" s="169">
        <v>32.665599999999998</v>
      </c>
      <c r="HR56" s="169">
        <v>32.7864</v>
      </c>
      <c r="HS56" s="169">
        <v>-37.2956</v>
      </c>
      <c r="HT56" s="169">
        <v>-37.814799999999998</v>
      </c>
      <c r="HU56" s="169">
        <v>102.89</v>
      </c>
      <c r="HV56" s="169">
        <v>100.49</v>
      </c>
      <c r="HW56" s="169">
        <v>9.9</v>
      </c>
      <c r="HX56" s="169">
        <v>9.3000000000000007</v>
      </c>
      <c r="HY56" s="169">
        <v>21.801600000000001</v>
      </c>
      <c r="HZ56" s="169">
        <v>27.92</v>
      </c>
      <c r="IA56" s="169">
        <v>-352.99169999999998</v>
      </c>
      <c r="IB56" s="169">
        <v>110.4097</v>
      </c>
      <c r="IC56" s="169">
        <v>110.2163</v>
      </c>
      <c r="ID56" s="169">
        <v>15</v>
      </c>
      <c r="IE56" s="169">
        <v>-49.8</v>
      </c>
      <c r="IF56" s="169">
        <v>-32.6</v>
      </c>
      <c r="IG56" s="169">
        <v>-32</v>
      </c>
      <c r="IH56" s="170"/>
      <c r="II56" s="169">
        <v>1.2316</v>
      </c>
      <c r="IJ56" s="169">
        <v>-396.76319999999998</v>
      </c>
      <c r="IK56" s="169">
        <v>-277.4314</v>
      </c>
      <c r="IL56" s="169">
        <v>460.4427</v>
      </c>
      <c r="IM56" s="169">
        <v>369.81319999999999</v>
      </c>
      <c r="IN56" s="169">
        <v>60.4497</v>
      </c>
      <c r="IO56" s="169">
        <v>-362.19310000000002</v>
      </c>
      <c r="IP56" s="169">
        <v>365.4742</v>
      </c>
      <c r="IQ56" s="169">
        <v>-160.68440000000001</v>
      </c>
      <c r="IR56" s="169">
        <v>-222.51</v>
      </c>
      <c r="IS56" s="169">
        <v>-355.70409999999998</v>
      </c>
      <c r="IT56" s="169">
        <v>98.104100000000003</v>
      </c>
      <c r="IU56" s="169">
        <v>95.228200000000001</v>
      </c>
      <c r="IV56" s="169">
        <v>162.642</v>
      </c>
      <c r="IW56" s="169">
        <v>-440.48660000000001</v>
      </c>
      <c r="IX56" s="169">
        <v>227.2885</v>
      </c>
      <c r="IY56" s="169">
        <v>-217.6806</v>
      </c>
      <c r="IZ56" s="169">
        <v>221.52430000000001</v>
      </c>
      <c r="JA56" s="169">
        <v>-5.1128</v>
      </c>
      <c r="JB56" s="170"/>
      <c r="JC56" s="169">
        <v>11.04</v>
      </c>
      <c r="JD56" s="169">
        <v>8.0950000000000006</v>
      </c>
      <c r="JE56" s="169">
        <v>8.2469999999999999</v>
      </c>
      <c r="JF56" s="169">
        <v>-10.56</v>
      </c>
      <c r="JG56" s="169">
        <v>-11.04</v>
      </c>
      <c r="JH56" s="170"/>
      <c r="JI56" s="169">
        <v>11.897500000000001</v>
      </c>
      <c r="JJ56" s="169">
        <v>-19.832100000000001</v>
      </c>
      <c r="JK56" s="169">
        <v>-42.394100000000002</v>
      </c>
      <c r="JL56" s="169">
        <v>20.2</v>
      </c>
      <c r="JM56" s="169">
        <v>50.265000000000001</v>
      </c>
      <c r="JN56" s="169">
        <v>50.805999999999997</v>
      </c>
      <c r="JO56" s="170"/>
      <c r="JP56" s="170"/>
      <c r="JQ56" s="169">
        <v>55.018500000000003</v>
      </c>
      <c r="JR56" s="169">
        <v>53.528599999999997</v>
      </c>
      <c r="JS56" s="169">
        <v>54.132599999999996</v>
      </c>
      <c r="JT56" s="170"/>
      <c r="JU56" s="169">
        <v>51.3</v>
      </c>
      <c r="JV56" s="169">
        <v>21.092700000000001</v>
      </c>
      <c r="JW56" s="169">
        <v>6.96</v>
      </c>
      <c r="JX56" s="170"/>
      <c r="JY56" s="169">
        <v>-65.325400000000002</v>
      </c>
      <c r="JZ56" s="169">
        <v>69.303899999999999</v>
      </c>
      <c r="KA56" s="169">
        <v>52.258899999999997</v>
      </c>
      <c r="KB56" s="169">
        <v>-64.044700000000006</v>
      </c>
      <c r="KC56" s="169">
        <v>-68.516499999999994</v>
      </c>
      <c r="KD56" s="169">
        <v>43.219299999999997</v>
      </c>
      <c r="KE56" s="169">
        <v>24.5261</v>
      </c>
      <c r="KF56" s="169">
        <v>-60.3</v>
      </c>
      <c r="KG56" s="169">
        <v>60.6</v>
      </c>
      <c r="KH56" s="169">
        <v>37.448799999999999</v>
      </c>
      <c r="KI56" s="169">
        <v>81.627700000000004</v>
      </c>
    </row>
    <row r="57" spans="1:295" x14ac:dyDescent="0.3">
      <c r="A57" s="231" t="s">
        <v>903</v>
      </c>
      <c r="B57" s="231"/>
      <c r="C57" s="172">
        <v>0</v>
      </c>
      <c r="D57" s="172">
        <v>17.696100000000001</v>
      </c>
      <c r="E57" s="172">
        <v>-18.5688</v>
      </c>
      <c r="F57" s="172">
        <v>-15.190099999999999</v>
      </c>
      <c r="G57" s="172">
        <v>31.752600000000001</v>
      </c>
      <c r="H57" s="172">
        <v>0</v>
      </c>
      <c r="I57" s="172">
        <v>52.371400000000001</v>
      </c>
      <c r="J57" s="172">
        <v>-51.827100000000002</v>
      </c>
      <c r="K57" s="172">
        <v>64.171700000000001</v>
      </c>
      <c r="L57" s="172">
        <v>32.232999999999997</v>
      </c>
      <c r="M57" s="172">
        <v>31.592600000000001</v>
      </c>
      <c r="N57" s="172">
        <v>44.4</v>
      </c>
      <c r="O57" s="172">
        <v>-33.390999999999998</v>
      </c>
      <c r="P57" s="172">
        <v>63.8</v>
      </c>
      <c r="Q57" s="172">
        <v>19.872</v>
      </c>
      <c r="R57" s="172">
        <v>-28.6</v>
      </c>
      <c r="S57" s="172">
        <v>14.8957</v>
      </c>
      <c r="T57" s="172">
        <v>50.361400000000003</v>
      </c>
      <c r="U57" s="172">
        <v>14.1561</v>
      </c>
      <c r="V57" s="172">
        <v>14.3851</v>
      </c>
      <c r="W57" s="172">
        <v>23.987400000000001</v>
      </c>
      <c r="X57" s="172">
        <v>17.050599999999999</v>
      </c>
      <c r="Y57" s="172">
        <v>7.0133999999999999</v>
      </c>
      <c r="Z57" s="172">
        <v>8.7050000000000001</v>
      </c>
      <c r="AA57" s="172">
        <v>0</v>
      </c>
      <c r="AB57" s="172">
        <v>0</v>
      </c>
      <c r="AC57" s="172">
        <v>0</v>
      </c>
      <c r="AD57" s="172">
        <v>-44.47</v>
      </c>
      <c r="AE57" s="172">
        <v>0</v>
      </c>
      <c r="AF57" s="172">
        <v>2.2200000000000002</v>
      </c>
      <c r="AG57" s="172">
        <v>70.400000000000006</v>
      </c>
      <c r="AH57" s="172">
        <v>29.097000000000001</v>
      </c>
      <c r="AI57" s="172">
        <v>0.30599999999999999</v>
      </c>
      <c r="AJ57" s="172">
        <v>-34.119999999999997</v>
      </c>
      <c r="AK57" s="172">
        <v>-33.81</v>
      </c>
      <c r="AL57" s="172">
        <v>-16.350000000000001</v>
      </c>
      <c r="AM57" s="172">
        <v>79.78</v>
      </c>
      <c r="AN57" s="172">
        <v>80.12</v>
      </c>
      <c r="AO57" s="172">
        <v>24.211600000000001</v>
      </c>
      <c r="AP57" s="172">
        <v>1.1395999999999999</v>
      </c>
      <c r="AQ57" s="172">
        <v>72.589299999999994</v>
      </c>
      <c r="AR57" s="172">
        <v>75.581500000000005</v>
      </c>
      <c r="AS57" s="172">
        <v>40.190199999999997</v>
      </c>
      <c r="AT57" s="172">
        <v>-40.3217</v>
      </c>
      <c r="AU57" s="172">
        <v>0</v>
      </c>
      <c r="AV57" s="172">
        <v>35.968299999999999</v>
      </c>
      <c r="AW57" s="172">
        <v>36.743299999999998</v>
      </c>
      <c r="AX57" s="172">
        <v>105.8074</v>
      </c>
      <c r="AY57" s="172">
        <v>107.93689999999999</v>
      </c>
      <c r="AZ57" s="172">
        <v>59.639899999999997</v>
      </c>
      <c r="BA57" s="172">
        <v>35.134999999999998</v>
      </c>
      <c r="BB57" s="172">
        <v>-363.5813</v>
      </c>
      <c r="BC57" s="172">
        <v>8.6098999999999997</v>
      </c>
      <c r="BD57" s="172">
        <v>-4.5</v>
      </c>
      <c r="BE57" s="172">
        <v>-4.5</v>
      </c>
      <c r="BF57" s="172">
        <v>88.275700000000001</v>
      </c>
      <c r="BG57" s="172">
        <v>0</v>
      </c>
      <c r="BH57" s="172">
        <v>-3.883</v>
      </c>
      <c r="BI57" s="172">
        <v>0</v>
      </c>
      <c r="BJ57" s="172">
        <v>-33.429499999999997</v>
      </c>
      <c r="BK57" s="172">
        <v>10.232900000000001</v>
      </c>
      <c r="BL57" s="172">
        <v>10.2972</v>
      </c>
      <c r="BM57" s="172">
        <v>7.0502000000000002</v>
      </c>
      <c r="BN57" s="172">
        <v>562.66959999999995</v>
      </c>
      <c r="BO57" s="172">
        <v>175.756</v>
      </c>
      <c r="BP57" s="172">
        <v>176.09180000000001</v>
      </c>
      <c r="BQ57" s="172">
        <v>-364.97719999999998</v>
      </c>
      <c r="BR57" s="172">
        <v>561.15750000000003</v>
      </c>
      <c r="BS57" s="172">
        <v>0</v>
      </c>
      <c r="BT57" s="172">
        <v>-20.520299999999999</v>
      </c>
      <c r="BU57" s="172">
        <v>90.616699999999994</v>
      </c>
      <c r="BV57" s="172">
        <v>100.4342</v>
      </c>
      <c r="BW57" s="172">
        <v>28.61</v>
      </c>
      <c r="BX57" s="172">
        <v>33.22</v>
      </c>
      <c r="BY57" s="172">
        <v>69.94</v>
      </c>
      <c r="BZ57" s="172">
        <v>80.540000000000006</v>
      </c>
      <c r="CA57" s="172">
        <v>12.328200000000001</v>
      </c>
      <c r="CB57" s="172">
        <v>12.5962</v>
      </c>
      <c r="CC57" s="172">
        <v>111.7338</v>
      </c>
      <c r="CD57" s="172">
        <v>112.54470000000001</v>
      </c>
      <c r="CE57" s="172">
        <v>6.3361999999999998</v>
      </c>
      <c r="CF57" s="172">
        <v>-10.8451</v>
      </c>
      <c r="CG57" s="172">
        <v>-10.890700000000001</v>
      </c>
      <c r="CH57" s="172">
        <v>9.0055999999999994</v>
      </c>
      <c r="CI57" s="172">
        <v>0</v>
      </c>
      <c r="CJ57" s="172">
        <v>0</v>
      </c>
      <c r="CK57" s="172">
        <v>0</v>
      </c>
      <c r="CL57" s="172">
        <v>121.3</v>
      </c>
      <c r="CM57" s="172">
        <v>140</v>
      </c>
      <c r="CN57" s="172">
        <v>-10.210000000000001</v>
      </c>
      <c r="CO57" s="172">
        <v>85.491500000000002</v>
      </c>
      <c r="CP57" s="172">
        <v>85.351100000000002</v>
      </c>
      <c r="CQ57" s="172">
        <v>83.010099999999994</v>
      </c>
      <c r="CR57" s="172">
        <v>17.2822</v>
      </c>
      <c r="CS57" s="172">
        <v>17.421399999999998</v>
      </c>
      <c r="CT57" s="172">
        <v>46.895400000000002</v>
      </c>
      <c r="CU57" s="172">
        <v>-29.1069</v>
      </c>
      <c r="CV57" s="172">
        <v>78.415700000000001</v>
      </c>
      <c r="CW57" s="172">
        <v>18.976800000000001</v>
      </c>
      <c r="CX57" s="172">
        <v>71.040000000000006</v>
      </c>
      <c r="CY57" s="172">
        <v>36.159999999999997</v>
      </c>
      <c r="CZ57" s="172">
        <v>49.694800000000001</v>
      </c>
      <c r="DA57" s="172">
        <v>47.0261</v>
      </c>
      <c r="DB57" s="172">
        <v>-21.08</v>
      </c>
      <c r="DC57" s="172">
        <v>-2.0735999999999999</v>
      </c>
      <c r="DD57" s="172">
        <v>70.212900000000005</v>
      </c>
      <c r="DE57" s="172">
        <v>69.866600000000005</v>
      </c>
      <c r="DF57" s="172">
        <v>16.366199999999999</v>
      </c>
      <c r="DG57" s="172">
        <v>4.0389999999999997</v>
      </c>
      <c r="DH57" s="172">
        <v>-12.875400000000001</v>
      </c>
      <c r="DI57" s="172">
        <v>-60.9</v>
      </c>
      <c r="DJ57" s="172">
        <v>-62.3</v>
      </c>
      <c r="DK57" s="172">
        <v>21.7941</v>
      </c>
      <c r="DL57" s="172">
        <v>58.602899999999998</v>
      </c>
      <c r="DM57" s="172">
        <v>63.886499999999998</v>
      </c>
      <c r="DN57" s="172">
        <v>83.221400000000003</v>
      </c>
      <c r="DO57" s="172">
        <v>58.07</v>
      </c>
      <c r="DP57" s="172">
        <v>1.4</v>
      </c>
      <c r="DQ57" s="172">
        <v>54.466999999999999</v>
      </c>
      <c r="DR57" s="172">
        <v>180.2002</v>
      </c>
      <c r="DS57" s="172">
        <v>-15.31</v>
      </c>
      <c r="DT57" s="172">
        <v>-15.67</v>
      </c>
      <c r="DU57" s="172">
        <v>119.05</v>
      </c>
      <c r="DV57" s="172">
        <v>76.02</v>
      </c>
      <c r="DW57" s="172">
        <v>116.5273</v>
      </c>
      <c r="DX57" s="172">
        <v>175.94540000000001</v>
      </c>
      <c r="DY57" s="172">
        <v>16.933299999999999</v>
      </c>
      <c r="DZ57" s="172">
        <v>16.0091</v>
      </c>
      <c r="EA57" s="172">
        <v>210.7989</v>
      </c>
      <c r="EB57" s="172">
        <v>182.33170000000001</v>
      </c>
      <c r="EC57" s="172">
        <v>176.2594</v>
      </c>
      <c r="ED57" s="172">
        <v>178.69130000000001</v>
      </c>
      <c r="EE57" s="172">
        <v>104.2295</v>
      </c>
      <c r="EF57" s="172">
        <v>89.897199999999998</v>
      </c>
      <c r="EG57" s="172">
        <v>-19.425000000000001</v>
      </c>
      <c r="EH57" s="172">
        <v>559.23770000000002</v>
      </c>
      <c r="EI57" s="172">
        <v>385.21550000000002</v>
      </c>
      <c r="EJ57" s="172">
        <v>0</v>
      </c>
      <c r="EK57" s="172">
        <v>-19.4819</v>
      </c>
      <c r="EL57" s="172">
        <v>-16.747499999999999</v>
      </c>
      <c r="EM57" s="172">
        <v>38.084699999999998</v>
      </c>
      <c r="EN57" s="172">
        <v>31.4008</v>
      </c>
      <c r="EO57" s="172">
        <v>29.4971</v>
      </c>
      <c r="EP57" s="172">
        <v>185.916</v>
      </c>
      <c r="EQ57" s="172">
        <v>-8.8015000000000008</v>
      </c>
      <c r="ER57" s="172">
        <v>-9.4298999999999999</v>
      </c>
      <c r="ES57" s="172">
        <v>17.847999999999999</v>
      </c>
      <c r="ET57" s="172">
        <v>16.52</v>
      </c>
      <c r="EU57" s="172">
        <v>-6.43</v>
      </c>
      <c r="EV57" s="172">
        <v>126.5</v>
      </c>
      <c r="EW57" s="172">
        <v>16.376799999999999</v>
      </c>
      <c r="EX57" s="172">
        <v>-1.8170999999999999</v>
      </c>
      <c r="EY57" s="172">
        <v>-35.3992</v>
      </c>
      <c r="EZ57" s="172">
        <v>-34.972099999999998</v>
      </c>
      <c r="FA57" s="172">
        <v>15.3675</v>
      </c>
      <c r="FB57" s="172">
        <v>-19.343399999999999</v>
      </c>
      <c r="FC57" s="172">
        <v>55.880099999999999</v>
      </c>
      <c r="FD57" s="172">
        <v>26.202200000000001</v>
      </c>
      <c r="FE57" s="172">
        <v>0</v>
      </c>
      <c r="FF57" s="172">
        <v>25.796399999999998</v>
      </c>
      <c r="FG57" s="172">
        <v>42.292400000000001</v>
      </c>
      <c r="FH57" s="172">
        <v>43.009599999999999</v>
      </c>
      <c r="FI57" s="172">
        <v>41.735599999999998</v>
      </c>
      <c r="FJ57" s="172">
        <v>58.274799999999999</v>
      </c>
      <c r="FK57" s="172">
        <v>57.772399999999998</v>
      </c>
      <c r="FL57" s="172">
        <v>96.9572</v>
      </c>
      <c r="FM57" s="172">
        <v>47.010599999999997</v>
      </c>
      <c r="FN57" s="172">
        <v>46.571199999999997</v>
      </c>
      <c r="FO57" s="172">
        <v>53.009399999999999</v>
      </c>
      <c r="FP57" s="172">
        <v>62.633600000000001</v>
      </c>
      <c r="FQ57" s="172">
        <v>37.853999999999999</v>
      </c>
      <c r="FR57" s="172">
        <v>1.6</v>
      </c>
      <c r="FS57" s="172">
        <v>16.673200000000001</v>
      </c>
      <c r="FT57" s="172">
        <v>1.6202000000000001</v>
      </c>
      <c r="FU57" s="172">
        <v>0</v>
      </c>
      <c r="FV57" s="172">
        <v>19.38</v>
      </c>
      <c r="FW57" s="172">
        <v>37.557600000000001</v>
      </c>
      <c r="FX57" s="172">
        <v>9.6179000000000006</v>
      </c>
      <c r="FY57" s="172">
        <v>-1.871</v>
      </c>
      <c r="FZ57" s="172">
        <v>4.47</v>
      </c>
      <c r="GA57" s="172">
        <v>12.4902</v>
      </c>
      <c r="GB57" s="172">
        <v>55.44</v>
      </c>
      <c r="GC57" s="172">
        <v>74.675600000000003</v>
      </c>
      <c r="GD57" s="172">
        <v>75.580299999999994</v>
      </c>
      <c r="GE57" s="172">
        <v>15.7</v>
      </c>
      <c r="GF57" s="172">
        <v>103.5471</v>
      </c>
      <c r="GG57" s="172">
        <v>24.2</v>
      </c>
      <c r="GH57" s="172">
        <v>-9.5405999999999995</v>
      </c>
      <c r="GI57" s="172">
        <v>1.3205</v>
      </c>
      <c r="GJ57" s="172">
        <v>0</v>
      </c>
      <c r="GK57" s="172">
        <v>2.7610999999999999</v>
      </c>
      <c r="GL57" s="172">
        <v>0</v>
      </c>
      <c r="GM57" s="172">
        <v>0</v>
      </c>
      <c r="GN57" s="172">
        <v>-13.235200000000001</v>
      </c>
      <c r="GO57" s="172">
        <v>-20.288699999999999</v>
      </c>
      <c r="GP57" s="172">
        <v>19.721399999999999</v>
      </c>
      <c r="GQ57" s="172">
        <v>46.893099999999997</v>
      </c>
      <c r="GR57" s="172">
        <v>60.845999999999997</v>
      </c>
      <c r="GS57" s="172">
        <v>62.353400000000001</v>
      </c>
      <c r="GT57" s="172">
        <v>-96.739599999999996</v>
      </c>
      <c r="GU57" s="172">
        <v>-19.942599999999999</v>
      </c>
      <c r="GV57" s="172">
        <v>42.293700000000001</v>
      </c>
      <c r="GW57" s="172">
        <v>-26.9682</v>
      </c>
      <c r="GX57" s="172">
        <v>13.6355</v>
      </c>
      <c r="GY57" s="172">
        <v>17.68</v>
      </c>
      <c r="GZ57" s="172">
        <v>17.164200000000001</v>
      </c>
      <c r="HA57" s="172">
        <v>15.7606</v>
      </c>
      <c r="HB57" s="172">
        <v>147.59950000000001</v>
      </c>
      <c r="HC57" s="172">
        <v>149.1628</v>
      </c>
      <c r="HD57" s="172">
        <v>268.60000000000002</v>
      </c>
      <c r="HE57" s="172">
        <v>0</v>
      </c>
      <c r="HF57" s="172">
        <v>-48.4634</v>
      </c>
      <c r="HG57" s="172">
        <v>534.46659999999997</v>
      </c>
      <c r="HH57" s="172">
        <v>495.1952</v>
      </c>
      <c r="HI57" s="172">
        <v>-23.329799999999999</v>
      </c>
      <c r="HJ57" s="172">
        <v>-23.264399999999998</v>
      </c>
      <c r="HK57" s="172">
        <v>-18.272400000000001</v>
      </c>
      <c r="HL57" s="172">
        <v>0</v>
      </c>
      <c r="HM57" s="172">
        <v>86.139499999999998</v>
      </c>
      <c r="HN57" s="172">
        <v>84.796300000000002</v>
      </c>
      <c r="HO57" s="172">
        <v>22.556999999999999</v>
      </c>
      <c r="HP57" s="172">
        <v>22.661799999999999</v>
      </c>
      <c r="HQ57" s="172">
        <v>36.917400000000001</v>
      </c>
      <c r="HR57" s="172">
        <v>36.159300000000002</v>
      </c>
      <c r="HS57" s="172">
        <v>14.0707</v>
      </c>
      <c r="HT57" s="172">
        <v>13.75</v>
      </c>
      <c r="HU57" s="172">
        <v>102.89</v>
      </c>
      <c r="HV57" s="172">
        <v>101.97</v>
      </c>
      <c r="HW57" s="172">
        <v>24.5</v>
      </c>
      <c r="HX57" s="172">
        <v>25</v>
      </c>
      <c r="HY57" s="172">
        <v>21.904199999999999</v>
      </c>
      <c r="HZ57" s="172">
        <v>37.840000000000003</v>
      </c>
      <c r="IA57" s="172">
        <v>-280.9597</v>
      </c>
      <c r="IB57" s="172">
        <v>117.99850000000001</v>
      </c>
      <c r="IC57" s="172">
        <v>117.7932</v>
      </c>
      <c r="ID57" s="172">
        <v>19</v>
      </c>
      <c r="IE57" s="172">
        <v>-27.9</v>
      </c>
      <c r="IF57" s="172">
        <v>10.8</v>
      </c>
      <c r="IG57" s="172">
        <v>10.9</v>
      </c>
      <c r="IH57" s="172">
        <v>1.4569000000000001</v>
      </c>
      <c r="II57" s="172">
        <v>3.0729000000000002</v>
      </c>
      <c r="IJ57" s="172">
        <v>108.1215</v>
      </c>
      <c r="IK57" s="172">
        <v>138.4607</v>
      </c>
      <c r="IL57" s="172">
        <v>505.0274</v>
      </c>
      <c r="IM57" s="172">
        <v>407.83049999999997</v>
      </c>
      <c r="IN57" s="172">
        <v>142.07660000000001</v>
      </c>
      <c r="IO57" s="172">
        <v>-20.877300000000002</v>
      </c>
      <c r="IP57" s="172">
        <v>395.18349999999998</v>
      </c>
      <c r="IQ57" s="172">
        <v>-105.654</v>
      </c>
      <c r="IR57" s="172">
        <v>47.4709</v>
      </c>
      <c r="IS57" s="172">
        <v>-13.9778</v>
      </c>
      <c r="IT57" s="172">
        <v>189.26929999999999</v>
      </c>
      <c r="IU57" s="172">
        <v>190.71700000000001</v>
      </c>
      <c r="IV57" s="172">
        <v>182.03870000000001</v>
      </c>
      <c r="IW57" s="172">
        <v>-36.586500000000001</v>
      </c>
      <c r="IX57" s="172">
        <v>241.17920000000001</v>
      </c>
      <c r="IY57" s="172">
        <v>-56.624899999999997</v>
      </c>
      <c r="IZ57" s="172">
        <v>254.25129999999999</v>
      </c>
      <c r="JA57" s="172">
        <v>-2.7149999999999999</v>
      </c>
      <c r="JB57" s="172">
        <v>0</v>
      </c>
      <c r="JC57" s="172">
        <v>19.440000000000001</v>
      </c>
      <c r="JD57" s="172">
        <v>9.1010000000000009</v>
      </c>
      <c r="JE57" s="172">
        <v>9.1120000000000001</v>
      </c>
      <c r="JF57" s="172">
        <v>-7.6</v>
      </c>
      <c r="JG57" s="172">
        <v>-3.52</v>
      </c>
      <c r="JH57" s="172">
        <v>0</v>
      </c>
      <c r="JI57" s="172">
        <v>17.463899999999999</v>
      </c>
      <c r="JJ57" s="172">
        <v>16.9665</v>
      </c>
      <c r="JK57" s="172">
        <v>-36.766599999999997</v>
      </c>
      <c r="JL57" s="172">
        <v>27.8</v>
      </c>
      <c r="JM57" s="172">
        <v>55.924999999999997</v>
      </c>
      <c r="JN57" s="172">
        <v>54.264000000000003</v>
      </c>
      <c r="JO57" s="172">
        <v>11.406499999999999</v>
      </c>
      <c r="JP57" s="172">
        <v>13.689299999999999</v>
      </c>
      <c r="JQ57" s="172">
        <v>55.192500000000003</v>
      </c>
      <c r="JR57" s="172">
        <v>55.519399999999997</v>
      </c>
      <c r="JS57" s="172">
        <v>54.352899999999998</v>
      </c>
      <c r="JT57" s="172">
        <v>0</v>
      </c>
      <c r="JU57" s="172">
        <v>60.9</v>
      </c>
      <c r="JV57" s="172">
        <v>31.753399999999999</v>
      </c>
      <c r="JW57" s="172">
        <v>10.36</v>
      </c>
      <c r="JX57" s="172">
        <v>0</v>
      </c>
      <c r="JY57" s="172">
        <v>-12.3094</v>
      </c>
      <c r="JZ57" s="172">
        <v>84.455299999999994</v>
      </c>
      <c r="KA57" s="172">
        <v>72.588800000000006</v>
      </c>
      <c r="KB57" s="172">
        <v>-12.542400000000001</v>
      </c>
      <c r="KC57" s="172">
        <v>-38.830599999999997</v>
      </c>
      <c r="KD57" s="172">
        <v>66.476500000000001</v>
      </c>
      <c r="KE57" s="172">
        <v>47.410800000000002</v>
      </c>
      <c r="KF57" s="172">
        <v>-37.9</v>
      </c>
      <c r="KG57" s="172">
        <v>71.099999999999994</v>
      </c>
      <c r="KH57" s="172">
        <v>120.2135</v>
      </c>
      <c r="KI57" s="172">
        <v>269.06920000000002</v>
      </c>
    </row>
    <row r="58" spans="1:295" x14ac:dyDescent="0.3">
      <c r="A58" s="231" t="s">
        <v>904</v>
      </c>
      <c r="B58" s="231"/>
      <c r="C58" s="172">
        <v>0</v>
      </c>
      <c r="D58" s="172">
        <v>12.699299999999999</v>
      </c>
      <c r="E58" s="172">
        <v>-25.665500000000002</v>
      </c>
      <c r="F58" s="172">
        <v>-37.901600000000002</v>
      </c>
      <c r="G58" s="172">
        <v>23.380199999999999</v>
      </c>
      <c r="H58" s="172">
        <v>0</v>
      </c>
      <c r="I58" s="172">
        <v>36.036200000000001</v>
      </c>
      <c r="J58" s="172">
        <v>-90.111400000000003</v>
      </c>
      <c r="K58" s="172">
        <v>37.565899999999999</v>
      </c>
      <c r="L58" s="172">
        <v>19.069400000000002</v>
      </c>
      <c r="M58" s="172">
        <v>18.889500000000002</v>
      </c>
      <c r="N58" s="172">
        <v>-2.2200000000000002</v>
      </c>
      <c r="O58" s="172">
        <v>-72.451999999999998</v>
      </c>
      <c r="P58" s="172">
        <v>28.6</v>
      </c>
      <c r="Q58" s="172">
        <v>11.592000000000001</v>
      </c>
      <c r="R58" s="172">
        <v>-61.6</v>
      </c>
      <c r="S58" s="172">
        <v>13.009600000000001</v>
      </c>
      <c r="T58" s="172">
        <v>12.894399999999999</v>
      </c>
      <c r="U58" s="172">
        <v>7.6835000000000004</v>
      </c>
      <c r="V58" s="172">
        <v>7.7864000000000004</v>
      </c>
      <c r="W58" s="172">
        <v>12.95</v>
      </c>
      <c r="X58" s="172">
        <v>8.5536999999999992</v>
      </c>
      <c r="Y58" s="172">
        <v>1.9095</v>
      </c>
      <c r="Z58" s="172">
        <v>4.3093000000000004</v>
      </c>
      <c r="AA58" s="172">
        <v>0</v>
      </c>
      <c r="AB58" s="172">
        <v>0</v>
      </c>
      <c r="AC58" s="172">
        <v>-76.75</v>
      </c>
      <c r="AD58" s="172">
        <v>-100.71</v>
      </c>
      <c r="AE58" s="172">
        <v>0</v>
      </c>
      <c r="AF58" s="172">
        <v>-44.4</v>
      </c>
      <c r="AG58" s="172">
        <v>30.8</v>
      </c>
      <c r="AH58" s="172">
        <v>20.047999999999998</v>
      </c>
      <c r="AI58" s="172">
        <v>0.249</v>
      </c>
      <c r="AJ58" s="172">
        <v>-79.78</v>
      </c>
      <c r="AK58" s="172">
        <v>-78.92</v>
      </c>
      <c r="AL58" s="172">
        <v>-73.86</v>
      </c>
      <c r="AM58" s="172">
        <v>34.119999999999997</v>
      </c>
      <c r="AN58" s="172">
        <v>34.270000000000003</v>
      </c>
      <c r="AO58" s="172">
        <v>12.022399999999999</v>
      </c>
      <c r="AP58" s="172">
        <v>-4.8659999999999997</v>
      </c>
      <c r="AQ58" s="172">
        <v>47.0854</v>
      </c>
      <c r="AR58" s="172">
        <v>48.639699999999998</v>
      </c>
      <c r="AS58" s="172">
        <v>7.3647999999999998</v>
      </c>
      <c r="AT58" s="172">
        <v>-82.070400000000006</v>
      </c>
      <c r="AU58" s="172">
        <v>0</v>
      </c>
      <c r="AV58" s="172">
        <v>6.2717000000000001</v>
      </c>
      <c r="AW58" s="172">
        <v>5.6670999999999996</v>
      </c>
      <c r="AX58" s="172">
        <v>46.448399999999999</v>
      </c>
      <c r="AY58" s="172">
        <v>46.962000000000003</v>
      </c>
      <c r="AZ58" s="172">
        <v>-5.6767000000000003</v>
      </c>
      <c r="BA58" s="172">
        <v>-7.5171000000000001</v>
      </c>
      <c r="BB58" s="172">
        <v>-512.42579999999998</v>
      </c>
      <c r="BC58" s="172">
        <v>-12.9459</v>
      </c>
      <c r="BD58" s="172">
        <v>-13.4</v>
      </c>
      <c r="BE58" s="172">
        <v>-13.5</v>
      </c>
      <c r="BF58" s="172">
        <v>46.041499999999999</v>
      </c>
      <c r="BG58" s="172">
        <v>0</v>
      </c>
      <c r="BH58" s="172">
        <v>-9.0693999999999999</v>
      </c>
      <c r="BI58" s="172">
        <v>0</v>
      </c>
      <c r="BJ58" s="172">
        <v>-120.86790000000001</v>
      </c>
      <c r="BK58" s="172">
        <v>-2.7099999999999999E-2</v>
      </c>
      <c r="BL58" s="172">
        <v>0</v>
      </c>
      <c r="BM58" s="172">
        <v>0</v>
      </c>
      <c r="BN58" s="172">
        <v>411.32830000000001</v>
      </c>
      <c r="BO58" s="172">
        <v>75.991100000000003</v>
      </c>
      <c r="BP58" s="172">
        <v>75.380700000000004</v>
      </c>
      <c r="BQ58" s="172">
        <v>-546.33749999999998</v>
      </c>
      <c r="BR58" s="172">
        <v>337.7672</v>
      </c>
      <c r="BS58" s="172">
        <v>0</v>
      </c>
      <c r="BT58" s="172">
        <v>-88.796099999999996</v>
      </c>
      <c r="BU58" s="172">
        <v>21.816600000000001</v>
      </c>
      <c r="BV58" s="172">
        <v>58.021099999999997</v>
      </c>
      <c r="BW58" s="172">
        <v>19.34</v>
      </c>
      <c r="BX58" s="172">
        <v>14.23</v>
      </c>
      <c r="BY58" s="172">
        <v>40.479999999999997</v>
      </c>
      <c r="BZ58" s="172">
        <v>58.56</v>
      </c>
      <c r="CA58" s="172">
        <v>-59.472799999999999</v>
      </c>
      <c r="CB58" s="172">
        <v>-59.338799999999999</v>
      </c>
      <c r="CC58" s="172">
        <v>57.041899999999998</v>
      </c>
      <c r="CD58" s="172">
        <v>57.5867</v>
      </c>
      <c r="CE58" s="172">
        <v>-5.2634999999999996</v>
      </c>
      <c r="CF58" s="172">
        <v>-100.9117</v>
      </c>
      <c r="CG58" s="172">
        <v>-100.4684</v>
      </c>
      <c r="CH58" s="172">
        <v>-16.014199999999999</v>
      </c>
      <c r="CI58" s="172">
        <v>-70.282499999999999</v>
      </c>
      <c r="CJ58" s="172">
        <v>0</v>
      </c>
      <c r="CK58" s="172">
        <v>0</v>
      </c>
      <c r="CL58" s="172">
        <v>73.900000000000006</v>
      </c>
      <c r="CM58" s="172">
        <v>66.2</v>
      </c>
      <c r="CN58" s="172">
        <v>-15.26</v>
      </c>
      <c r="CO58" s="172">
        <v>61.181399999999996</v>
      </c>
      <c r="CP58" s="172">
        <v>60.822299999999998</v>
      </c>
      <c r="CQ58" s="172">
        <v>60.643799999999999</v>
      </c>
      <c r="CR58" s="172">
        <v>-39.2727</v>
      </c>
      <c r="CS58" s="172">
        <v>-38.373699999999999</v>
      </c>
      <c r="CT58" s="172">
        <v>1</v>
      </c>
      <c r="CU58" s="172">
        <v>-105.6759</v>
      </c>
      <c r="CV58" s="172">
        <v>7.8197999999999999</v>
      </c>
      <c r="CW58" s="172">
        <v>10.273</v>
      </c>
      <c r="CX58" s="172">
        <v>37.51</v>
      </c>
      <c r="CY58" s="172">
        <v>20.49</v>
      </c>
      <c r="CZ58" s="172">
        <v>26.491700000000002</v>
      </c>
      <c r="DA58" s="172">
        <v>25.346399999999999</v>
      </c>
      <c r="DB58" s="172">
        <v>-34.1</v>
      </c>
      <c r="DC58" s="172">
        <v>-4.1471999999999998</v>
      </c>
      <c r="DD58" s="172">
        <v>0</v>
      </c>
      <c r="DE58" s="172">
        <v>0</v>
      </c>
      <c r="DF58" s="172">
        <v>-117.21680000000001</v>
      </c>
      <c r="DG58" s="172">
        <v>-2.3578999999999999</v>
      </c>
      <c r="DH58" s="172">
        <v>-20.7544</v>
      </c>
      <c r="DI58" s="172">
        <v>-107.8</v>
      </c>
      <c r="DJ58" s="172">
        <v>-107.9</v>
      </c>
      <c r="DK58" s="172">
        <v>18.569600000000001</v>
      </c>
      <c r="DL58" s="172">
        <v>31.649799999999999</v>
      </c>
      <c r="DM58" s="172">
        <v>21.148800000000001</v>
      </c>
      <c r="DN58" s="172">
        <v>45.1355</v>
      </c>
      <c r="DO58" s="172">
        <v>31.29</v>
      </c>
      <c r="DP58" s="172">
        <v>-6.48</v>
      </c>
      <c r="DQ58" s="172">
        <v>37.339500000000001</v>
      </c>
      <c r="DR58" s="172">
        <v>-18.065999999999999</v>
      </c>
      <c r="DS58" s="172">
        <v>-29.25</v>
      </c>
      <c r="DT58" s="172">
        <v>-28.28</v>
      </c>
      <c r="DU58" s="172">
        <v>89.51</v>
      </c>
      <c r="DV58" s="172">
        <v>46.93</v>
      </c>
      <c r="DW58" s="172">
        <v>-15.0364</v>
      </c>
      <c r="DX58" s="172">
        <v>-14.654500000000001</v>
      </c>
      <c r="DY58" s="172">
        <v>-44.7361</v>
      </c>
      <c r="DZ58" s="172">
        <v>-43.663600000000002</v>
      </c>
      <c r="EA58" s="172">
        <v>91.009500000000003</v>
      </c>
      <c r="EB58" s="172">
        <v>59.325400000000002</v>
      </c>
      <c r="EC58" s="172">
        <v>57.450400000000002</v>
      </c>
      <c r="ED58" s="172">
        <v>57.895299999999999</v>
      </c>
      <c r="EE58" s="172">
        <v>42.834099999999999</v>
      </c>
      <c r="EF58" s="172">
        <v>21.379200000000001</v>
      </c>
      <c r="EG58" s="172">
        <v>-30.228999999999999</v>
      </c>
      <c r="EH58" s="172">
        <v>376.10849999999999</v>
      </c>
      <c r="EI58" s="172">
        <v>-117.1099</v>
      </c>
      <c r="EJ58" s="172">
        <v>0</v>
      </c>
      <c r="EK58" s="172">
        <v>-37.953299999999999</v>
      </c>
      <c r="EL58" s="172">
        <v>-36.051499999999997</v>
      </c>
      <c r="EM58" s="172">
        <v>-10.571300000000001</v>
      </c>
      <c r="EN58" s="172">
        <v>-63.113900000000001</v>
      </c>
      <c r="EO58" s="172">
        <v>-59.716500000000003</v>
      </c>
      <c r="EP58" s="172">
        <v>38.448</v>
      </c>
      <c r="EQ58" s="172">
        <v>-87.518000000000001</v>
      </c>
      <c r="ER58" s="172">
        <v>-88.369200000000006</v>
      </c>
      <c r="ES58" s="172">
        <v>-52.4619</v>
      </c>
      <c r="ET58" s="172">
        <v>0</v>
      </c>
      <c r="EU58" s="172">
        <v>-27.53</v>
      </c>
      <c r="EV58" s="172">
        <v>1</v>
      </c>
      <c r="EW58" s="172">
        <v>10.4316</v>
      </c>
      <c r="EX58" s="172">
        <v>-182.0557</v>
      </c>
      <c r="EY58" s="172">
        <v>-43.729199999999999</v>
      </c>
      <c r="EZ58" s="172">
        <v>-42.829900000000002</v>
      </c>
      <c r="FA58" s="172">
        <v>2.8889</v>
      </c>
      <c r="FB58" s="172">
        <v>-88.266099999999994</v>
      </c>
      <c r="FC58" s="172">
        <v>-13.7011</v>
      </c>
      <c r="FD58" s="172">
        <v>21.633199999999999</v>
      </c>
      <c r="FE58" s="172">
        <v>0</v>
      </c>
      <c r="FF58" s="172">
        <v>21.615400000000001</v>
      </c>
      <c r="FG58" s="172">
        <v>38.192999999999998</v>
      </c>
      <c r="FH58" s="172">
        <v>38.350900000000003</v>
      </c>
      <c r="FI58" s="172">
        <v>37.272100000000002</v>
      </c>
      <c r="FJ58" s="172">
        <v>-13.898899999999999</v>
      </c>
      <c r="FK58" s="172">
        <v>-13.731400000000001</v>
      </c>
      <c r="FL58" s="172">
        <v>-58.609699999999997</v>
      </c>
      <c r="FM58" s="172">
        <v>-14.8188</v>
      </c>
      <c r="FN58" s="172">
        <v>-14.891500000000001</v>
      </c>
      <c r="FO58" s="172">
        <v>-75.905500000000004</v>
      </c>
      <c r="FP58" s="172">
        <v>-72.980199999999996</v>
      </c>
      <c r="FQ58" s="172">
        <v>-5.2937000000000003</v>
      </c>
      <c r="FR58" s="172">
        <v>-23.14</v>
      </c>
      <c r="FS58" s="172">
        <v>2.6080999999999999</v>
      </c>
      <c r="FT58" s="172">
        <v>0.51670000000000005</v>
      </c>
      <c r="FU58" s="172">
        <v>-10.63</v>
      </c>
      <c r="FV58" s="172">
        <v>12.77</v>
      </c>
      <c r="FW58" s="172">
        <v>0</v>
      </c>
      <c r="FX58" s="172">
        <v>7.5713999999999997</v>
      </c>
      <c r="FY58" s="172">
        <v>-6.1440000000000001</v>
      </c>
      <c r="FZ58" s="172">
        <v>4.0199999999999996</v>
      </c>
      <c r="GA58" s="172">
        <v>8.5998000000000001</v>
      </c>
      <c r="GB58" s="172">
        <v>32.799999999999997</v>
      </c>
      <c r="GC58" s="172">
        <v>-62.781300000000002</v>
      </c>
      <c r="GD58" s="172">
        <v>-50.652700000000003</v>
      </c>
      <c r="GE58" s="172">
        <v>11.83</v>
      </c>
      <c r="GF58" s="172">
        <v>66.162400000000005</v>
      </c>
      <c r="GG58" s="172">
        <v>19</v>
      </c>
      <c r="GH58" s="172">
        <v>-21.6267</v>
      </c>
      <c r="GI58" s="172">
        <v>-9.2721999999999998</v>
      </c>
      <c r="GJ58" s="172">
        <v>-10.2377</v>
      </c>
      <c r="GK58" s="172">
        <v>1.2541</v>
      </c>
      <c r="GL58" s="172">
        <v>0</v>
      </c>
      <c r="GM58" s="172">
        <v>0</v>
      </c>
      <c r="GN58" s="172">
        <v>-17.638100000000001</v>
      </c>
      <c r="GO58" s="172">
        <v>-44.763500000000001</v>
      </c>
      <c r="GP58" s="172">
        <v>14.8003</v>
      </c>
      <c r="GQ58" s="172">
        <v>20.802499999999998</v>
      </c>
      <c r="GR58" s="172">
        <v>52.313400000000001</v>
      </c>
      <c r="GS58" s="172">
        <v>53.767200000000003</v>
      </c>
      <c r="GT58" s="172">
        <v>-175.38900000000001</v>
      </c>
      <c r="GU58" s="172">
        <v>-50.207900000000002</v>
      </c>
      <c r="GV58" s="172">
        <v>24.297799999999999</v>
      </c>
      <c r="GW58" s="172">
        <v>-70.116799999999998</v>
      </c>
      <c r="GX58" s="172">
        <v>10.6233</v>
      </c>
      <c r="GY58" s="172">
        <v>4.9709000000000003</v>
      </c>
      <c r="GZ58" s="172">
        <v>0</v>
      </c>
      <c r="HA58" s="172">
        <v>12.0966</v>
      </c>
      <c r="HB58" s="172">
        <v>23.208100000000002</v>
      </c>
      <c r="HC58" s="172">
        <v>23.377600000000001</v>
      </c>
      <c r="HD58" s="172">
        <v>3.8</v>
      </c>
      <c r="HE58" s="172">
        <v>-270.80500000000001</v>
      </c>
      <c r="HF58" s="172">
        <v>-530.32399999999996</v>
      </c>
      <c r="HG58" s="172">
        <v>49.167499999999997</v>
      </c>
      <c r="HH58" s="172">
        <v>-98.347099999999998</v>
      </c>
      <c r="HI58" s="172">
        <v>-141.9228</v>
      </c>
      <c r="HJ58" s="172">
        <v>-139.01900000000001</v>
      </c>
      <c r="HK58" s="172">
        <v>-71.788799999999995</v>
      </c>
      <c r="HL58" s="172">
        <v>-66.447900000000004</v>
      </c>
      <c r="HM58" s="172">
        <v>54.05</v>
      </c>
      <c r="HN58" s="172">
        <v>53.593600000000002</v>
      </c>
      <c r="HO58" s="172">
        <v>-79.226500000000001</v>
      </c>
      <c r="HP58" s="172">
        <v>-72.034700000000001</v>
      </c>
      <c r="HQ58" s="172">
        <v>-9.5115999999999996</v>
      </c>
      <c r="HR58" s="172">
        <v>-9.7532999999999994</v>
      </c>
      <c r="HS58" s="172">
        <v>-49.691499999999998</v>
      </c>
      <c r="HT58" s="172">
        <v>-49.643599999999999</v>
      </c>
      <c r="HU58" s="172">
        <v>15.41</v>
      </c>
      <c r="HV58" s="172">
        <v>14.32</v>
      </c>
      <c r="HW58" s="172">
        <v>0.2</v>
      </c>
      <c r="HX58" s="172">
        <v>-0.4</v>
      </c>
      <c r="HY58" s="172">
        <v>20.9407</v>
      </c>
      <c r="HZ58" s="172">
        <v>-82</v>
      </c>
      <c r="IA58" s="172">
        <v>-384.4631</v>
      </c>
      <c r="IB58" s="172">
        <v>62.659700000000001</v>
      </c>
      <c r="IC58" s="172">
        <v>64.284099999999995</v>
      </c>
      <c r="ID58" s="172">
        <v>5.4</v>
      </c>
      <c r="IE58" s="172">
        <v>-61</v>
      </c>
      <c r="IF58" s="172">
        <v>-36.1</v>
      </c>
      <c r="IG58" s="172">
        <v>-36.200000000000003</v>
      </c>
      <c r="IH58" s="172">
        <v>1.1819</v>
      </c>
      <c r="II58" s="172">
        <v>1.0210999999999999</v>
      </c>
      <c r="IJ58" s="172">
        <v>-485.97699999999998</v>
      </c>
      <c r="IK58" s="172">
        <v>-351.4554</v>
      </c>
      <c r="IL58" s="172">
        <v>39.400799999999997</v>
      </c>
      <c r="IM58" s="172">
        <v>22.200700000000001</v>
      </c>
      <c r="IN58" s="172">
        <v>-43.658900000000003</v>
      </c>
      <c r="IO58" s="172">
        <v>-398.97500000000002</v>
      </c>
      <c r="IP58" s="172">
        <v>11.6191</v>
      </c>
      <c r="IQ58" s="172">
        <v>-179.58109999999999</v>
      </c>
      <c r="IR58" s="172">
        <v>-233.47489999999999</v>
      </c>
      <c r="IS58" s="172">
        <v>-397.30919999999998</v>
      </c>
      <c r="IT58" s="172">
        <v>73.040099999999995</v>
      </c>
      <c r="IU58" s="172">
        <v>73.795199999999994</v>
      </c>
      <c r="IV58" s="172">
        <v>102.0193</v>
      </c>
      <c r="IW58" s="172">
        <v>-490.0034</v>
      </c>
      <c r="IX58" s="172">
        <v>-43.701500000000003</v>
      </c>
      <c r="IY58" s="172">
        <v>-255.86269999999999</v>
      </c>
      <c r="IZ58" s="172">
        <v>54.721299999999999</v>
      </c>
      <c r="JA58" s="172">
        <v>-10.757199999999999</v>
      </c>
      <c r="JB58" s="172">
        <v>0</v>
      </c>
      <c r="JC58" s="172">
        <v>7.28</v>
      </c>
      <c r="JD58" s="172">
        <v>6.5430000000000001</v>
      </c>
      <c r="JE58" s="172">
        <v>6.508</v>
      </c>
      <c r="JF58" s="172">
        <v>-18.96</v>
      </c>
      <c r="JG58" s="172">
        <v>-16.239999999999998</v>
      </c>
      <c r="JH58" s="172">
        <v>0</v>
      </c>
      <c r="JI58" s="172">
        <v>3.3706999999999998</v>
      </c>
      <c r="JJ58" s="172">
        <v>-25.108699999999999</v>
      </c>
      <c r="JK58" s="172">
        <v>-51.650300000000001</v>
      </c>
      <c r="JL58" s="172">
        <v>-1.3</v>
      </c>
      <c r="JM58" s="172">
        <v>45.944000000000003</v>
      </c>
      <c r="JN58" s="172">
        <v>44.634999999999998</v>
      </c>
      <c r="JO58" s="172">
        <v>11.109500000000001</v>
      </c>
      <c r="JP58" s="172">
        <v>13.346500000000001</v>
      </c>
      <c r="JQ58" s="172">
        <v>35.264099999999999</v>
      </c>
      <c r="JR58" s="172">
        <v>35.1815</v>
      </c>
      <c r="JS58" s="172">
        <v>34.102200000000003</v>
      </c>
      <c r="JT58" s="172">
        <v>0</v>
      </c>
      <c r="JU58" s="172">
        <v>28.4</v>
      </c>
      <c r="JV58" s="172">
        <v>14.7903</v>
      </c>
      <c r="JW58" s="172">
        <v>4.8099999999999996</v>
      </c>
      <c r="JX58" s="172">
        <v>0</v>
      </c>
      <c r="JY58" s="172">
        <v>-72.614400000000003</v>
      </c>
      <c r="JZ58" s="172">
        <v>38.988300000000002</v>
      </c>
      <c r="KA58" s="172">
        <v>18.1447</v>
      </c>
      <c r="KB58" s="172">
        <v>-72.144300000000001</v>
      </c>
      <c r="KC58" s="172">
        <v>-83.331199999999995</v>
      </c>
      <c r="KD58" s="172">
        <v>3.4312999999999998</v>
      </c>
      <c r="KE58" s="172">
        <v>15.689299999999999</v>
      </c>
      <c r="KF58" s="172">
        <v>-71.400000000000006</v>
      </c>
      <c r="KG58" s="172">
        <v>38.1</v>
      </c>
      <c r="KH58" s="172">
        <v>-168.70740000000001</v>
      </c>
      <c r="KI58" s="172">
        <v>-8.2398000000000007</v>
      </c>
    </row>
    <row r="59" spans="1:295" x14ac:dyDescent="0.3">
      <c r="A59" s="231" t="s">
        <v>905</v>
      </c>
      <c r="B59" s="231"/>
      <c r="C59" s="172">
        <v>0</v>
      </c>
      <c r="D59" s="172">
        <v>15.178319444444444</v>
      </c>
      <c r="E59" s="172">
        <v>-21.775185294117648</v>
      </c>
      <c r="F59" s="172">
        <v>-29.868829166666664</v>
      </c>
      <c r="G59" s="172">
        <v>26.401804444444444</v>
      </c>
      <c r="H59" s="172">
        <v>0</v>
      </c>
      <c r="I59" s="172">
        <v>43.369952083333338</v>
      </c>
      <c r="J59" s="172">
        <v>-71.218516666666673</v>
      </c>
      <c r="K59" s="172">
        <v>49.152453191489364</v>
      </c>
      <c r="L59" s="172">
        <v>24.898487500000002</v>
      </c>
      <c r="M59" s="172">
        <v>24.310649999999999</v>
      </c>
      <c r="N59" s="172">
        <v>23.495000000000001</v>
      </c>
      <c r="O59" s="172">
        <v>-46.155437499999998</v>
      </c>
      <c r="P59" s="172">
        <v>41.164444444444442</v>
      </c>
      <c r="Q59" s="172">
        <v>17.045999999999999</v>
      </c>
      <c r="R59" s="172">
        <v>-40.280952380952378</v>
      </c>
      <c r="S59" s="172">
        <v>14.202333333333334</v>
      </c>
      <c r="T59" s="172">
        <v>33.599370833333332</v>
      </c>
      <c r="U59" s="172">
        <v>11.023827083333334</v>
      </c>
      <c r="V59" s="172">
        <v>11.149533333333332</v>
      </c>
      <c r="W59" s="172">
        <v>18.490354166666666</v>
      </c>
      <c r="X59" s="172">
        <v>14.417508333333334</v>
      </c>
      <c r="Y59" s="172">
        <v>5.7605020833333329</v>
      </c>
      <c r="Z59" s="172">
        <v>7.8321020833333339</v>
      </c>
      <c r="AA59" s="172">
        <v>0</v>
      </c>
      <c r="AB59" s="172">
        <v>0</v>
      </c>
      <c r="AC59" s="172">
        <v>-52.591666666666661</v>
      </c>
      <c r="AD59" s="172">
        <v>-74.255416666666676</v>
      </c>
      <c r="AE59" s="172">
        <v>0</v>
      </c>
      <c r="AF59" s="172">
        <v>-23.356249999999999</v>
      </c>
      <c r="AG59" s="172">
        <v>43.56</v>
      </c>
      <c r="AH59" s="172">
        <v>23.185958333333332</v>
      </c>
      <c r="AI59" s="172">
        <v>0.26514583333333336</v>
      </c>
      <c r="AJ59" s="172">
        <v>-53.959375000000001</v>
      </c>
      <c r="AK59" s="172">
        <v>-53.65</v>
      </c>
      <c r="AL59" s="172">
        <v>-31.431666666666665</v>
      </c>
      <c r="AM59" s="172">
        <v>53.959375000000001</v>
      </c>
      <c r="AN59" s="172">
        <v>54.118333333333332</v>
      </c>
      <c r="AO59" s="172">
        <v>17.140415384615384</v>
      </c>
      <c r="AP59" s="172">
        <v>-0.72908947368421062</v>
      </c>
      <c r="AQ59" s="172">
        <v>57.262362500000002</v>
      </c>
      <c r="AR59" s="172">
        <v>59.308997916666669</v>
      </c>
      <c r="AS59" s="172">
        <v>23.844333333333331</v>
      </c>
      <c r="AT59" s="172">
        <v>-53.416535416666669</v>
      </c>
      <c r="AU59" s="172">
        <v>0</v>
      </c>
      <c r="AV59" s="172">
        <v>20.424620833333332</v>
      </c>
      <c r="AW59" s="172">
        <v>20.594650000000001</v>
      </c>
      <c r="AX59" s="172">
        <v>69.690804166666666</v>
      </c>
      <c r="AY59" s="172">
        <v>70.860702083333337</v>
      </c>
      <c r="AZ59" s="172">
        <v>26.46270625</v>
      </c>
      <c r="BA59" s="172">
        <v>9.5316181818181818</v>
      </c>
      <c r="BB59" s="172">
        <v>-437.5754270833333</v>
      </c>
      <c r="BC59" s="172">
        <v>-0.12366458333333334</v>
      </c>
      <c r="BD59" s="172">
        <v>-11.158333333333333</v>
      </c>
      <c r="BE59" s="172">
        <v>-11.15625</v>
      </c>
      <c r="BF59" s="172">
        <v>60.315735416666669</v>
      </c>
      <c r="BG59" s="172">
        <v>0</v>
      </c>
      <c r="BH59" s="172">
        <v>-6.5535687500000002</v>
      </c>
      <c r="BI59" s="172">
        <v>0</v>
      </c>
      <c r="BJ59" s="172">
        <v>-59.373483333333333</v>
      </c>
      <c r="BK59" s="172">
        <v>3.9535312500000002</v>
      </c>
      <c r="BL59" s="172">
        <v>7.6787999999999998</v>
      </c>
      <c r="BM59" s="172">
        <v>4.3506063829787234</v>
      </c>
      <c r="BN59" s="172">
        <v>483.32339374999998</v>
      </c>
      <c r="BO59" s="172">
        <v>113.68395624999999</v>
      </c>
      <c r="BP59" s="172">
        <v>113.61529583333333</v>
      </c>
      <c r="BQ59" s="172">
        <v>-466.11537708333333</v>
      </c>
      <c r="BR59" s="172">
        <v>442.73289583333332</v>
      </c>
      <c r="BS59" s="172">
        <v>0</v>
      </c>
      <c r="BT59" s="172">
        <v>-44.193060416666661</v>
      </c>
      <c r="BU59" s="172">
        <v>45.862712500000001</v>
      </c>
      <c r="BV59" s="172">
        <v>77.440215555555554</v>
      </c>
      <c r="BW59" s="172">
        <v>23.879148936170211</v>
      </c>
      <c r="BX59" s="172">
        <v>23.092500000000001</v>
      </c>
      <c r="BY59" s="172">
        <v>54.474285714285713</v>
      </c>
      <c r="BZ59" s="172">
        <v>69.536956521739128</v>
      </c>
      <c r="CA59" s="172">
        <v>-23.452260416666668</v>
      </c>
      <c r="CB59" s="172">
        <v>-23.424339583333332</v>
      </c>
      <c r="CC59" s="172">
        <v>81.931514583333325</v>
      </c>
      <c r="CD59" s="172">
        <v>82.674439583333324</v>
      </c>
      <c r="CE59" s="172">
        <v>-0.80934680851063834</v>
      </c>
      <c r="CF59" s="172">
        <v>-51.917047916666668</v>
      </c>
      <c r="CG59" s="172">
        <v>-51.607652083333335</v>
      </c>
      <c r="CH59" s="172">
        <v>-6.9961562500000003</v>
      </c>
      <c r="CI59" s="172">
        <v>-50.284321052631583</v>
      </c>
      <c r="CJ59" s="172">
        <v>0</v>
      </c>
      <c r="CK59" s="172">
        <v>0</v>
      </c>
      <c r="CL59" s="172">
        <v>98.833333333333329</v>
      </c>
      <c r="CM59" s="172">
        <v>99.489583333333343</v>
      </c>
      <c r="CN59" s="172">
        <v>-13.074791666666668</v>
      </c>
      <c r="CO59" s="172">
        <v>72.27173333333333</v>
      </c>
      <c r="CP59" s="172">
        <v>71.306352083333337</v>
      </c>
      <c r="CQ59" s="172">
        <v>70.488881250000006</v>
      </c>
      <c r="CR59" s="172">
        <v>-14.591324999999999</v>
      </c>
      <c r="CS59" s="172">
        <v>-13.927464583333332</v>
      </c>
      <c r="CT59" s="172">
        <v>31.376778787878788</v>
      </c>
      <c r="CU59" s="172">
        <v>-59.271014583333333</v>
      </c>
      <c r="CV59" s="172">
        <v>44.196291666666667</v>
      </c>
      <c r="CW59" s="172">
        <v>14.365622916666666</v>
      </c>
      <c r="CX59" s="172">
        <v>54.734166666666667</v>
      </c>
      <c r="CY59" s="172">
        <v>28.638124999999999</v>
      </c>
      <c r="CZ59" s="172">
        <v>38.325134042553195</v>
      </c>
      <c r="DA59" s="172">
        <v>36.342048936170215</v>
      </c>
      <c r="DB59" s="172">
        <v>-27.251458333333332</v>
      </c>
      <c r="DC59" s="172">
        <v>-2.9606374999999998</v>
      </c>
      <c r="DD59" s="172">
        <v>59.488262499999998</v>
      </c>
      <c r="DE59" s="172">
        <v>59.407499999999999</v>
      </c>
      <c r="DF59" s="172">
        <v>-63.308531250000001</v>
      </c>
      <c r="DG59" s="172">
        <v>1.0946125</v>
      </c>
      <c r="DH59" s="172">
        <v>-16.540706249999999</v>
      </c>
      <c r="DI59" s="172">
        <v>-80.618604651162784</v>
      </c>
      <c r="DJ59" s="172">
        <v>-80.890697674418604</v>
      </c>
      <c r="DK59" s="172">
        <v>20.384335416666666</v>
      </c>
      <c r="DL59" s="172">
        <v>46.862721951219513</v>
      </c>
      <c r="DM59" s="172">
        <v>45.433370833333335</v>
      </c>
      <c r="DN59" s="172">
        <v>64.222407500000003</v>
      </c>
      <c r="DO59" s="172">
        <v>45.41525</v>
      </c>
      <c r="DP59" s="172">
        <v>-3.4337499999999999</v>
      </c>
      <c r="DQ59" s="172">
        <v>47.561427083333328</v>
      </c>
      <c r="DR59" s="172">
        <v>69.67182291666667</v>
      </c>
      <c r="DS59" s="172">
        <v>-25.010416666666664</v>
      </c>
      <c r="DT59" s="172">
        <v>-22.766874999999999</v>
      </c>
      <c r="DU59" s="172">
        <v>101.34333333333333</v>
      </c>
      <c r="DV59" s="172">
        <v>59.6</v>
      </c>
      <c r="DW59" s="172">
        <v>63.416279166666669</v>
      </c>
      <c r="DX59" s="172">
        <v>69.007962500000005</v>
      </c>
      <c r="DY59" s="172">
        <v>-17.66101875</v>
      </c>
      <c r="DZ59" s="172">
        <v>-17.417235416666667</v>
      </c>
      <c r="EA59" s="172">
        <v>165.35019791666667</v>
      </c>
      <c r="EB59" s="172">
        <v>131.51254791666665</v>
      </c>
      <c r="EC59" s="172">
        <v>126.91401041666666</v>
      </c>
      <c r="ED59" s="172">
        <v>128.4888</v>
      </c>
      <c r="EE59" s="172">
        <v>70.409270833333323</v>
      </c>
      <c r="EF59" s="172">
        <v>53.704466666666669</v>
      </c>
      <c r="EG59" s="172">
        <v>-25.347041666666666</v>
      </c>
      <c r="EH59" s="172">
        <v>477.80975416666661</v>
      </c>
      <c r="EI59" s="172">
        <v>161.58081874999999</v>
      </c>
      <c r="EJ59" s="172">
        <v>0</v>
      </c>
      <c r="EK59" s="172">
        <v>-27.353510416666666</v>
      </c>
      <c r="EL59" s="172">
        <v>-24.861608333333333</v>
      </c>
      <c r="EM59" s="172">
        <v>10.911937500000001</v>
      </c>
      <c r="EN59" s="172">
        <v>-10.451883333333335</v>
      </c>
      <c r="EO59" s="172">
        <v>-9.5702270833333341</v>
      </c>
      <c r="EP59" s="172">
        <v>107.9905</v>
      </c>
      <c r="EQ59" s="172">
        <v>-50.92141041666666</v>
      </c>
      <c r="ER59" s="172">
        <v>-51.686310416666672</v>
      </c>
      <c r="ES59" s="172">
        <v>-17.323897916666667</v>
      </c>
      <c r="ET59" s="172">
        <v>3.1544444444444446</v>
      </c>
      <c r="EU59" s="172">
        <v>-19.1175</v>
      </c>
      <c r="EV59" s="172">
        <v>71.915789473684214</v>
      </c>
      <c r="EW59" s="172">
        <v>13.907685416666668</v>
      </c>
      <c r="EX59" s="172">
        <v>-77.645708333333332</v>
      </c>
      <c r="EY59" s="172">
        <v>-39.514152083333329</v>
      </c>
      <c r="EZ59" s="172">
        <v>-38.583818749999999</v>
      </c>
      <c r="FA59" s="172">
        <v>9.4915145833333323</v>
      </c>
      <c r="FB59" s="172">
        <v>-51.516891666666659</v>
      </c>
      <c r="FC59" s="172">
        <v>17.468079166666666</v>
      </c>
      <c r="FD59" s="172">
        <v>24.327310416666666</v>
      </c>
      <c r="FE59" s="172">
        <v>0</v>
      </c>
      <c r="FF59" s="172">
        <v>23.819945833333332</v>
      </c>
      <c r="FG59" s="172">
        <v>40.451197916666665</v>
      </c>
      <c r="FH59" s="172">
        <v>40.862045833333333</v>
      </c>
      <c r="FI59" s="172">
        <v>39.342652083333334</v>
      </c>
      <c r="FJ59" s="172">
        <v>22.924072916666667</v>
      </c>
      <c r="FK59" s="172">
        <v>23.014775</v>
      </c>
      <c r="FL59" s="172">
        <v>4.9539125000000004</v>
      </c>
      <c r="FM59" s="172">
        <v>19.58480625</v>
      </c>
      <c r="FN59" s="172">
        <v>19.401302083333334</v>
      </c>
      <c r="FO59" s="172">
        <v>-24.189808333333335</v>
      </c>
      <c r="FP59" s="172">
        <v>-17.111691666666665</v>
      </c>
      <c r="FQ59" s="172">
        <v>23.586785416666668</v>
      </c>
      <c r="FR59" s="172">
        <v>-11.092083333333333</v>
      </c>
      <c r="FS59" s="172">
        <v>4.6993166666666673</v>
      </c>
      <c r="FT59" s="172">
        <v>0.9473744680851065</v>
      </c>
      <c r="FU59" s="172">
        <v>-2.0220833333333337</v>
      </c>
      <c r="FV59" s="172">
        <v>17.060416666666665</v>
      </c>
      <c r="FW59" s="172">
        <v>22.85445744680851</v>
      </c>
      <c r="FX59" s="172">
        <v>8.5946499999999997</v>
      </c>
      <c r="FY59" s="172">
        <v>-4.1799111111111111</v>
      </c>
      <c r="FZ59" s="172">
        <v>4.2117083333333341</v>
      </c>
      <c r="GA59" s="172">
        <v>10.964811111111111</v>
      </c>
      <c r="GB59" s="172">
        <v>45.381041666666668</v>
      </c>
      <c r="GC59" s="172">
        <v>18.164335416666667</v>
      </c>
      <c r="GD59" s="172">
        <v>24.414533333333335</v>
      </c>
      <c r="GE59" s="172">
        <v>13.451891891891892</v>
      </c>
      <c r="GF59" s="172">
        <v>87.917568750000001</v>
      </c>
      <c r="GG59" s="172">
        <v>21.681249999999999</v>
      </c>
      <c r="GH59" s="172">
        <v>-16.938845833333332</v>
      </c>
      <c r="GI59" s="172">
        <v>-1.96074375</v>
      </c>
      <c r="GJ59" s="172">
        <v>-2.4738676470588237</v>
      </c>
      <c r="GK59" s="172">
        <v>1.8058916666666669</v>
      </c>
      <c r="GL59" s="172">
        <v>0</v>
      </c>
      <c r="GM59" s="172">
        <v>0</v>
      </c>
      <c r="GN59" s="172">
        <v>-15.147959999999999</v>
      </c>
      <c r="GO59" s="172">
        <v>-30.690550000000002</v>
      </c>
      <c r="GP59" s="172">
        <v>17.522160416666665</v>
      </c>
      <c r="GQ59" s="172">
        <v>31.981254166666666</v>
      </c>
      <c r="GR59" s="172">
        <v>56.993520833333335</v>
      </c>
      <c r="GS59" s="172">
        <v>58.396458333333335</v>
      </c>
      <c r="GT59" s="172">
        <v>-142.21646666666666</v>
      </c>
      <c r="GU59" s="172">
        <v>-37.718813043478256</v>
      </c>
      <c r="GV59" s="172">
        <v>34.312465957446804</v>
      </c>
      <c r="GW59" s="172">
        <v>-49.036475000000003</v>
      </c>
      <c r="GX59" s="172">
        <v>12.101919354838708</v>
      </c>
      <c r="GY59" s="172">
        <v>10.550966666666666</v>
      </c>
      <c r="GZ59" s="172">
        <v>8.8994585365853656</v>
      </c>
      <c r="HA59" s="172">
        <v>13.75778064516129</v>
      </c>
      <c r="HB59" s="172">
        <v>88.636670833333326</v>
      </c>
      <c r="HC59" s="172">
        <v>89.191802083333329</v>
      </c>
      <c r="HD59" s="172">
        <v>128.92222222222222</v>
      </c>
      <c r="HE59" s="172">
        <v>-148.85282903225806</v>
      </c>
      <c r="HF59" s="172">
        <v>-261.426175</v>
      </c>
      <c r="HG59" s="172">
        <v>263.46138541666664</v>
      </c>
      <c r="HH59" s="172">
        <v>238.48169999999999</v>
      </c>
      <c r="HI59" s="172">
        <v>-86.373781249999993</v>
      </c>
      <c r="HJ59" s="172">
        <v>-84.851897916666658</v>
      </c>
      <c r="HK59" s="172">
        <v>-41.788462500000001</v>
      </c>
      <c r="HL59" s="172">
        <v>-31.084724999999999</v>
      </c>
      <c r="HM59" s="172">
        <v>73.918833333333325</v>
      </c>
      <c r="HN59" s="172">
        <v>73.63383125</v>
      </c>
      <c r="HO59" s="172">
        <v>-37.958266666666667</v>
      </c>
      <c r="HP59" s="172">
        <v>-34.442039999999999</v>
      </c>
      <c r="HQ59" s="172">
        <v>17.2275125</v>
      </c>
      <c r="HR59" s="172">
        <v>16.859920833333334</v>
      </c>
      <c r="HS59" s="172">
        <v>-22.099691666666669</v>
      </c>
      <c r="HT59" s="172">
        <v>-22.149875000000002</v>
      </c>
      <c r="HU59" s="172">
        <v>63.641874999999999</v>
      </c>
      <c r="HV59" s="172">
        <v>63.116041666666668</v>
      </c>
      <c r="HW59" s="172">
        <v>11.660416666666666</v>
      </c>
      <c r="HX59" s="172">
        <v>11.729166666666666</v>
      </c>
      <c r="HY59" s="172">
        <v>21.430621739130434</v>
      </c>
      <c r="HZ59" s="172">
        <v>-14.125217391304348</v>
      </c>
      <c r="IA59" s="172">
        <v>-325.91634375000001</v>
      </c>
      <c r="IB59" s="172">
        <v>93.951197916666672</v>
      </c>
      <c r="IC59" s="172">
        <v>93.73624375</v>
      </c>
      <c r="ID59" s="172">
        <v>11.7575</v>
      </c>
      <c r="IE59" s="172">
        <v>-42.19166666666667</v>
      </c>
      <c r="IF59" s="172">
        <v>-15.777083333333332</v>
      </c>
      <c r="IG59" s="172">
        <v>-15.616666666666667</v>
      </c>
      <c r="IH59" s="172">
        <v>1.3332272727272727</v>
      </c>
      <c r="II59" s="172">
        <v>1.9290256410256408</v>
      </c>
      <c r="IJ59" s="172">
        <v>-231.26796041666668</v>
      </c>
      <c r="IK59" s="172">
        <v>-133.07373125000001</v>
      </c>
      <c r="IL59" s="172">
        <v>273.25804791666667</v>
      </c>
      <c r="IM59" s="172">
        <v>214.25164375</v>
      </c>
      <c r="IN59" s="172">
        <v>47.048345833333329</v>
      </c>
      <c r="IO59" s="172">
        <v>-208.81291250000001</v>
      </c>
      <c r="IP59" s="172">
        <v>205.29680416666667</v>
      </c>
      <c r="IQ59" s="172">
        <v>-141.75710416666666</v>
      </c>
      <c r="IR59" s="172">
        <v>-100.984775</v>
      </c>
      <c r="IS59" s="172">
        <v>-204.41082499999999</v>
      </c>
      <c r="IT59" s="172">
        <v>131.18739791666667</v>
      </c>
      <c r="IU59" s="172">
        <v>130.93153749999999</v>
      </c>
      <c r="IV59" s="172">
        <v>143.30654375</v>
      </c>
      <c r="IW59" s="172">
        <v>-263.07331041666669</v>
      </c>
      <c r="IX59" s="172">
        <v>105.05228750000001</v>
      </c>
      <c r="IY59" s="172">
        <v>-156.93598333333333</v>
      </c>
      <c r="IZ59" s="172">
        <v>158.00402708333331</v>
      </c>
      <c r="JA59" s="172">
        <v>-6.2672291666666666</v>
      </c>
      <c r="JB59" s="172">
        <v>0</v>
      </c>
      <c r="JC59" s="172">
        <v>13.935</v>
      </c>
      <c r="JD59" s="172">
        <v>7.8786388888888892</v>
      </c>
      <c r="JE59" s="172">
        <v>7.9006410256410255</v>
      </c>
      <c r="JF59" s="172">
        <v>-13.925000000000001</v>
      </c>
      <c r="JG59" s="172">
        <v>-8.4166666666666661</v>
      </c>
      <c r="JH59" s="172">
        <v>0</v>
      </c>
      <c r="JI59" s="172">
        <v>8.8100541666666672</v>
      </c>
      <c r="JJ59" s="172">
        <v>-6.481902083333333</v>
      </c>
      <c r="JK59" s="172">
        <v>-44.541272916666664</v>
      </c>
      <c r="JL59" s="172">
        <v>13.747916666666667</v>
      </c>
      <c r="JM59" s="172">
        <v>50.865979166666662</v>
      </c>
      <c r="JN59" s="172">
        <v>50.478520833333334</v>
      </c>
      <c r="JO59" s="172">
        <v>11.251507407407406</v>
      </c>
      <c r="JP59" s="172">
        <v>13.499821052631578</v>
      </c>
      <c r="JQ59" s="172">
        <v>48.15693541666667</v>
      </c>
      <c r="JR59" s="172">
        <v>47.988837500000002</v>
      </c>
      <c r="JS59" s="172">
        <v>48.316064583333329</v>
      </c>
      <c r="JT59" s="172">
        <v>0</v>
      </c>
      <c r="JU59" s="172">
        <v>43.510416666666671</v>
      </c>
      <c r="JV59" s="172">
        <v>23.19675208333333</v>
      </c>
      <c r="JW59" s="172">
        <v>7.2402083333333334</v>
      </c>
      <c r="JX59" s="172">
        <v>0</v>
      </c>
      <c r="JY59" s="172">
        <v>-44.904577083333336</v>
      </c>
      <c r="JZ59" s="172">
        <v>65.625435416666676</v>
      </c>
      <c r="KA59" s="172">
        <v>42.57690625</v>
      </c>
      <c r="KB59" s="172">
        <v>-44.633893749999999</v>
      </c>
      <c r="KC59" s="172">
        <v>-64.698397916666664</v>
      </c>
      <c r="KD59" s="172">
        <v>31.069395833333335</v>
      </c>
      <c r="KE59" s="172">
        <v>32.872</v>
      </c>
      <c r="KF59" s="172">
        <v>-52.520833333333336</v>
      </c>
      <c r="KG59" s="172">
        <v>52.87083333333333</v>
      </c>
      <c r="KH59" s="172">
        <v>-23.524799999999999</v>
      </c>
      <c r="KI59" s="172">
        <v>146.49446875000001</v>
      </c>
    </row>
    <row r="60" spans="1:295" x14ac:dyDescent="0.3">
      <c r="A60" s="231" t="s">
        <v>2423</v>
      </c>
      <c r="B60" s="231"/>
      <c r="C60" s="160" t="s">
        <v>151</v>
      </c>
      <c r="D60" s="160" t="s">
        <v>151</v>
      </c>
      <c r="E60" s="160" t="s">
        <v>151</v>
      </c>
      <c r="F60" s="160" t="s">
        <v>151</v>
      </c>
      <c r="G60" s="160" t="s">
        <v>151</v>
      </c>
      <c r="H60" s="160" t="s">
        <v>2424</v>
      </c>
      <c r="I60" s="160" t="s">
        <v>151</v>
      </c>
      <c r="J60" s="160" t="s">
        <v>151</v>
      </c>
      <c r="K60" s="160" t="s">
        <v>2424</v>
      </c>
      <c r="L60" s="160" t="s">
        <v>151</v>
      </c>
      <c r="M60" s="160" t="s">
        <v>151</v>
      </c>
      <c r="N60" s="160" t="s">
        <v>151</v>
      </c>
      <c r="O60" s="160" t="s">
        <v>151</v>
      </c>
      <c r="P60" s="160" t="s">
        <v>151</v>
      </c>
      <c r="Q60" s="160" t="s">
        <v>151</v>
      </c>
      <c r="R60" s="160" t="s">
        <v>151</v>
      </c>
      <c r="S60" s="160" t="s">
        <v>151</v>
      </c>
      <c r="T60" s="160" t="s">
        <v>151</v>
      </c>
      <c r="U60" s="160" t="s">
        <v>151</v>
      </c>
      <c r="V60" s="160" t="s">
        <v>151</v>
      </c>
      <c r="W60" s="160" t="s">
        <v>151</v>
      </c>
      <c r="X60" s="160" t="s">
        <v>2424</v>
      </c>
      <c r="Y60" s="160" t="s">
        <v>2424</v>
      </c>
      <c r="Z60" s="160" t="s">
        <v>2424</v>
      </c>
      <c r="AA60" s="160" t="s">
        <v>151</v>
      </c>
      <c r="AB60" s="160" t="s">
        <v>2424</v>
      </c>
      <c r="AC60" s="160" t="s">
        <v>151</v>
      </c>
      <c r="AD60" s="160" t="s">
        <v>151</v>
      </c>
      <c r="AE60" s="160" t="s">
        <v>2424</v>
      </c>
      <c r="AF60" s="160" t="s">
        <v>151</v>
      </c>
      <c r="AG60" s="160" t="s">
        <v>151</v>
      </c>
      <c r="AH60" s="160" t="s">
        <v>151</v>
      </c>
      <c r="AI60" s="160" t="s">
        <v>151</v>
      </c>
      <c r="AJ60" s="160" t="s">
        <v>151</v>
      </c>
      <c r="AK60" s="160" t="s">
        <v>151</v>
      </c>
      <c r="AL60" s="160" t="s">
        <v>2424</v>
      </c>
      <c r="AM60" s="160" t="s">
        <v>151</v>
      </c>
      <c r="AN60" s="160" t="s">
        <v>151</v>
      </c>
      <c r="AO60" s="160" t="s">
        <v>151</v>
      </c>
      <c r="AP60" s="160" t="s">
        <v>2424</v>
      </c>
      <c r="AQ60" s="160" t="s">
        <v>151</v>
      </c>
      <c r="AR60" s="160" t="s">
        <v>151</v>
      </c>
      <c r="AS60" s="160" t="s">
        <v>151</v>
      </c>
      <c r="AT60" s="160" t="s">
        <v>151</v>
      </c>
      <c r="AU60" s="160" t="s">
        <v>151</v>
      </c>
      <c r="AV60" s="160" t="s">
        <v>2424</v>
      </c>
      <c r="AW60" s="160" t="s">
        <v>2424</v>
      </c>
      <c r="AX60" s="160" t="s">
        <v>151</v>
      </c>
      <c r="AY60" s="160" t="s">
        <v>151</v>
      </c>
      <c r="AZ60" s="160" t="s">
        <v>151</v>
      </c>
      <c r="BA60" s="160" t="s">
        <v>151</v>
      </c>
      <c r="BB60" s="160" t="s">
        <v>151</v>
      </c>
      <c r="BC60" s="160" t="s">
        <v>2424</v>
      </c>
      <c r="BD60" s="160" t="s">
        <v>2424</v>
      </c>
      <c r="BE60" s="160" t="s">
        <v>2424</v>
      </c>
      <c r="BF60" s="160" t="s">
        <v>151</v>
      </c>
      <c r="BG60" s="160" t="s">
        <v>151</v>
      </c>
      <c r="BH60" s="160" t="s">
        <v>2424</v>
      </c>
      <c r="BI60" s="160" t="s">
        <v>2424</v>
      </c>
      <c r="BJ60" s="160" t="s">
        <v>2424</v>
      </c>
      <c r="BK60" s="160" t="s">
        <v>2424</v>
      </c>
      <c r="BL60" s="160" t="s">
        <v>2424</v>
      </c>
      <c r="BM60" s="160" t="s">
        <v>2424</v>
      </c>
      <c r="BN60" s="160" t="s">
        <v>151</v>
      </c>
      <c r="BO60" s="160" t="s">
        <v>151</v>
      </c>
      <c r="BP60" s="160" t="s">
        <v>151</v>
      </c>
      <c r="BQ60" s="160" t="s">
        <v>2424</v>
      </c>
      <c r="BR60" s="160" t="s">
        <v>2424</v>
      </c>
      <c r="BS60" s="160" t="s">
        <v>2424</v>
      </c>
      <c r="BT60" s="160" t="s">
        <v>2424</v>
      </c>
      <c r="BU60" s="160" t="s">
        <v>2424</v>
      </c>
      <c r="BV60" s="160" t="s">
        <v>2424</v>
      </c>
      <c r="BW60" s="160" t="s">
        <v>2424</v>
      </c>
      <c r="BX60" s="160" t="s">
        <v>251</v>
      </c>
      <c r="BY60" s="160" t="s">
        <v>2424</v>
      </c>
      <c r="BZ60" s="160" t="s">
        <v>2424</v>
      </c>
      <c r="CA60" s="160" t="s">
        <v>2424</v>
      </c>
      <c r="CB60" s="160" t="s">
        <v>2424</v>
      </c>
      <c r="CC60" s="160" t="s">
        <v>2424</v>
      </c>
      <c r="CD60" s="160" t="s">
        <v>2424</v>
      </c>
      <c r="CE60" s="160" t="s">
        <v>2424</v>
      </c>
      <c r="CF60" s="160" t="s">
        <v>2424</v>
      </c>
      <c r="CG60" s="160" t="s">
        <v>2424</v>
      </c>
      <c r="CH60" s="160" t="s">
        <v>2424</v>
      </c>
      <c r="CI60" s="160" t="s">
        <v>2424</v>
      </c>
      <c r="CJ60" s="160" t="s">
        <v>2424</v>
      </c>
      <c r="CK60" s="160" t="s">
        <v>2424</v>
      </c>
      <c r="CL60" s="160" t="s">
        <v>2424</v>
      </c>
      <c r="CM60" s="160" t="s">
        <v>2424</v>
      </c>
      <c r="CN60" s="160" t="s">
        <v>2424</v>
      </c>
      <c r="CO60" s="160" t="s">
        <v>2424</v>
      </c>
      <c r="CP60" s="160" t="s">
        <v>2424</v>
      </c>
      <c r="CQ60" s="160" t="s">
        <v>2424</v>
      </c>
      <c r="CR60" s="160" t="s">
        <v>2424</v>
      </c>
      <c r="CS60" s="160" t="s">
        <v>2424</v>
      </c>
      <c r="CT60" s="160" t="s">
        <v>2424</v>
      </c>
      <c r="CU60" s="160" t="s">
        <v>2424</v>
      </c>
      <c r="CV60" s="160" t="s">
        <v>2424</v>
      </c>
      <c r="CW60" s="160" t="s">
        <v>2424</v>
      </c>
      <c r="CX60" s="160" t="s">
        <v>2424</v>
      </c>
      <c r="CY60" s="160" t="s">
        <v>2424</v>
      </c>
      <c r="CZ60" s="160" t="s">
        <v>2424</v>
      </c>
      <c r="DA60" s="160" t="s">
        <v>2424</v>
      </c>
      <c r="DB60" s="160" t="s">
        <v>2424</v>
      </c>
      <c r="DC60" s="160" t="s">
        <v>2424</v>
      </c>
      <c r="DD60" s="160" t="s">
        <v>2424</v>
      </c>
      <c r="DE60" s="160" t="s">
        <v>2424</v>
      </c>
      <c r="DF60" s="160" t="s">
        <v>2424</v>
      </c>
      <c r="DG60" s="160" t="s">
        <v>2424</v>
      </c>
      <c r="DH60" s="160" t="s">
        <v>2424</v>
      </c>
      <c r="DI60" s="160" t="s">
        <v>2424</v>
      </c>
      <c r="DJ60" s="160" t="s">
        <v>2424</v>
      </c>
      <c r="DK60" s="160" t="s">
        <v>2424</v>
      </c>
      <c r="DL60" s="160" t="s">
        <v>2424</v>
      </c>
      <c r="DM60" s="160" t="s">
        <v>2424</v>
      </c>
      <c r="DN60" s="160" t="s">
        <v>2424</v>
      </c>
      <c r="DO60" s="160" t="s">
        <v>2424</v>
      </c>
      <c r="DP60" s="160" t="s">
        <v>2424</v>
      </c>
      <c r="DQ60" s="160" t="s">
        <v>2424</v>
      </c>
      <c r="DR60" s="160" t="s">
        <v>2424</v>
      </c>
      <c r="DS60" s="160" t="s">
        <v>2424</v>
      </c>
      <c r="DT60" s="160" t="s">
        <v>2424</v>
      </c>
      <c r="DU60" s="160" t="s">
        <v>2424</v>
      </c>
      <c r="DV60" s="160" t="s">
        <v>2424</v>
      </c>
      <c r="DW60" s="160" t="s">
        <v>2424</v>
      </c>
      <c r="DX60" s="160" t="s">
        <v>2424</v>
      </c>
      <c r="DY60" s="160" t="s">
        <v>2424</v>
      </c>
      <c r="DZ60" s="160" t="s">
        <v>2424</v>
      </c>
      <c r="EA60" s="160" t="s">
        <v>2424</v>
      </c>
      <c r="EB60" s="160" t="s">
        <v>2424</v>
      </c>
      <c r="EC60" s="160" t="s">
        <v>2424</v>
      </c>
      <c r="ED60" s="160" t="s">
        <v>2424</v>
      </c>
      <c r="EE60" s="160" t="s">
        <v>2424</v>
      </c>
      <c r="EF60" s="160" t="s">
        <v>2424</v>
      </c>
      <c r="EG60" s="160" t="s">
        <v>2424</v>
      </c>
      <c r="EH60" s="160" t="s">
        <v>2424</v>
      </c>
      <c r="EI60" s="160" t="s">
        <v>2424</v>
      </c>
      <c r="EJ60" s="160" t="s">
        <v>2424</v>
      </c>
      <c r="EK60" s="160" t="s">
        <v>2424</v>
      </c>
      <c r="EL60" s="160" t="s">
        <v>2424</v>
      </c>
      <c r="EM60" s="160" t="s">
        <v>2424</v>
      </c>
      <c r="EN60" s="160" t="s">
        <v>2424</v>
      </c>
      <c r="EO60" s="160" t="s">
        <v>2424</v>
      </c>
      <c r="EP60" s="160" t="s">
        <v>2424</v>
      </c>
      <c r="EQ60" s="160" t="s">
        <v>2424</v>
      </c>
      <c r="ER60" s="160" t="s">
        <v>2424</v>
      </c>
      <c r="ES60" s="160" t="s">
        <v>2424</v>
      </c>
      <c r="ET60" s="160" t="s">
        <v>2424</v>
      </c>
      <c r="EU60" s="160" t="s">
        <v>2424</v>
      </c>
      <c r="EV60" s="160" t="s">
        <v>2424</v>
      </c>
      <c r="EW60" s="160" t="s">
        <v>2424</v>
      </c>
      <c r="EX60" s="160" t="s">
        <v>2424</v>
      </c>
      <c r="EY60" s="160" t="s">
        <v>2424</v>
      </c>
      <c r="EZ60" s="160" t="s">
        <v>2424</v>
      </c>
      <c r="FA60" s="160" t="s">
        <v>2424</v>
      </c>
      <c r="FB60" s="160" t="s">
        <v>2424</v>
      </c>
      <c r="FC60" s="160" t="s">
        <v>2424</v>
      </c>
      <c r="FD60" s="160" t="s">
        <v>2424</v>
      </c>
      <c r="FE60" s="160" t="s">
        <v>2424</v>
      </c>
      <c r="FF60" s="160" t="s">
        <v>2424</v>
      </c>
      <c r="FG60" s="160" t="s">
        <v>2424</v>
      </c>
      <c r="FH60" s="160" t="s">
        <v>2424</v>
      </c>
      <c r="FI60" s="160" t="s">
        <v>2424</v>
      </c>
      <c r="FJ60" s="160" t="s">
        <v>2424</v>
      </c>
      <c r="FK60" s="160" t="s">
        <v>2424</v>
      </c>
      <c r="FL60" s="160" t="s">
        <v>2424</v>
      </c>
      <c r="FM60" s="160" t="s">
        <v>2424</v>
      </c>
      <c r="FN60" s="160" t="s">
        <v>2424</v>
      </c>
      <c r="FO60" s="160" t="s">
        <v>2424</v>
      </c>
      <c r="FP60" s="160" t="s">
        <v>2424</v>
      </c>
      <c r="FQ60" s="160" t="s">
        <v>2424</v>
      </c>
      <c r="FR60" s="160" t="s">
        <v>2424</v>
      </c>
      <c r="FS60" s="160" t="s">
        <v>2424</v>
      </c>
      <c r="FT60" s="160" t="s">
        <v>2424</v>
      </c>
      <c r="FU60" s="160" t="s">
        <v>2424</v>
      </c>
      <c r="FV60" s="160" t="s">
        <v>2424</v>
      </c>
      <c r="FW60" s="160" t="s">
        <v>2424</v>
      </c>
      <c r="FX60" s="160" t="s">
        <v>2424</v>
      </c>
      <c r="FY60" s="160" t="s">
        <v>2424</v>
      </c>
      <c r="FZ60" s="160" t="s">
        <v>2424</v>
      </c>
      <c r="GA60" s="160" t="s">
        <v>2424</v>
      </c>
      <c r="GB60" s="160" t="s">
        <v>2424</v>
      </c>
      <c r="GC60" s="160" t="s">
        <v>2424</v>
      </c>
      <c r="GD60" s="160" t="s">
        <v>2424</v>
      </c>
      <c r="GE60" s="160" t="s">
        <v>2424</v>
      </c>
      <c r="GF60" s="160" t="s">
        <v>2424</v>
      </c>
      <c r="GG60" s="160" t="s">
        <v>2424</v>
      </c>
      <c r="GH60" s="160" t="s">
        <v>2424</v>
      </c>
      <c r="GI60" s="160" t="s">
        <v>2424</v>
      </c>
      <c r="GJ60" s="160" t="s">
        <v>2424</v>
      </c>
      <c r="GK60" s="160" t="s">
        <v>2424</v>
      </c>
      <c r="GL60" s="160" t="s">
        <v>2424</v>
      </c>
      <c r="GM60" s="160" t="s">
        <v>2424</v>
      </c>
      <c r="GN60" s="160" t="s">
        <v>2424</v>
      </c>
      <c r="GO60" s="160" t="s">
        <v>2424</v>
      </c>
      <c r="GP60" s="160" t="s">
        <v>2424</v>
      </c>
      <c r="GQ60" s="160" t="s">
        <v>2424</v>
      </c>
      <c r="GR60" s="160" t="s">
        <v>2424</v>
      </c>
      <c r="GS60" s="160" t="s">
        <v>2424</v>
      </c>
      <c r="GT60" s="160" t="s">
        <v>2424</v>
      </c>
      <c r="GU60" s="160" t="s">
        <v>2424</v>
      </c>
      <c r="GV60" s="160" t="s">
        <v>2424</v>
      </c>
      <c r="GW60" s="160" t="s">
        <v>2424</v>
      </c>
      <c r="GX60" s="160" t="s">
        <v>2424</v>
      </c>
      <c r="GY60" s="160" t="s">
        <v>2424</v>
      </c>
      <c r="GZ60" s="160" t="s">
        <v>2424</v>
      </c>
      <c r="HA60" s="160" t="s">
        <v>2424</v>
      </c>
      <c r="HB60" s="160" t="s">
        <v>2424</v>
      </c>
      <c r="HC60" s="160" t="s">
        <v>2424</v>
      </c>
      <c r="HD60" s="160" t="s">
        <v>2424</v>
      </c>
      <c r="HE60" s="160" t="s">
        <v>251</v>
      </c>
      <c r="HF60" s="160" t="s">
        <v>251</v>
      </c>
      <c r="HG60" s="160" t="s">
        <v>251</v>
      </c>
      <c r="HH60" s="160" t="s">
        <v>251</v>
      </c>
      <c r="HI60" s="160" t="s">
        <v>251</v>
      </c>
      <c r="HJ60" s="160" t="s">
        <v>251</v>
      </c>
      <c r="HK60" s="160" t="s">
        <v>251</v>
      </c>
      <c r="HL60" s="160" t="s">
        <v>251</v>
      </c>
      <c r="HM60" s="160" t="s">
        <v>251</v>
      </c>
      <c r="HN60" s="160" t="s">
        <v>251</v>
      </c>
      <c r="HO60" s="160" t="s">
        <v>251</v>
      </c>
      <c r="HP60" s="160" t="s">
        <v>251</v>
      </c>
      <c r="HQ60" s="160" t="s">
        <v>251</v>
      </c>
      <c r="HR60" s="160" t="s">
        <v>251</v>
      </c>
      <c r="HS60" s="160" t="s">
        <v>251</v>
      </c>
      <c r="HT60" s="160" t="s">
        <v>251</v>
      </c>
      <c r="HU60" s="160" t="s">
        <v>251</v>
      </c>
      <c r="HV60" s="160" t="s">
        <v>251</v>
      </c>
      <c r="HW60" s="160" t="s">
        <v>251</v>
      </c>
      <c r="HX60" s="160" t="s">
        <v>251</v>
      </c>
      <c r="HY60" s="160" t="s">
        <v>251</v>
      </c>
      <c r="HZ60" s="160" t="s">
        <v>251</v>
      </c>
      <c r="IA60" s="160" t="s">
        <v>251</v>
      </c>
      <c r="IB60" s="160" t="s">
        <v>251</v>
      </c>
      <c r="IC60" s="160" t="s">
        <v>251</v>
      </c>
      <c r="ID60" s="160" t="s">
        <v>251</v>
      </c>
      <c r="IE60" s="160" t="s">
        <v>251</v>
      </c>
      <c r="IF60" s="160" t="s">
        <v>251</v>
      </c>
      <c r="IG60" s="160" t="s">
        <v>251</v>
      </c>
      <c r="IH60" s="160" t="s">
        <v>251</v>
      </c>
      <c r="II60" s="160" t="s">
        <v>251</v>
      </c>
      <c r="IJ60" s="160" t="s">
        <v>251</v>
      </c>
      <c r="IK60" s="160" t="s">
        <v>251</v>
      </c>
      <c r="IL60" s="160" t="s">
        <v>251</v>
      </c>
      <c r="IM60" s="160" t="s">
        <v>251</v>
      </c>
      <c r="IN60" s="160" t="s">
        <v>251</v>
      </c>
      <c r="IO60" s="160" t="s">
        <v>251</v>
      </c>
      <c r="IP60" s="160" t="s">
        <v>251</v>
      </c>
      <c r="IQ60" s="160" t="s">
        <v>251</v>
      </c>
      <c r="IR60" s="160" t="s">
        <v>151</v>
      </c>
      <c r="IS60" s="160" t="s">
        <v>2424</v>
      </c>
      <c r="IT60" s="160" t="s">
        <v>251</v>
      </c>
      <c r="IU60" s="160" t="s">
        <v>251</v>
      </c>
      <c r="IV60" s="160" t="s">
        <v>251</v>
      </c>
      <c r="IW60" s="160" t="s">
        <v>151</v>
      </c>
      <c r="IX60" s="160" t="s">
        <v>151</v>
      </c>
      <c r="IY60" s="160" t="s">
        <v>151</v>
      </c>
      <c r="IZ60" s="160" t="s">
        <v>151</v>
      </c>
      <c r="JA60" s="160" t="s">
        <v>2424</v>
      </c>
      <c r="JB60" s="160" t="s">
        <v>251</v>
      </c>
      <c r="JC60" s="160" t="s">
        <v>2424</v>
      </c>
      <c r="JD60" s="160" t="s">
        <v>251</v>
      </c>
      <c r="JE60" s="160" t="s">
        <v>251</v>
      </c>
      <c r="JF60" s="160" t="s">
        <v>251</v>
      </c>
      <c r="JG60" s="160" t="s">
        <v>251</v>
      </c>
      <c r="JH60" s="160" t="s">
        <v>2424</v>
      </c>
      <c r="JI60" s="160" t="s">
        <v>2424</v>
      </c>
      <c r="JJ60" s="160" t="s">
        <v>2424</v>
      </c>
      <c r="JK60" s="160" t="s">
        <v>2424</v>
      </c>
      <c r="JL60" s="160" t="s">
        <v>251</v>
      </c>
      <c r="JM60" s="160" t="s">
        <v>2424</v>
      </c>
      <c r="JN60" s="160" t="s">
        <v>2424</v>
      </c>
      <c r="JO60" s="160" t="s">
        <v>251</v>
      </c>
      <c r="JP60" s="160" t="s">
        <v>251</v>
      </c>
      <c r="JQ60" s="160" t="s">
        <v>251</v>
      </c>
      <c r="JR60" s="160" t="s">
        <v>251</v>
      </c>
      <c r="JS60" s="160" t="s">
        <v>2424</v>
      </c>
      <c r="JT60" s="160" t="s">
        <v>2424</v>
      </c>
      <c r="JU60" s="160" t="s">
        <v>251</v>
      </c>
      <c r="JV60" s="160" t="s">
        <v>251</v>
      </c>
      <c r="JW60" s="160" t="s">
        <v>251</v>
      </c>
      <c r="JX60" s="160" t="s">
        <v>251</v>
      </c>
      <c r="JY60" s="160" t="s">
        <v>251</v>
      </c>
      <c r="JZ60" s="160" t="s">
        <v>251</v>
      </c>
      <c r="KA60" s="160" t="s">
        <v>251</v>
      </c>
      <c r="KB60" s="160" t="s">
        <v>251</v>
      </c>
      <c r="KC60" s="160" t="s">
        <v>251</v>
      </c>
      <c r="KD60" s="160" t="s">
        <v>251</v>
      </c>
      <c r="KE60" s="160" t="s">
        <v>251</v>
      </c>
      <c r="KF60" s="160" t="s">
        <v>251</v>
      </c>
      <c r="KG60" s="160" t="s">
        <v>251</v>
      </c>
      <c r="KH60" s="160" t="s">
        <v>2424</v>
      </c>
      <c r="KI60" s="160" t="s">
        <v>2424</v>
      </c>
    </row>
    <row r="61" spans="1:295" ht="27" customHeight="1" x14ac:dyDescent="0.3">
      <c r="A61" s="231" t="s">
        <v>3</v>
      </c>
      <c r="B61" s="231"/>
      <c r="C61" s="232" t="s">
        <v>426</v>
      </c>
      <c r="D61" s="232"/>
      <c r="E61" s="232"/>
      <c r="F61" s="232"/>
      <c r="G61" s="232"/>
      <c r="H61" s="232"/>
      <c r="I61" s="232"/>
      <c r="J61" s="232"/>
      <c r="K61" s="232"/>
      <c r="L61" s="232"/>
      <c r="M61" s="232"/>
      <c r="N61" s="232" t="s">
        <v>2425</v>
      </c>
      <c r="O61" s="232"/>
      <c r="P61" s="232"/>
      <c r="Q61" s="232"/>
      <c r="R61" s="232"/>
      <c r="S61" s="232" t="s">
        <v>550</v>
      </c>
      <c r="T61" s="232" t="s">
        <v>426</v>
      </c>
      <c r="U61" s="232"/>
      <c r="V61" s="232"/>
      <c r="W61" s="232"/>
      <c r="X61" s="232" t="s">
        <v>916</v>
      </c>
      <c r="Y61" s="232"/>
      <c r="Z61" s="232"/>
      <c r="AA61" s="232" t="s">
        <v>191</v>
      </c>
      <c r="AB61" s="232" t="s">
        <v>426</v>
      </c>
      <c r="AC61" s="232" t="s">
        <v>171</v>
      </c>
      <c r="AD61" s="232"/>
      <c r="AE61" s="232" t="s">
        <v>426</v>
      </c>
      <c r="AF61" s="232" t="s">
        <v>2425</v>
      </c>
      <c r="AG61" s="232"/>
      <c r="AH61" s="232" t="s">
        <v>22</v>
      </c>
      <c r="AI61" s="232"/>
      <c r="AJ61" s="232" t="s">
        <v>171</v>
      </c>
      <c r="AK61" s="232"/>
      <c r="AL61" s="232"/>
      <c r="AM61" s="232"/>
      <c r="AN61" s="232"/>
      <c r="AO61" s="232" t="s">
        <v>2426</v>
      </c>
      <c r="AP61" s="232" t="s">
        <v>2427</v>
      </c>
      <c r="AQ61" s="232" t="s">
        <v>426</v>
      </c>
      <c r="AR61" s="232"/>
      <c r="AS61" s="232"/>
      <c r="AT61" s="232"/>
      <c r="AU61" s="232"/>
      <c r="AV61" s="232"/>
      <c r="AW61" s="232"/>
      <c r="AX61" s="232"/>
      <c r="AY61" s="232"/>
      <c r="AZ61" s="232"/>
      <c r="BA61" s="232" t="s">
        <v>324</v>
      </c>
      <c r="BB61" s="232" t="s">
        <v>550</v>
      </c>
      <c r="BC61" s="232" t="s">
        <v>957</v>
      </c>
      <c r="BD61" s="232" t="s">
        <v>354</v>
      </c>
      <c r="BE61" s="232"/>
      <c r="BF61" s="232" t="s">
        <v>426</v>
      </c>
      <c r="BG61" s="232"/>
      <c r="BH61" s="232"/>
      <c r="BI61" s="232"/>
      <c r="BJ61" s="232"/>
      <c r="BK61" s="232"/>
      <c r="BL61" s="232"/>
      <c r="BM61" s="232"/>
      <c r="BN61" s="232" t="s">
        <v>550</v>
      </c>
      <c r="BO61" s="232"/>
      <c r="BP61" s="232"/>
      <c r="BQ61" s="232"/>
      <c r="BR61" s="232"/>
      <c r="BS61" s="232"/>
      <c r="BT61" s="232" t="s">
        <v>191</v>
      </c>
      <c r="BU61" s="232"/>
      <c r="BV61" s="232" t="s">
        <v>550</v>
      </c>
      <c r="BW61" s="232" t="s">
        <v>2428</v>
      </c>
      <c r="BX61" s="232"/>
      <c r="BY61" s="232"/>
      <c r="BZ61" s="232"/>
      <c r="CA61" s="232" t="s">
        <v>426</v>
      </c>
      <c r="CB61" s="232"/>
      <c r="CC61" s="232" t="s">
        <v>2429</v>
      </c>
      <c r="CD61" s="232"/>
      <c r="CE61" s="232" t="s">
        <v>107</v>
      </c>
      <c r="CF61" s="232" t="s">
        <v>426</v>
      </c>
      <c r="CG61" s="232"/>
      <c r="CH61" s="232"/>
      <c r="CI61" s="232"/>
      <c r="CJ61" s="232" t="s">
        <v>957</v>
      </c>
      <c r="CK61" s="232"/>
      <c r="CL61" s="232" t="s">
        <v>2428</v>
      </c>
      <c r="CM61" s="232"/>
      <c r="CN61" s="232"/>
      <c r="CO61" s="232" t="s">
        <v>426</v>
      </c>
      <c r="CP61" s="232"/>
      <c r="CQ61" s="232"/>
      <c r="CR61" s="232"/>
      <c r="CS61" s="232"/>
      <c r="CT61" s="232"/>
      <c r="CU61" s="232"/>
      <c r="CV61" s="232"/>
      <c r="CW61" s="232" t="s">
        <v>2429</v>
      </c>
      <c r="CX61" s="232" t="s">
        <v>2428</v>
      </c>
      <c r="CY61" s="232"/>
      <c r="CZ61" s="232" t="s">
        <v>363</v>
      </c>
      <c r="DA61" s="232"/>
      <c r="DB61" s="232"/>
      <c r="DC61" s="232"/>
      <c r="DD61" s="232" t="s">
        <v>426</v>
      </c>
      <c r="DE61" s="232"/>
      <c r="DF61" s="232"/>
      <c r="DG61" s="232" t="s">
        <v>363</v>
      </c>
      <c r="DH61" s="232"/>
      <c r="DI61" s="232" t="s">
        <v>940</v>
      </c>
      <c r="DJ61" s="232"/>
      <c r="DK61" s="232" t="s">
        <v>315</v>
      </c>
      <c r="DL61" s="232" t="s">
        <v>363</v>
      </c>
      <c r="DM61" s="232"/>
      <c r="DN61" s="232"/>
      <c r="DO61" s="232"/>
      <c r="DP61" s="232" t="s">
        <v>315</v>
      </c>
      <c r="DQ61" s="232" t="s">
        <v>363</v>
      </c>
      <c r="DR61" s="232" t="s">
        <v>315</v>
      </c>
      <c r="DS61" s="232" t="s">
        <v>363</v>
      </c>
      <c r="DT61" s="232"/>
      <c r="DU61" s="232"/>
      <c r="DV61" s="232"/>
      <c r="DW61" s="232" t="s">
        <v>426</v>
      </c>
      <c r="DX61" s="232" t="s">
        <v>315</v>
      </c>
      <c r="DY61" s="232" t="s">
        <v>426</v>
      </c>
      <c r="DZ61" s="232"/>
      <c r="EA61" s="232"/>
      <c r="EB61" s="232"/>
      <c r="EC61" s="232"/>
      <c r="ED61" s="232"/>
      <c r="EE61" s="232" t="s">
        <v>550</v>
      </c>
      <c r="EF61" s="232"/>
      <c r="EG61" s="232" t="s">
        <v>363</v>
      </c>
      <c r="EH61" s="232" t="s">
        <v>550</v>
      </c>
      <c r="EI61" s="232" t="s">
        <v>2430</v>
      </c>
      <c r="EJ61" s="232" t="s">
        <v>315</v>
      </c>
      <c r="EK61" s="232" t="s">
        <v>426</v>
      </c>
      <c r="EL61" s="232"/>
      <c r="EM61" s="232"/>
      <c r="EN61" s="232"/>
      <c r="EO61" s="232"/>
      <c r="EP61" s="232"/>
      <c r="EQ61" s="232"/>
      <c r="ER61" s="232"/>
      <c r="ES61" s="232"/>
      <c r="ET61" s="232" t="s">
        <v>935</v>
      </c>
      <c r="EU61" s="232"/>
      <c r="EV61" s="232"/>
      <c r="EW61" s="232" t="s">
        <v>426</v>
      </c>
      <c r="EX61" s="232"/>
      <c r="EY61" s="232"/>
      <c r="EZ61" s="232"/>
      <c r="FA61" s="232"/>
      <c r="FB61" s="232"/>
      <c r="FC61" s="232"/>
      <c r="FD61" s="232"/>
      <c r="FE61" s="232"/>
      <c r="FF61" s="232"/>
      <c r="FG61" s="232" t="s">
        <v>947</v>
      </c>
      <c r="FH61" s="232"/>
      <c r="FI61" s="232"/>
      <c r="FJ61" s="232" t="s">
        <v>426</v>
      </c>
      <c r="FK61" s="232"/>
      <c r="FL61" s="232"/>
      <c r="FM61" s="232"/>
      <c r="FN61" s="232"/>
      <c r="FO61" s="232"/>
      <c r="FP61" s="232" t="s">
        <v>324</v>
      </c>
      <c r="FQ61" s="232" t="s">
        <v>354</v>
      </c>
      <c r="FR61" s="232"/>
      <c r="FS61" s="232"/>
      <c r="FT61" s="232"/>
      <c r="FU61" s="232"/>
      <c r="FV61" s="232"/>
      <c r="FW61" s="232" t="s">
        <v>2429</v>
      </c>
      <c r="FX61" s="232" t="s">
        <v>675</v>
      </c>
      <c r="FY61" s="232"/>
      <c r="FZ61" s="232"/>
      <c r="GA61" s="232" t="s">
        <v>315</v>
      </c>
      <c r="GB61" s="232" t="s">
        <v>171</v>
      </c>
      <c r="GC61" s="232" t="s">
        <v>324</v>
      </c>
      <c r="GD61" s="232" t="s">
        <v>426</v>
      </c>
      <c r="GE61" s="232" t="s">
        <v>121</v>
      </c>
      <c r="GF61" s="232" t="s">
        <v>324</v>
      </c>
      <c r="GG61" s="232" t="s">
        <v>171</v>
      </c>
      <c r="GH61" s="232" t="s">
        <v>426</v>
      </c>
      <c r="GI61" s="232" t="s">
        <v>324</v>
      </c>
      <c r="GJ61" s="232" t="s">
        <v>426</v>
      </c>
      <c r="GK61" s="232"/>
      <c r="GL61" s="232" t="s">
        <v>2431</v>
      </c>
      <c r="GM61" s="232" t="s">
        <v>426</v>
      </c>
      <c r="GN61" s="232" t="s">
        <v>354</v>
      </c>
      <c r="GO61" s="232" t="s">
        <v>426</v>
      </c>
      <c r="GP61" s="232"/>
      <c r="GQ61" s="232"/>
      <c r="GR61" s="232" t="s">
        <v>368</v>
      </c>
      <c r="GS61" s="232"/>
      <c r="GT61" s="232" t="s">
        <v>324</v>
      </c>
      <c r="GU61" s="232"/>
      <c r="GV61" s="232" t="s">
        <v>426</v>
      </c>
      <c r="GW61" s="232" t="s">
        <v>324</v>
      </c>
      <c r="GX61" s="232" t="s">
        <v>319</v>
      </c>
      <c r="GY61" s="232" t="s">
        <v>426</v>
      </c>
      <c r="GZ61" s="232"/>
      <c r="HA61" s="232" t="s">
        <v>319</v>
      </c>
      <c r="HB61" s="232" t="s">
        <v>550</v>
      </c>
      <c r="HC61" s="232"/>
      <c r="HD61" s="232"/>
      <c r="HE61" s="232"/>
      <c r="HF61" s="232"/>
      <c r="HG61" s="232"/>
      <c r="HH61" s="232"/>
      <c r="HI61" s="232"/>
      <c r="HJ61" s="232"/>
      <c r="HK61" s="232"/>
      <c r="HL61" s="232"/>
      <c r="HM61" s="232" t="s">
        <v>2432</v>
      </c>
      <c r="HN61" s="232"/>
      <c r="HO61" s="232" t="s">
        <v>550</v>
      </c>
      <c r="HP61" s="232"/>
      <c r="HQ61" s="232" t="s">
        <v>2433</v>
      </c>
      <c r="HR61" s="232"/>
      <c r="HS61" s="232" t="s">
        <v>550</v>
      </c>
      <c r="HT61" s="232"/>
      <c r="HU61" s="232" t="s">
        <v>376</v>
      </c>
      <c r="HV61" s="232"/>
      <c r="HW61" s="232" t="s">
        <v>2434</v>
      </c>
      <c r="HX61" s="232"/>
      <c r="HY61" s="232" t="s">
        <v>376</v>
      </c>
      <c r="HZ61" s="232" t="s">
        <v>426</v>
      </c>
      <c r="IA61" s="232" t="s">
        <v>154</v>
      </c>
      <c r="IB61" s="232" t="s">
        <v>58</v>
      </c>
      <c r="IC61" s="232"/>
      <c r="ID61" s="232" t="s">
        <v>2433</v>
      </c>
      <c r="IE61" s="232"/>
      <c r="IF61" s="232"/>
      <c r="IG61" s="232"/>
      <c r="IH61" s="232" t="s">
        <v>58</v>
      </c>
      <c r="II61" s="232"/>
      <c r="IJ61" s="232" t="s">
        <v>550</v>
      </c>
      <c r="IK61" s="232" t="s">
        <v>154</v>
      </c>
      <c r="IL61" s="232" t="s">
        <v>550</v>
      </c>
      <c r="IM61" s="232" t="s">
        <v>154</v>
      </c>
      <c r="IN61" s="232"/>
      <c r="IO61" s="232"/>
      <c r="IP61" s="232"/>
      <c r="IQ61" s="232"/>
      <c r="IR61" s="232" t="s">
        <v>550</v>
      </c>
      <c r="IS61" s="232" t="s">
        <v>2430</v>
      </c>
      <c r="IT61" s="232" t="s">
        <v>376</v>
      </c>
      <c r="IU61" s="232"/>
      <c r="IV61" s="232" t="s">
        <v>154</v>
      </c>
      <c r="IW61" s="232" t="s">
        <v>550</v>
      </c>
      <c r="IX61" s="232"/>
      <c r="IY61" s="232"/>
      <c r="IZ61" s="232"/>
      <c r="JA61" s="232" t="s">
        <v>426</v>
      </c>
      <c r="JB61" s="232" t="s">
        <v>979</v>
      </c>
      <c r="JC61" s="232" t="s">
        <v>426</v>
      </c>
      <c r="JD61" s="232" t="s">
        <v>43</v>
      </c>
      <c r="JE61" s="232"/>
      <c r="JF61" s="232" t="s">
        <v>426</v>
      </c>
      <c r="JG61" s="232"/>
      <c r="JH61" s="232"/>
      <c r="JI61" s="232"/>
      <c r="JJ61" s="232"/>
      <c r="JK61" s="232"/>
      <c r="JL61" s="232" t="s">
        <v>2434</v>
      </c>
      <c r="JM61" s="232" t="s">
        <v>121</v>
      </c>
      <c r="JN61" s="232"/>
      <c r="JO61" s="232" t="s">
        <v>974</v>
      </c>
      <c r="JP61" s="232"/>
      <c r="JQ61" s="232" t="s">
        <v>976</v>
      </c>
      <c r="JR61" s="232"/>
      <c r="JS61" s="232"/>
      <c r="JT61" s="232" t="s">
        <v>426</v>
      </c>
      <c r="JU61" s="232" t="s">
        <v>2433</v>
      </c>
      <c r="JV61" s="232" t="s">
        <v>527</v>
      </c>
      <c r="JW61" s="232" t="s">
        <v>2435</v>
      </c>
      <c r="JX61" s="232"/>
      <c r="JY61" s="232" t="s">
        <v>550</v>
      </c>
      <c r="JZ61" s="232"/>
      <c r="KA61" s="232"/>
      <c r="KB61" s="232"/>
      <c r="KC61" s="232"/>
      <c r="KD61" s="232"/>
      <c r="KE61" s="232"/>
      <c r="KF61" s="232" t="s">
        <v>2433</v>
      </c>
      <c r="KG61" s="232"/>
      <c r="KH61" s="232" t="s">
        <v>550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2440</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1784</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1785</v>
      </c>
      <c r="B6" s="231"/>
      <c r="C6" s="160" t="s">
        <v>2441</v>
      </c>
      <c r="D6" s="160" t="s">
        <v>2442</v>
      </c>
      <c r="E6" s="160" t="s">
        <v>2443</v>
      </c>
      <c r="F6" s="160" t="s">
        <v>2444</v>
      </c>
      <c r="G6" s="160" t="s">
        <v>2445</v>
      </c>
      <c r="H6" s="160" t="s">
        <v>2446</v>
      </c>
      <c r="I6" s="160" t="s">
        <v>2447</v>
      </c>
      <c r="J6" s="160"/>
      <c r="K6" s="160" t="s">
        <v>2448</v>
      </c>
      <c r="L6" s="160" t="s">
        <v>2449</v>
      </c>
      <c r="M6" s="160" t="s">
        <v>2450</v>
      </c>
      <c r="N6" s="160" t="s">
        <v>2451</v>
      </c>
      <c r="O6" s="160" t="s">
        <v>2452</v>
      </c>
      <c r="P6" s="160" t="s">
        <v>2453</v>
      </c>
      <c r="Q6" s="160" t="s">
        <v>2454</v>
      </c>
      <c r="R6" s="160" t="s">
        <v>2455</v>
      </c>
      <c r="S6" s="160" t="s">
        <v>2456</v>
      </c>
      <c r="T6" s="160" t="s">
        <v>2457</v>
      </c>
      <c r="U6" s="160" t="s">
        <v>2458</v>
      </c>
      <c r="V6" s="160" t="s">
        <v>2459</v>
      </c>
      <c r="W6" s="160" t="s">
        <v>2460</v>
      </c>
      <c r="X6" s="160" t="s">
        <v>2461</v>
      </c>
      <c r="Y6" s="160" t="s">
        <v>2462</v>
      </c>
      <c r="Z6" s="160" t="s">
        <v>2463</v>
      </c>
      <c r="AA6" s="160" t="s">
        <v>2464</v>
      </c>
      <c r="AB6" s="160" t="s">
        <v>2465</v>
      </c>
      <c r="AC6" s="160" t="s">
        <v>2466</v>
      </c>
      <c r="AD6" s="160" t="s">
        <v>2467</v>
      </c>
      <c r="AE6" s="160" t="s">
        <v>2468</v>
      </c>
      <c r="AF6" s="160" t="s">
        <v>2469</v>
      </c>
      <c r="AG6" s="160" t="s">
        <v>2470</v>
      </c>
      <c r="AH6" s="160" t="s">
        <v>2471</v>
      </c>
      <c r="AI6" s="160" t="s">
        <v>2472</v>
      </c>
      <c r="AJ6" s="160" t="s">
        <v>2473</v>
      </c>
      <c r="AK6" s="160" t="s">
        <v>2474</v>
      </c>
      <c r="AL6" s="160" t="s">
        <v>2475</v>
      </c>
      <c r="AM6" s="160" t="s">
        <v>2476</v>
      </c>
      <c r="AN6" s="160" t="s">
        <v>2477</v>
      </c>
      <c r="AO6" s="160" t="s">
        <v>2478</v>
      </c>
      <c r="AP6" s="160" t="s">
        <v>2479</v>
      </c>
      <c r="AQ6" s="160" t="s">
        <v>2480</v>
      </c>
      <c r="AR6" s="160" t="s">
        <v>2481</v>
      </c>
      <c r="AS6" s="160" t="s">
        <v>2482</v>
      </c>
      <c r="AT6" s="160" t="s">
        <v>2483</v>
      </c>
      <c r="AU6" s="160" t="s">
        <v>2484</v>
      </c>
      <c r="AV6" s="160" t="s">
        <v>2485</v>
      </c>
      <c r="AW6" s="160" t="s">
        <v>2486</v>
      </c>
      <c r="AX6" s="160" t="s">
        <v>2487</v>
      </c>
      <c r="AY6" s="160" t="s">
        <v>2488</v>
      </c>
      <c r="AZ6" s="160" t="s">
        <v>2489</v>
      </c>
      <c r="BA6" s="160" t="s">
        <v>2490</v>
      </c>
      <c r="BB6" s="160" t="s">
        <v>2491</v>
      </c>
      <c r="BC6" s="160" t="s">
        <v>2492</v>
      </c>
      <c r="BD6" s="160" t="s">
        <v>2493</v>
      </c>
      <c r="BE6" s="160" t="s">
        <v>2494</v>
      </c>
      <c r="BF6" s="160" t="s">
        <v>2495</v>
      </c>
      <c r="BG6" s="160" t="s">
        <v>2496</v>
      </c>
      <c r="BH6" s="160" t="s">
        <v>2497</v>
      </c>
      <c r="BI6" s="160" t="s">
        <v>2498</v>
      </c>
      <c r="BJ6" s="160" t="s">
        <v>2499</v>
      </c>
      <c r="BK6" s="160" t="s">
        <v>2500</v>
      </c>
      <c r="BL6" s="160" t="s">
        <v>2501</v>
      </c>
      <c r="BM6" s="160" t="s">
        <v>2502</v>
      </c>
      <c r="BN6" s="160" t="s">
        <v>2503</v>
      </c>
      <c r="BO6" s="160" t="s">
        <v>2504</v>
      </c>
      <c r="BP6" s="160" t="s">
        <v>2505</v>
      </c>
      <c r="BQ6" s="160" t="s">
        <v>2506</v>
      </c>
      <c r="BR6" s="160" t="s">
        <v>2507</v>
      </c>
      <c r="BS6" s="160" t="s">
        <v>2508</v>
      </c>
      <c r="BT6" s="160"/>
      <c r="BU6" s="160"/>
      <c r="BV6" s="160" t="s">
        <v>2509</v>
      </c>
      <c r="BW6" s="160" t="s">
        <v>2510</v>
      </c>
      <c r="BX6" s="160" t="s">
        <v>2511</v>
      </c>
      <c r="BY6" s="160" t="s">
        <v>2512</v>
      </c>
      <c r="BZ6" s="160" t="s">
        <v>2513</v>
      </c>
      <c r="CA6" s="160" t="s">
        <v>2514</v>
      </c>
      <c r="CB6" s="160" t="s">
        <v>2515</v>
      </c>
      <c r="CC6" s="160" t="s">
        <v>2516</v>
      </c>
      <c r="CD6" s="160" t="s">
        <v>2517</v>
      </c>
      <c r="CE6" s="160" t="s">
        <v>2518</v>
      </c>
      <c r="CF6" s="160" t="s">
        <v>2519</v>
      </c>
      <c r="CG6" s="160" t="s">
        <v>2520</v>
      </c>
      <c r="CH6" s="160" t="s">
        <v>1869</v>
      </c>
      <c r="CI6" s="160" t="s">
        <v>2521</v>
      </c>
      <c r="CJ6" s="160" t="s">
        <v>2522</v>
      </c>
      <c r="CK6" s="160" t="s">
        <v>2523</v>
      </c>
      <c r="CL6" s="160" t="s">
        <v>2524</v>
      </c>
      <c r="CM6" s="160" t="s">
        <v>2525</v>
      </c>
      <c r="CN6" s="160" t="s">
        <v>2526</v>
      </c>
      <c r="CO6" s="160" t="s">
        <v>2527</v>
      </c>
      <c r="CP6" s="160" t="s">
        <v>2528</v>
      </c>
      <c r="CQ6" s="160" t="s">
        <v>2529</v>
      </c>
      <c r="CR6" s="160" t="s">
        <v>2530</v>
      </c>
      <c r="CS6" s="160" t="s">
        <v>2531</v>
      </c>
      <c r="CT6" s="160" t="s">
        <v>2532</v>
      </c>
      <c r="CU6" s="160" t="s">
        <v>2533</v>
      </c>
      <c r="CV6" s="160" t="s">
        <v>2534</v>
      </c>
      <c r="CW6" s="160" t="s">
        <v>2535</v>
      </c>
      <c r="CX6" s="160" t="s">
        <v>2536</v>
      </c>
      <c r="CY6" s="160" t="s">
        <v>2537</v>
      </c>
      <c r="CZ6" s="160" t="s">
        <v>2538</v>
      </c>
      <c r="DA6" s="160" t="s">
        <v>2539</v>
      </c>
      <c r="DB6" s="160" t="s">
        <v>2540</v>
      </c>
      <c r="DC6" s="160" t="s">
        <v>2541</v>
      </c>
      <c r="DD6" s="160" t="s">
        <v>2542</v>
      </c>
      <c r="DE6" s="160" t="s">
        <v>2543</v>
      </c>
      <c r="DF6" s="160" t="s">
        <v>2544</v>
      </c>
      <c r="DG6" s="160" t="s">
        <v>2545</v>
      </c>
      <c r="DH6" s="160" t="s">
        <v>2546</v>
      </c>
      <c r="DI6" s="160" t="s">
        <v>2547</v>
      </c>
      <c r="DJ6" s="160" t="s">
        <v>2548</v>
      </c>
      <c r="DK6" s="160" t="s">
        <v>2549</v>
      </c>
      <c r="DL6" s="160" t="s">
        <v>2550</v>
      </c>
      <c r="DM6" s="160" t="s">
        <v>2551</v>
      </c>
      <c r="DN6" s="160" t="s">
        <v>2552</v>
      </c>
      <c r="DO6" s="160" t="s">
        <v>2553</v>
      </c>
      <c r="DP6" s="160" t="s">
        <v>2554</v>
      </c>
      <c r="DQ6" s="160" t="s">
        <v>2555</v>
      </c>
      <c r="DR6" s="160" t="s">
        <v>2556</v>
      </c>
      <c r="DS6" s="160" t="s">
        <v>2557</v>
      </c>
      <c r="DT6" s="160" t="s">
        <v>2558</v>
      </c>
      <c r="DU6" s="160" t="s">
        <v>2559</v>
      </c>
      <c r="DV6" s="160" t="s">
        <v>2560</v>
      </c>
      <c r="DW6" s="160" t="s">
        <v>2561</v>
      </c>
      <c r="DX6" s="160" t="s">
        <v>2562</v>
      </c>
      <c r="DY6" s="160" t="s">
        <v>2563</v>
      </c>
      <c r="DZ6" s="160" t="s">
        <v>2564</v>
      </c>
      <c r="EA6" s="160" t="s">
        <v>2565</v>
      </c>
      <c r="EB6" s="160" t="s">
        <v>2566</v>
      </c>
      <c r="EC6" s="160" t="s">
        <v>2567</v>
      </c>
      <c r="ED6" s="160" t="s">
        <v>2568</v>
      </c>
      <c r="EE6" s="160" t="s">
        <v>2569</v>
      </c>
      <c r="EF6" s="160" t="s">
        <v>2570</v>
      </c>
      <c r="EG6" s="160" t="s">
        <v>2571</v>
      </c>
      <c r="EH6" s="160" t="s">
        <v>2572</v>
      </c>
      <c r="EI6" s="160" t="s">
        <v>2573</v>
      </c>
      <c r="EJ6" s="160" t="s">
        <v>2574</v>
      </c>
      <c r="EK6" s="160" t="s">
        <v>2575</v>
      </c>
      <c r="EL6" s="160" t="s">
        <v>2576</v>
      </c>
      <c r="EM6" s="160" t="s">
        <v>2577</v>
      </c>
      <c r="EN6" s="160" t="s">
        <v>2578</v>
      </c>
      <c r="EO6" s="160" t="s">
        <v>2579</v>
      </c>
      <c r="EP6" s="160" t="s">
        <v>2580</v>
      </c>
      <c r="EQ6" s="160" t="s">
        <v>2581</v>
      </c>
      <c r="ER6" s="160" t="s">
        <v>2582</v>
      </c>
      <c r="ES6" s="160" t="s">
        <v>2583</v>
      </c>
      <c r="ET6" s="160" t="s">
        <v>2584</v>
      </c>
      <c r="EU6" s="160" t="s">
        <v>2585</v>
      </c>
      <c r="EV6" s="160" t="s">
        <v>2586</v>
      </c>
      <c r="EW6" s="160" t="s">
        <v>2587</v>
      </c>
      <c r="EX6" s="160" t="s">
        <v>2588</v>
      </c>
      <c r="EY6" s="160" t="s">
        <v>2589</v>
      </c>
      <c r="EZ6" s="160" t="s">
        <v>2590</v>
      </c>
      <c r="FA6" s="160" t="s">
        <v>2591</v>
      </c>
      <c r="FB6" s="160" t="s">
        <v>2592</v>
      </c>
      <c r="FC6" s="160" t="s">
        <v>2593</v>
      </c>
      <c r="FD6" s="160" t="s">
        <v>2594</v>
      </c>
      <c r="FE6" s="160" t="s">
        <v>2595</v>
      </c>
      <c r="FF6" s="160" t="s">
        <v>2596</v>
      </c>
      <c r="FG6" s="160" t="s">
        <v>2597</v>
      </c>
      <c r="FH6" s="160" t="s">
        <v>2598</v>
      </c>
      <c r="FI6" s="160" t="s">
        <v>2599</v>
      </c>
      <c r="FJ6" s="160" t="s">
        <v>2600</v>
      </c>
      <c r="FK6" s="160" t="s">
        <v>2601</v>
      </c>
      <c r="FL6" s="160" t="s">
        <v>2602</v>
      </c>
      <c r="FM6" s="160" t="s">
        <v>2603</v>
      </c>
      <c r="FN6" s="160" t="s">
        <v>2604</v>
      </c>
      <c r="FO6" s="160" t="s">
        <v>2605</v>
      </c>
      <c r="FP6" s="160" t="s">
        <v>2606</v>
      </c>
      <c r="FQ6" s="160" t="s">
        <v>2607</v>
      </c>
      <c r="FR6" s="160" t="s">
        <v>2608</v>
      </c>
      <c r="FS6" s="160" t="s">
        <v>2609</v>
      </c>
      <c r="FT6" s="160" t="s">
        <v>2610</v>
      </c>
      <c r="FU6" s="160" t="s">
        <v>2611</v>
      </c>
      <c r="FV6" s="160" t="s">
        <v>2612</v>
      </c>
      <c r="FW6" s="160" t="s">
        <v>2613</v>
      </c>
      <c r="FX6" s="160" t="s">
        <v>2614</v>
      </c>
      <c r="FY6" s="160" t="s">
        <v>2615</v>
      </c>
      <c r="FZ6" s="160" t="s">
        <v>2616</v>
      </c>
      <c r="GA6" s="160" t="s">
        <v>2617</v>
      </c>
      <c r="GB6" s="160" t="s">
        <v>2618</v>
      </c>
      <c r="GC6" s="160" t="s">
        <v>2619</v>
      </c>
      <c r="GD6" s="160" t="s">
        <v>2620</v>
      </c>
      <c r="GE6" s="160" t="s">
        <v>2621</v>
      </c>
      <c r="GF6" s="160" t="s">
        <v>2622</v>
      </c>
      <c r="GG6" s="160" t="s">
        <v>2623</v>
      </c>
      <c r="GH6" s="160" t="s">
        <v>2624</v>
      </c>
      <c r="GI6" s="160" t="s">
        <v>2625</v>
      </c>
      <c r="GJ6" s="160" t="s">
        <v>2626</v>
      </c>
      <c r="GK6" s="160" t="s">
        <v>2627</v>
      </c>
      <c r="GL6" s="160" t="s">
        <v>2628</v>
      </c>
      <c r="GM6" s="160"/>
      <c r="GN6" s="160" t="s">
        <v>2629</v>
      </c>
      <c r="GO6" s="160" t="s">
        <v>2630</v>
      </c>
      <c r="GP6" s="160" t="s">
        <v>2631</v>
      </c>
      <c r="GQ6" s="160" t="s">
        <v>2632</v>
      </c>
      <c r="GR6" s="160" t="s">
        <v>2633</v>
      </c>
      <c r="GS6" s="160" t="s">
        <v>2634</v>
      </c>
      <c r="GT6" s="160" t="s">
        <v>2635</v>
      </c>
      <c r="GU6" s="160" t="s">
        <v>2636</v>
      </c>
      <c r="GV6" s="160" t="s">
        <v>2637</v>
      </c>
      <c r="GW6" s="160" t="s">
        <v>2638</v>
      </c>
      <c r="GX6" s="160" t="s">
        <v>2639</v>
      </c>
      <c r="GY6" s="160" t="s">
        <v>2640</v>
      </c>
      <c r="GZ6" s="160" t="s">
        <v>2641</v>
      </c>
      <c r="HA6" s="160" t="s">
        <v>2642</v>
      </c>
      <c r="HB6" s="160" t="s">
        <v>2643</v>
      </c>
      <c r="HC6" s="160" t="s">
        <v>2644</v>
      </c>
      <c r="HD6" s="160" t="s">
        <v>2645</v>
      </c>
      <c r="HE6" s="160" t="s">
        <v>2646</v>
      </c>
      <c r="HF6" s="160" t="s">
        <v>2647</v>
      </c>
      <c r="HG6" s="160" t="s">
        <v>2648</v>
      </c>
      <c r="HH6" s="160" t="s">
        <v>2649</v>
      </c>
      <c r="HI6" s="160" t="s">
        <v>2650</v>
      </c>
      <c r="HJ6" s="160" t="s">
        <v>2651</v>
      </c>
      <c r="HK6" s="160" t="s">
        <v>2652</v>
      </c>
      <c r="HL6" s="160" t="s">
        <v>2653</v>
      </c>
      <c r="HM6" s="160" t="s">
        <v>2654</v>
      </c>
      <c r="HN6" s="160" t="s">
        <v>2655</v>
      </c>
      <c r="HO6" s="160" t="s">
        <v>2656</v>
      </c>
      <c r="HP6" s="160" t="s">
        <v>2657</v>
      </c>
      <c r="HQ6" s="160" t="s">
        <v>2658</v>
      </c>
      <c r="HR6" s="160" t="s">
        <v>2659</v>
      </c>
      <c r="HS6" s="160" t="s">
        <v>2660</v>
      </c>
      <c r="HT6" s="160" t="s">
        <v>2661</v>
      </c>
      <c r="HU6" s="160" t="s">
        <v>2662</v>
      </c>
      <c r="HV6" s="160" t="s">
        <v>2663</v>
      </c>
      <c r="HW6" s="160" t="s">
        <v>2664</v>
      </c>
      <c r="HX6" s="160" t="s">
        <v>2665</v>
      </c>
      <c r="HY6" s="160" t="s">
        <v>2666</v>
      </c>
      <c r="HZ6" s="160" t="s">
        <v>2667</v>
      </c>
      <c r="IA6" s="160" t="s">
        <v>2668</v>
      </c>
      <c r="IB6" s="160" t="s">
        <v>2669</v>
      </c>
      <c r="IC6" s="160" t="s">
        <v>2670</v>
      </c>
      <c r="ID6" s="160" t="s">
        <v>2671</v>
      </c>
      <c r="IE6" s="160" t="s">
        <v>2672</v>
      </c>
      <c r="IF6" s="160" t="s">
        <v>2673</v>
      </c>
      <c r="IG6" s="160" t="s">
        <v>2674</v>
      </c>
      <c r="IH6" s="160" t="s">
        <v>2675</v>
      </c>
      <c r="II6" s="160" t="s">
        <v>2676</v>
      </c>
      <c r="IJ6" s="160" t="s">
        <v>2677</v>
      </c>
      <c r="IK6" s="160" t="s">
        <v>2678</v>
      </c>
      <c r="IL6" s="160" t="s">
        <v>2679</v>
      </c>
      <c r="IM6" s="160" t="s">
        <v>2680</v>
      </c>
      <c r="IN6" s="160" t="s">
        <v>2681</v>
      </c>
      <c r="IO6" s="160" t="s">
        <v>2682</v>
      </c>
      <c r="IP6" s="160" t="s">
        <v>2683</v>
      </c>
      <c r="IQ6" s="160" t="s">
        <v>2684</v>
      </c>
      <c r="IR6" s="160" t="s">
        <v>2685</v>
      </c>
      <c r="IS6" s="160" t="s">
        <v>2686</v>
      </c>
      <c r="IT6" s="160" t="s">
        <v>2687</v>
      </c>
      <c r="IU6" s="160" t="s">
        <v>2688</v>
      </c>
      <c r="IV6" s="160" t="s">
        <v>2689</v>
      </c>
      <c r="IW6" s="160" t="s">
        <v>2690</v>
      </c>
      <c r="IX6" s="160" t="s">
        <v>2691</v>
      </c>
      <c r="IY6" s="160" t="s">
        <v>2692</v>
      </c>
      <c r="IZ6" s="160" t="s">
        <v>2693</v>
      </c>
      <c r="JA6" s="160" t="s">
        <v>2694</v>
      </c>
      <c r="JB6" s="160" t="s">
        <v>2695</v>
      </c>
      <c r="JC6" s="160" t="s">
        <v>2696</v>
      </c>
      <c r="JD6" s="160" t="s">
        <v>2697</v>
      </c>
      <c r="JE6" s="160" t="s">
        <v>2698</v>
      </c>
      <c r="JF6" s="160" t="s">
        <v>2699</v>
      </c>
      <c r="JG6" s="160" t="s">
        <v>2700</v>
      </c>
      <c r="JH6" s="160" t="s">
        <v>2701</v>
      </c>
      <c r="JI6" s="160" t="s">
        <v>2702</v>
      </c>
      <c r="JJ6" s="160" t="s">
        <v>2703</v>
      </c>
      <c r="JK6" s="160" t="s">
        <v>2704</v>
      </c>
      <c r="JL6" s="160" t="s">
        <v>2705</v>
      </c>
      <c r="JM6" s="160" t="s">
        <v>2706</v>
      </c>
      <c r="JN6" s="160" t="s">
        <v>2707</v>
      </c>
      <c r="JO6" s="160" t="s">
        <v>2708</v>
      </c>
      <c r="JP6" s="160" t="s">
        <v>2709</v>
      </c>
      <c r="JQ6" s="160" t="s">
        <v>2710</v>
      </c>
      <c r="JR6" s="160" t="s">
        <v>2711</v>
      </c>
      <c r="JS6" s="160" t="s">
        <v>2712</v>
      </c>
      <c r="JT6" s="160" t="s">
        <v>2713</v>
      </c>
      <c r="JU6" s="160" t="s">
        <v>2714</v>
      </c>
      <c r="JV6" s="160" t="s">
        <v>2715</v>
      </c>
      <c r="JW6" s="160" t="s">
        <v>2716</v>
      </c>
      <c r="JX6" s="160" t="s">
        <v>2717</v>
      </c>
      <c r="JY6" s="160" t="s">
        <v>2718</v>
      </c>
      <c r="JZ6" s="160" t="s">
        <v>2719</v>
      </c>
      <c r="KA6" s="160" t="s">
        <v>2720</v>
      </c>
      <c r="KB6" s="160" t="s">
        <v>2721</v>
      </c>
      <c r="KC6" s="160" t="s">
        <v>2722</v>
      </c>
      <c r="KD6" s="160" t="s">
        <v>2723</v>
      </c>
      <c r="KE6" s="160" t="s">
        <v>2724</v>
      </c>
      <c r="KF6" s="160" t="s">
        <v>2725</v>
      </c>
      <c r="KG6" s="160" t="s">
        <v>2726</v>
      </c>
      <c r="KH6" s="160" t="s">
        <v>2727</v>
      </c>
      <c r="KI6" s="160" t="s">
        <v>2728</v>
      </c>
    </row>
    <row r="7" spans="1:295" ht="27" customHeight="1" x14ac:dyDescent="0.3">
      <c r="A7" s="231" t="s">
        <v>250</v>
      </c>
      <c r="B7" s="231"/>
      <c r="C7" s="232" t="s">
        <v>2079</v>
      </c>
      <c r="D7" s="232"/>
      <c r="E7" s="232"/>
      <c r="F7" s="232" t="s">
        <v>2080</v>
      </c>
      <c r="G7" s="232" t="s">
        <v>2081</v>
      </c>
      <c r="H7" s="232"/>
      <c r="I7" s="232"/>
      <c r="J7" s="232"/>
      <c r="K7" s="232" t="s">
        <v>2082</v>
      </c>
      <c r="L7" s="232"/>
      <c r="M7" s="232"/>
      <c r="N7" s="232" t="s">
        <v>2083</v>
      </c>
      <c r="O7" s="232" t="s">
        <v>2084</v>
      </c>
      <c r="P7" s="232"/>
      <c r="Q7" s="232" t="s">
        <v>2085</v>
      </c>
      <c r="R7" s="232"/>
      <c r="S7" s="232" t="s">
        <v>2086</v>
      </c>
      <c r="T7" s="232"/>
      <c r="U7" s="232" t="s">
        <v>2087</v>
      </c>
      <c r="V7" s="232"/>
      <c r="W7" s="232"/>
      <c r="X7" s="232" t="s">
        <v>2088</v>
      </c>
      <c r="Y7" s="232"/>
      <c r="Z7" s="232"/>
      <c r="AA7" s="232" t="s">
        <v>2089</v>
      </c>
      <c r="AB7" s="232"/>
      <c r="AC7" s="232"/>
      <c r="AD7" s="232"/>
      <c r="AE7" s="232"/>
      <c r="AF7" s="232"/>
      <c r="AG7" s="232"/>
      <c r="AH7" s="232"/>
      <c r="AI7" s="232"/>
      <c r="AJ7" s="232" t="s">
        <v>2090</v>
      </c>
      <c r="AK7" s="232"/>
      <c r="AL7" s="232"/>
      <c r="AM7" s="232" t="s">
        <v>2091</v>
      </c>
      <c r="AN7" s="232"/>
      <c r="AO7" s="232" t="s">
        <v>2092</v>
      </c>
      <c r="AP7" s="232"/>
      <c r="AQ7" s="232" t="s">
        <v>2093</v>
      </c>
      <c r="AR7" s="232"/>
      <c r="AS7" s="232"/>
      <c r="AT7" s="232" t="s">
        <v>2094</v>
      </c>
      <c r="AU7" s="232"/>
      <c r="AV7" s="232" t="s">
        <v>2095</v>
      </c>
      <c r="AW7" s="232"/>
      <c r="AX7" s="232" t="s">
        <v>2094</v>
      </c>
      <c r="AY7" s="232"/>
      <c r="AZ7" s="232"/>
      <c r="BA7" s="232" t="s">
        <v>2096</v>
      </c>
      <c r="BB7" s="232" t="s">
        <v>2097</v>
      </c>
      <c r="BC7" s="232" t="s">
        <v>2098</v>
      </c>
      <c r="BD7" s="232"/>
      <c r="BE7" s="232"/>
      <c r="BF7" s="232" t="s">
        <v>2099</v>
      </c>
      <c r="BG7" s="232"/>
      <c r="BH7" s="232"/>
      <c r="BI7" s="232"/>
      <c r="BJ7" s="232"/>
      <c r="BK7" s="232" t="s">
        <v>2100</v>
      </c>
      <c r="BL7" s="232" t="s">
        <v>2101</v>
      </c>
      <c r="BM7" s="232"/>
      <c r="BN7" s="232" t="s">
        <v>2102</v>
      </c>
      <c r="BO7" s="232"/>
      <c r="BP7" s="232"/>
      <c r="BQ7" s="232" t="s">
        <v>2103</v>
      </c>
      <c r="BR7" s="232"/>
      <c r="BS7" s="232"/>
      <c r="BT7" s="232"/>
      <c r="BU7" s="232" t="s">
        <v>2104</v>
      </c>
      <c r="BV7" s="232" t="s">
        <v>2105</v>
      </c>
      <c r="BW7" s="232" t="s">
        <v>2106</v>
      </c>
      <c r="BX7" s="232"/>
      <c r="BY7" s="232"/>
      <c r="BZ7" s="232"/>
      <c r="CA7" s="232" t="s">
        <v>2107</v>
      </c>
      <c r="CB7" s="232"/>
      <c r="CC7" s="232"/>
      <c r="CD7" s="232"/>
      <c r="CE7" s="232"/>
      <c r="CF7" s="232" t="s">
        <v>2108</v>
      </c>
      <c r="CG7" s="232"/>
      <c r="CH7" s="232"/>
      <c r="CI7" s="232"/>
      <c r="CJ7" s="232" t="s">
        <v>2109</v>
      </c>
      <c r="CK7" s="232"/>
      <c r="CL7" s="232" t="s">
        <v>2110</v>
      </c>
      <c r="CM7" s="232"/>
      <c r="CN7" s="232" t="s">
        <v>2111</v>
      </c>
      <c r="CO7" s="232" t="s">
        <v>2112</v>
      </c>
      <c r="CP7" s="232"/>
      <c r="CQ7" s="232"/>
      <c r="CR7" s="232" t="s">
        <v>2113</v>
      </c>
      <c r="CS7" s="232"/>
      <c r="CT7" s="232"/>
      <c r="CU7" s="232"/>
      <c r="CV7" s="232"/>
      <c r="CW7" s="232" t="s">
        <v>2114</v>
      </c>
      <c r="CX7" s="232" t="s">
        <v>2115</v>
      </c>
      <c r="CY7" s="232"/>
      <c r="CZ7" s="232"/>
      <c r="DA7" s="232"/>
      <c r="DB7" s="232"/>
      <c r="DC7" s="232"/>
      <c r="DD7" s="232" t="s">
        <v>2116</v>
      </c>
      <c r="DE7" s="232"/>
      <c r="DF7" s="232"/>
      <c r="DG7" s="232" t="s">
        <v>2117</v>
      </c>
      <c r="DH7" s="232"/>
      <c r="DI7" s="232" t="s">
        <v>2118</v>
      </c>
      <c r="DJ7" s="232"/>
      <c r="DK7" s="232" t="s">
        <v>2119</v>
      </c>
      <c r="DL7" s="232" t="s">
        <v>2120</v>
      </c>
      <c r="DM7" s="232"/>
      <c r="DN7" s="232"/>
      <c r="DO7" s="232"/>
      <c r="DP7" s="232"/>
      <c r="DQ7" s="232" t="s">
        <v>2121</v>
      </c>
      <c r="DR7" s="232" t="s">
        <v>2122</v>
      </c>
      <c r="DS7" s="232" t="s">
        <v>2123</v>
      </c>
      <c r="DT7" s="232"/>
      <c r="DU7" s="232"/>
      <c r="DV7" s="232"/>
      <c r="DW7" s="232"/>
      <c r="DX7" s="232"/>
      <c r="DY7" s="232"/>
      <c r="DZ7" s="232"/>
      <c r="EA7" s="232" t="s">
        <v>2124</v>
      </c>
      <c r="EB7" s="232" t="s">
        <v>2125</v>
      </c>
      <c r="EC7" s="232"/>
      <c r="ED7" s="232"/>
      <c r="EE7" s="232" t="s">
        <v>2124</v>
      </c>
      <c r="EF7" s="232"/>
      <c r="EG7" s="232" t="s">
        <v>2126</v>
      </c>
      <c r="EH7" s="232" t="s">
        <v>2127</v>
      </c>
      <c r="EI7" s="232"/>
      <c r="EJ7" s="232" t="s">
        <v>2128</v>
      </c>
      <c r="EK7" s="232"/>
      <c r="EL7" s="232"/>
      <c r="EM7" s="232"/>
      <c r="EN7" s="232"/>
      <c r="EO7" s="232"/>
      <c r="EP7" s="232"/>
      <c r="EQ7" s="232"/>
      <c r="ER7" s="232"/>
      <c r="ES7" s="232"/>
      <c r="ET7" s="232" t="s">
        <v>2129</v>
      </c>
      <c r="EU7" s="232" t="s">
        <v>2130</v>
      </c>
      <c r="EV7" s="232" t="s">
        <v>2131</v>
      </c>
      <c r="EW7" s="232" t="s">
        <v>2132</v>
      </c>
      <c r="EX7" s="232" t="s">
        <v>2133</v>
      </c>
      <c r="EY7" s="232" t="s">
        <v>2134</v>
      </c>
      <c r="EZ7" s="232" t="s">
        <v>2135</v>
      </c>
      <c r="FA7" s="232"/>
      <c r="FB7" s="232" t="s">
        <v>2136</v>
      </c>
      <c r="FC7" s="232"/>
      <c r="FD7" s="232" t="s">
        <v>2137</v>
      </c>
      <c r="FE7" s="232"/>
      <c r="FF7" s="232"/>
      <c r="FG7" s="232" t="s">
        <v>2138</v>
      </c>
      <c r="FH7" s="232"/>
      <c r="FI7" s="232"/>
      <c r="FJ7" s="232" t="s">
        <v>2139</v>
      </c>
      <c r="FK7" s="232"/>
      <c r="FL7" s="232"/>
      <c r="FM7" s="232" t="s">
        <v>2140</v>
      </c>
      <c r="FN7" s="232"/>
      <c r="FO7" s="232"/>
      <c r="FP7" s="232" t="s">
        <v>2141</v>
      </c>
      <c r="FQ7" s="232"/>
      <c r="FR7" s="232"/>
      <c r="FS7" s="232" t="s">
        <v>2142</v>
      </c>
      <c r="FT7" s="232" t="s">
        <v>2141</v>
      </c>
      <c r="FU7" s="232"/>
      <c r="FV7" s="232"/>
      <c r="FW7" s="232"/>
      <c r="FX7" s="232" t="s">
        <v>2143</v>
      </c>
      <c r="FY7" s="232" t="s">
        <v>2144</v>
      </c>
      <c r="FZ7" s="232" t="s">
        <v>2145</v>
      </c>
      <c r="GA7" s="232" t="s">
        <v>2146</v>
      </c>
      <c r="GB7" s="232" t="s">
        <v>2147</v>
      </c>
      <c r="GC7" s="232" t="s">
        <v>2148</v>
      </c>
      <c r="GD7" s="232"/>
      <c r="GE7" s="232" t="s">
        <v>2149</v>
      </c>
      <c r="GF7" s="232" t="s">
        <v>2150</v>
      </c>
      <c r="GG7" s="232" t="s">
        <v>2151</v>
      </c>
      <c r="GH7" s="232" t="s">
        <v>2152</v>
      </c>
      <c r="GI7" s="232" t="s">
        <v>2153</v>
      </c>
      <c r="GJ7" s="232"/>
      <c r="GK7" s="232" t="s">
        <v>2152</v>
      </c>
      <c r="GL7" s="232" t="s">
        <v>2154</v>
      </c>
      <c r="GM7" s="232"/>
      <c r="GN7" s="232" t="s">
        <v>2155</v>
      </c>
      <c r="GO7" s="232" t="s">
        <v>2156</v>
      </c>
      <c r="GP7" s="232" t="s">
        <v>2151</v>
      </c>
      <c r="GQ7" s="232"/>
      <c r="GR7" s="232" t="s">
        <v>2157</v>
      </c>
      <c r="GS7" s="232"/>
      <c r="GT7" s="232"/>
      <c r="GU7" s="232" t="s">
        <v>2158</v>
      </c>
      <c r="GV7" s="232" t="s">
        <v>2153</v>
      </c>
      <c r="GW7" s="232"/>
      <c r="GX7" s="232" t="s">
        <v>2159</v>
      </c>
      <c r="GY7" s="232" t="s">
        <v>2160</v>
      </c>
      <c r="GZ7" s="232"/>
      <c r="HA7" s="232" t="s">
        <v>2159</v>
      </c>
      <c r="HB7" s="232" t="s">
        <v>2161</v>
      </c>
      <c r="HC7" s="232"/>
      <c r="HD7" s="232" t="s">
        <v>2162</v>
      </c>
      <c r="HE7" s="232" t="s">
        <v>2163</v>
      </c>
      <c r="HF7" s="232" t="s">
        <v>2164</v>
      </c>
      <c r="HG7" s="232" t="s">
        <v>2165</v>
      </c>
      <c r="HH7" s="232" t="s">
        <v>2163</v>
      </c>
      <c r="HI7" s="232" t="s">
        <v>2166</v>
      </c>
      <c r="HJ7" s="232"/>
      <c r="HK7" s="232"/>
      <c r="HL7" s="232"/>
      <c r="HM7" s="232"/>
      <c r="HN7" s="232"/>
      <c r="HO7" s="232" t="s">
        <v>2167</v>
      </c>
      <c r="HP7" s="232"/>
      <c r="HQ7" s="232"/>
      <c r="HR7" s="232"/>
      <c r="HS7" s="232"/>
      <c r="HT7" s="232"/>
      <c r="HU7" s="232"/>
      <c r="HV7" s="232"/>
      <c r="HW7" s="232"/>
      <c r="HX7" s="232"/>
      <c r="HY7" s="232" t="s">
        <v>2168</v>
      </c>
      <c r="HZ7" s="232"/>
      <c r="IA7" s="232" t="s">
        <v>2169</v>
      </c>
      <c r="IB7" s="232"/>
      <c r="IC7" s="232"/>
      <c r="ID7" s="232"/>
      <c r="IE7" s="232"/>
      <c r="IF7" s="232"/>
      <c r="IG7" s="232"/>
      <c r="IH7" s="232"/>
      <c r="II7" s="232"/>
      <c r="IJ7" s="232" t="s">
        <v>2170</v>
      </c>
      <c r="IK7" s="232"/>
      <c r="IL7" s="232"/>
      <c r="IM7" s="232"/>
      <c r="IN7" s="232"/>
      <c r="IO7" s="232" t="s">
        <v>2171</v>
      </c>
      <c r="IP7" s="232"/>
      <c r="IQ7" s="232" t="s">
        <v>2172</v>
      </c>
      <c r="IR7" s="232"/>
      <c r="IS7" s="232" t="s">
        <v>2173</v>
      </c>
      <c r="IT7" s="232"/>
      <c r="IU7" s="232"/>
      <c r="IV7" s="232"/>
      <c r="IW7" s="232" t="s">
        <v>2174</v>
      </c>
      <c r="IX7" s="232"/>
      <c r="IY7" s="232" t="s">
        <v>2175</v>
      </c>
      <c r="IZ7" s="232" t="s">
        <v>2176</v>
      </c>
      <c r="JA7" s="232" t="s">
        <v>2177</v>
      </c>
      <c r="JB7" s="232" t="s">
        <v>2178</v>
      </c>
      <c r="JC7" s="232"/>
      <c r="JD7" s="232" t="s">
        <v>2179</v>
      </c>
      <c r="JE7" s="232"/>
      <c r="JF7" s="232" t="s">
        <v>2180</v>
      </c>
      <c r="JG7" s="232"/>
      <c r="JH7" s="232"/>
      <c r="JI7" s="232" t="s">
        <v>2181</v>
      </c>
      <c r="JJ7" s="232"/>
      <c r="JK7" s="232"/>
      <c r="JL7" s="232"/>
      <c r="JM7" s="232"/>
      <c r="JN7" s="232"/>
      <c r="JO7" s="232" t="s">
        <v>2182</v>
      </c>
      <c r="JP7" s="232"/>
      <c r="JQ7" s="232" t="s">
        <v>2183</v>
      </c>
      <c r="JR7" s="232"/>
      <c r="JS7" s="232"/>
      <c r="JT7" s="232" t="s">
        <v>2184</v>
      </c>
      <c r="JU7" s="232" t="s">
        <v>2185</v>
      </c>
      <c r="JV7" s="232" t="s">
        <v>2186</v>
      </c>
      <c r="JW7" s="232" t="s">
        <v>2169</v>
      </c>
      <c r="JX7" s="232" t="s">
        <v>2187</v>
      </c>
      <c r="JY7" s="232" t="s">
        <v>2188</v>
      </c>
      <c r="JZ7" s="232" t="s">
        <v>2189</v>
      </c>
      <c r="KA7" s="232"/>
      <c r="KB7" s="232"/>
      <c r="KC7" s="232" t="s">
        <v>2190</v>
      </c>
      <c r="KD7" s="232"/>
      <c r="KE7" s="232"/>
      <c r="KF7" s="232" t="s">
        <v>2185</v>
      </c>
      <c r="KG7" s="232" t="s">
        <v>2191</v>
      </c>
      <c r="KH7" s="232" t="s">
        <v>2192</v>
      </c>
      <c r="KI7" s="232"/>
    </row>
    <row r="8" spans="1:295" ht="27" customHeight="1" x14ac:dyDescent="0.3">
      <c r="A8" s="159" t="s">
        <v>31</v>
      </c>
      <c r="B8" s="159" t="s">
        <v>617</v>
      </c>
      <c r="C8" s="160" t="s">
        <v>428</v>
      </c>
      <c r="D8" s="160" t="s">
        <v>2193</v>
      </c>
      <c r="E8" s="160" t="s">
        <v>2194</v>
      </c>
      <c r="F8" s="160" t="s">
        <v>2195</v>
      </c>
      <c r="G8" s="160" t="s">
        <v>2196</v>
      </c>
      <c r="H8" s="160" t="s">
        <v>506</v>
      </c>
      <c r="I8" s="160" t="s">
        <v>2197</v>
      </c>
      <c r="J8" s="160" t="s">
        <v>2198</v>
      </c>
      <c r="K8" s="160" t="s">
        <v>2199</v>
      </c>
      <c r="L8" s="160" t="s">
        <v>2200</v>
      </c>
      <c r="M8" s="160" t="s">
        <v>449</v>
      </c>
      <c r="N8" s="160" t="s">
        <v>2201</v>
      </c>
      <c r="O8" s="161" t="s">
        <v>2202</v>
      </c>
      <c r="P8" s="160" t="s">
        <v>2203</v>
      </c>
      <c r="Q8" s="160" t="s">
        <v>2204</v>
      </c>
      <c r="R8" s="160" t="s">
        <v>2203</v>
      </c>
      <c r="S8" s="160" t="s">
        <v>2205</v>
      </c>
      <c r="T8" s="160" t="s">
        <v>2198</v>
      </c>
      <c r="U8" s="160" t="s">
        <v>2206</v>
      </c>
      <c r="V8" s="160" t="s">
        <v>2207</v>
      </c>
      <c r="W8" s="160" t="s">
        <v>2208</v>
      </c>
      <c r="X8" s="160" t="s">
        <v>2209</v>
      </c>
      <c r="Y8" s="160" t="s">
        <v>2210</v>
      </c>
      <c r="Z8" s="160" t="s">
        <v>2211</v>
      </c>
      <c r="AA8" s="160" t="s">
        <v>2212</v>
      </c>
      <c r="AB8" s="160" t="s">
        <v>2213</v>
      </c>
      <c r="AC8" s="160" t="s">
        <v>2214</v>
      </c>
      <c r="AD8" s="160" t="s">
        <v>2215</v>
      </c>
      <c r="AE8" s="160" t="s">
        <v>2216</v>
      </c>
      <c r="AF8" s="160" t="s">
        <v>2201</v>
      </c>
      <c r="AG8" s="160" t="s">
        <v>2202</v>
      </c>
      <c r="AH8" s="160" t="s">
        <v>2217</v>
      </c>
      <c r="AI8" s="160" t="s">
        <v>2218</v>
      </c>
      <c r="AJ8" s="161" t="s">
        <v>2219</v>
      </c>
      <c r="AK8" s="161" t="s">
        <v>2220</v>
      </c>
      <c r="AL8" s="160" t="s">
        <v>2221</v>
      </c>
      <c r="AM8" s="160" t="s">
        <v>2219</v>
      </c>
      <c r="AN8" s="160" t="s">
        <v>2220</v>
      </c>
      <c r="AO8" s="160" t="s">
        <v>2222</v>
      </c>
      <c r="AP8" s="160" t="s">
        <v>2223</v>
      </c>
      <c r="AQ8" s="160" t="s">
        <v>2224</v>
      </c>
      <c r="AR8" s="160" t="s">
        <v>2225</v>
      </c>
      <c r="AS8" s="160" t="s">
        <v>2226</v>
      </c>
      <c r="AT8" s="161" t="s">
        <v>2227</v>
      </c>
      <c r="AU8" s="161" t="s">
        <v>2228</v>
      </c>
      <c r="AV8" s="160" t="s">
        <v>2229</v>
      </c>
      <c r="AW8" s="160" t="s">
        <v>2230</v>
      </c>
      <c r="AX8" s="160" t="s">
        <v>2231</v>
      </c>
      <c r="AY8" s="160" t="s">
        <v>2232</v>
      </c>
      <c r="AZ8" s="160" t="s">
        <v>2233</v>
      </c>
      <c r="BA8" s="160" t="s">
        <v>2234</v>
      </c>
      <c r="BB8" s="161" t="s">
        <v>2235</v>
      </c>
      <c r="BC8" s="160" t="s">
        <v>361</v>
      </c>
      <c r="BD8" s="160" t="s">
        <v>2236</v>
      </c>
      <c r="BE8" s="160" t="s">
        <v>2237</v>
      </c>
      <c r="BF8" s="160" t="s">
        <v>2227</v>
      </c>
      <c r="BG8" s="160" t="s">
        <v>2228</v>
      </c>
      <c r="BH8" s="160" t="s">
        <v>2238</v>
      </c>
      <c r="BI8" s="160" t="s">
        <v>2239</v>
      </c>
      <c r="BJ8" s="160" t="s">
        <v>2240</v>
      </c>
      <c r="BK8" s="160" t="s">
        <v>2241</v>
      </c>
      <c r="BL8" s="160" t="s">
        <v>2242</v>
      </c>
      <c r="BM8" s="160" t="s">
        <v>2243</v>
      </c>
      <c r="BN8" s="160" t="s">
        <v>2235</v>
      </c>
      <c r="BO8" s="160" t="s">
        <v>2244</v>
      </c>
      <c r="BP8" s="160" t="s">
        <v>2245</v>
      </c>
      <c r="BQ8" s="160" t="s">
        <v>2246</v>
      </c>
      <c r="BR8" s="160" t="s">
        <v>2247</v>
      </c>
      <c r="BS8" s="160" t="s">
        <v>2248</v>
      </c>
      <c r="BT8" s="160" t="s">
        <v>2249</v>
      </c>
      <c r="BU8" s="160" t="s">
        <v>2249</v>
      </c>
      <c r="BV8" s="160" t="s">
        <v>2250</v>
      </c>
      <c r="BW8" s="160" t="s">
        <v>2251</v>
      </c>
      <c r="BX8" s="160" t="s">
        <v>2252</v>
      </c>
      <c r="BY8" s="160" t="s">
        <v>2253</v>
      </c>
      <c r="BZ8" s="160" t="s">
        <v>2254</v>
      </c>
      <c r="CA8" s="160" t="s">
        <v>2255</v>
      </c>
      <c r="CB8" s="160" t="s">
        <v>2256</v>
      </c>
      <c r="CC8" s="160" t="s">
        <v>2257</v>
      </c>
      <c r="CD8" s="160" t="s">
        <v>2258</v>
      </c>
      <c r="CE8" s="160" t="s">
        <v>2259</v>
      </c>
      <c r="CF8" s="160" t="s">
        <v>2260</v>
      </c>
      <c r="CG8" s="160" t="s">
        <v>2261</v>
      </c>
      <c r="CH8" s="160" t="s">
        <v>2262</v>
      </c>
      <c r="CI8" s="160" t="s">
        <v>2263</v>
      </c>
      <c r="CJ8" s="160" t="s">
        <v>2264</v>
      </c>
      <c r="CK8" s="160" t="s">
        <v>2265</v>
      </c>
      <c r="CL8" s="160" t="s">
        <v>2266</v>
      </c>
      <c r="CM8" s="160" t="s">
        <v>2267</v>
      </c>
      <c r="CN8" s="160" t="s">
        <v>2268</v>
      </c>
      <c r="CO8" s="160" t="s">
        <v>2269</v>
      </c>
      <c r="CP8" s="160" t="s">
        <v>2270</v>
      </c>
      <c r="CQ8" s="160" t="s">
        <v>2271</v>
      </c>
      <c r="CR8" s="160" t="s">
        <v>2272</v>
      </c>
      <c r="CS8" s="160" t="s">
        <v>2273</v>
      </c>
      <c r="CT8" s="160" t="s">
        <v>442</v>
      </c>
      <c r="CU8" s="160" t="s">
        <v>2274</v>
      </c>
      <c r="CV8" s="160" t="s">
        <v>2275</v>
      </c>
      <c r="CW8" s="160" t="s">
        <v>2276</v>
      </c>
      <c r="CX8" s="160" t="s">
        <v>2277</v>
      </c>
      <c r="CY8" s="160" t="s">
        <v>2278</v>
      </c>
      <c r="CZ8" s="160" t="s">
        <v>2279</v>
      </c>
      <c r="DA8" s="160" t="s">
        <v>2280</v>
      </c>
      <c r="DB8" s="160" t="s">
        <v>2281</v>
      </c>
      <c r="DC8" s="160" t="s">
        <v>2282</v>
      </c>
      <c r="DD8" s="160" t="s">
        <v>2262</v>
      </c>
      <c r="DE8" s="160" t="s">
        <v>2263</v>
      </c>
      <c r="DF8" s="160" t="s">
        <v>2283</v>
      </c>
      <c r="DG8" s="160" t="s">
        <v>2284</v>
      </c>
      <c r="DH8" s="160" t="s">
        <v>2285</v>
      </c>
      <c r="DI8" s="160" t="s">
        <v>2286</v>
      </c>
      <c r="DJ8" s="160" t="s">
        <v>2287</v>
      </c>
      <c r="DK8" s="160" t="s">
        <v>2288</v>
      </c>
      <c r="DL8" s="160" t="s">
        <v>2278</v>
      </c>
      <c r="DM8" s="160" t="s">
        <v>2279</v>
      </c>
      <c r="DN8" s="160" t="s">
        <v>2280</v>
      </c>
      <c r="DO8" s="160" t="s">
        <v>2289</v>
      </c>
      <c r="DP8" s="160" t="s">
        <v>2290</v>
      </c>
      <c r="DQ8" s="160" t="s">
        <v>2291</v>
      </c>
      <c r="DR8" s="160" t="s">
        <v>2292</v>
      </c>
      <c r="DS8" s="160" t="s">
        <v>2293</v>
      </c>
      <c r="DT8" s="160" t="s">
        <v>2294</v>
      </c>
      <c r="DU8" s="160" t="s">
        <v>2277</v>
      </c>
      <c r="DV8" s="160" t="s">
        <v>2278</v>
      </c>
      <c r="DW8" s="160" t="s">
        <v>2283</v>
      </c>
      <c r="DX8" s="160" t="s">
        <v>2292</v>
      </c>
      <c r="DY8" s="160" t="s">
        <v>2295</v>
      </c>
      <c r="DZ8" s="160" t="s">
        <v>2296</v>
      </c>
      <c r="EA8" s="160" t="s">
        <v>2297</v>
      </c>
      <c r="EB8" s="160" t="s">
        <v>2298</v>
      </c>
      <c r="EC8" s="160" t="s">
        <v>2299</v>
      </c>
      <c r="ED8" s="160" t="s">
        <v>2300</v>
      </c>
      <c r="EE8" s="160" t="s">
        <v>2301</v>
      </c>
      <c r="EF8" s="160" t="s">
        <v>2302</v>
      </c>
      <c r="EG8" s="160" t="s">
        <v>2236</v>
      </c>
      <c r="EH8" s="160" t="s">
        <v>2246</v>
      </c>
      <c r="EI8" s="160" t="s">
        <v>2303</v>
      </c>
      <c r="EJ8" s="160" t="s">
        <v>2304</v>
      </c>
      <c r="EK8" s="160" t="s">
        <v>2305</v>
      </c>
      <c r="EL8" s="160" t="s">
        <v>2306</v>
      </c>
      <c r="EM8" s="160" t="s">
        <v>2307</v>
      </c>
      <c r="EN8" s="160" t="s">
        <v>2308</v>
      </c>
      <c r="EO8" s="160" t="s">
        <v>2309</v>
      </c>
      <c r="EP8" s="160" t="s">
        <v>2310</v>
      </c>
      <c r="EQ8" s="160" t="s">
        <v>2311</v>
      </c>
      <c r="ER8" s="160" t="s">
        <v>2312</v>
      </c>
      <c r="ES8" s="160" t="s">
        <v>2313</v>
      </c>
      <c r="ET8" s="160" t="s">
        <v>2314</v>
      </c>
      <c r="EU8" s="160" t="s">
        <v>2315</v>
      </c>
      <c r="EV8" s="160" t="s">
        <v>2316</v>
      </c>
      <c r="EW8" s="160" t="s">
        <v>2317</v>
      </c>
      <c r="EX8" s="160" t="s">
        <v>2318</v>
      </c>
      <c r="EY8" s="160" t="s">
        <v>493</v>
      </c>
      <c r="EZ8" s="160" t="s">
        <v>2319</v>
      </c>
      <c r="FA8" s="160" t="s">
        <v>2320</v>
      </c>
      <c r="FB8" s="160" t="s">
        <v>2302</v>
      </c>
      <c r="FC8" s="160" t="s">
        <v>2307</v>
      </c>
      <c r="FD8" s="160" t="s">
        <v>2321</v>
      </c>
      <c r="FE8" s="160" t="s">
        <v>2322</v>
      </c>
      <c r="FF8" s="160" t="s">
        <v>2323</v>
      </c>
      <c r="FG8" s="160" t="s">
        <v>2324</v>
      </c>
      <c r="FH8" s="160" t="s">
        <v>2325</v>
      </c>
      <c r="FI8" s="160" t="s">
        <v>2326</v>
      </c>
      <c r="FJ8" s="160" t="s">
        <v>2255</v>
      </c>
      <c r="FK8" s="160" t="s">
        <v>2256</v>
      </c>
      <c r="FL8" s="160" t="s">
        <v>2327</v>
      </c>
      <c r="FM8" s="160" t="s">
        <v>2295</v>
      </c>
      <c r="FN8" s="160" t="s">
        <v>2296</v>
      </c>
      <c r="FO8" s="160" t="s">
        <v>2328</v>
      </c>
      <c r="FP8" s="160" t="s">
        <v>2329</v>
      </c>
      <c r="FQ8" s="161" t="s">
        <v>2330</v>
      </c>
      <c r="FR8" s="160" t="s">
        <v>2331</v>
      </c>
      <c r="FS8" s="160" t="s">
        <v>2332</v>
      </c>
      <c r="FT8" s="160" t="s">
        <v>2333</v>
      </c>
      <c r="FU8" s="160" t="s">
        <v>2334</v>
      </c>
      <c r="FV8" s="160" t="s">
        <v>2335</v>
      </c>
      <c r="FW8" s="160" t="s">
        <v>2336</v>
      </c>
      <c r="FX8" s="160" t="s">
        <v>2337</v>
      </c>
      <c r="FY8" s="160" t="s">
        <v>2338</v>
      </c>
      <c r="FZ8" s="160" t="s">
        <v>2339</v>
      </c>
      <c r="GA8" s="160" t="s">
        <v>2304</v>
      </c>
      <c r="GB8" s="161" t="s">
        <v>2340</v>
      </c>
      <c r="GC8" s="160" t="s">
        <v>2329</v>
      </c>
      <c r="GD8" s="160" t="s">
        <v>2328</v>
      </c>
      <c r="GE8" s="160" t="s">
        <v>2341</v>
      </c>
      <c r="GF8" s="161" t="s">
        <v>2342</v>
      </c>
      <c r="GG8" s="160" t="s">
        <v>2343</v>
      </c>
      <c r="GH8" s="160" t="s">
        <v>2344</v>
      </c>
      <c r="GI8" s="160" t="s">
        <v>2277</v>
      </c>
      <c r="GJ8" s="160" t="s">
        <v>2345</v>
      </c>
      <c r="GK8" s="160" t="s">
        <v>2346</v>
      </c>
      <c r="GL8" s="160" t="s">
        <v>2347</v>
      </c>
      <c r="GM8" s="160" t="s">
        <v>2348</v>
      </c>
      <c r="GN8" s="160" t="s">
        <v>2349</v>
      </c>
      <c r="GO8" s="160" t="s">
        <v>2350</v>
      </c>
      <c r="GP8" s="160" t="s">
        <v>2351</v>
      </c>
      <c r="GQ8" s="161" t="s">
        <v>2350</v>
      </c>
      <c r="GR8" s="160" t="s">
        <v>2352</v>
      </c>
      <c r="GS8" s="160" t="s">
        <v>2353</v>
      </c>
      <c r="GT8" s="160" t="s">
        <v>2354</v>
      </c>
      <c r="GU8" s="160" t="s">
        <v>2355</v>
      </c>
      <c r="GV8" s="160" t="s">
        <v>2356</v>
      </c>
      <c r="GW8" s="160" t="s">
        <v>2357</v>
      </c>
      <c r="GX8" s="160" t="s">
        <v>2358</v>
      </c>
      <c r="GY8" s="160" t="s">
        <v>2359</v>
      </c>
      <c r="GZ8" s="160" t="s">
        <v>2360</v>
      </c>
      <c r="HA8" s="160" t="s">
        <v>2361</v>
      </c>
      <c r="HB8" s="161" t="s">
        <v>2362</v>
      </c>
      <c r="HC8" s="161" t="s">
        <v>2363</v>
      </c>
      <c r="HD8" s="160" t="s">
        <v>2364</v>
      </c>
      <c r="HE8" s="160" t="s">
        <v>2364</v>
      </c>
      <c r="HF8" s="160" t="s">
        <v>579</v>
      </c>
      <c r="HG8" s="160" t="s">
        <v>579</v>
      </c>
      <c r="HH8" s="160" t="s">
        <v>2365</v>
      </c>
      <c r="HI8" s="161" t="s">
        <v>2362</v>
      </c>
      <c r="HJ8" s="161" t="s">
        <v>2363</v>
      </c>
      <c r="HK8" s="160" t="s">
        <v>2366</v>
      </c>
      <c r="HL8" s="160" t="s">
        <v>2367</v>
      </c>
      <c r="HM8" s="160" t="s">
        <v>2368</v>
      </c>
      <c r="HN8" s="160" t="s">
        <v>2369</v>
      </c>
      <c r="HO8" s="160" t="s">
        <v>2370</v>
      </c>
      <c r="HP8" s="160" t="s">
        <v>2371</v>
      </c>
      <c r="HQ8" s="160" t="s">
        <v>2372</v>
      </c>
      <c r="HR8" s="160" t="s">
        <v>2373</v>
      </c>
      <c r="HS8" s="160" t="s">
        <v>2374</v>
      </c>
      <c r="HT8" s="160" t="s">
        <v>2375</v>
      </c>
      <c r="HU8" s="160" t="s">
        <v>2376</v>
      </c>
      <c r="HV8" s="160" t="s">
        <v>2377</v>
      </c>
      <c r="HW8" s="160" t="s">
        <v>2378</v>
      </c>
      <c r="HX8" s="160" t="s">
        <v>2379</v>
      </c>
      <c r="HY8" s="160" t="s">
        <v>2380</v>
      </c>
      <c r="HZ8" s="160" t="s">
        <v>2381</v>
      </c>
      <c r="IA8" s="160" t="s">
        <v>2382</v>
      </c>
      <c r="IB8" s="160" t="s">
        <v>2383</v>
      </c>
      <c r="IC8" s="160" t="s">
        <v>2384</v>
      </c>
      <c r="ID8" s="160" t="s">
        <v>2385</v>
      </c>
      <c r="IE8" s="160" t="s">
        <v>2386</v>
      </c>
      <c r="IF8" s="160" t="s">
        <v>2372</v>
      </c>
      <c r="IG8" s="160" t="s">
        <v>2373</v>
      </c>
      <c r="IH8" s="160" t="s">
        <v>268</v>
      </c>
      <c r="II8" s="160" t="s">
        <v>2387</v>
      </c>
      <c r="IJ8" s="160" t="s">
        <v>2365</v>
      </c>
      <c r="IK8" s="160" t="s">
        <v>2303</v>
      </c>
      <c r="IL8" s="161" t="s">
        <v>2388</v>
      </c>
      <c r="IM8" s="161" t="s">
        <v>2389</v>
      </c>
      <c r="IN8" s="160" t="s">
        <v>2390</v>
      </c>
      <c r="IO8" s="160" t="s">
        <v>2389</v>
      </c>
      <c r="IP8" s="160" t="s">
        <v>2391</v>
      </c>
      <c r="IQ8" s="160" t="s">
        <v>2392</v>
      </c>
      <c r="IR8" s="160" t="s">
        <v>2393</v>
      </c>
      <c r="IS8" s="161" t="s">
        <v>2391</v>
      </c>
      <c r="IT8" s="160" t="s">
        <v>2394</v>
      </c>
      <c r="IU8" s="160" t="s">
        <v>2395</v>
      </c>
      <c r="IV8" s="160" t="s">
        <v>2392</v>
      </c>
      <c r="IW8" s="161" t="s">
        <v>2388</v>
      </c>
      <c r="IX8" s="160" t="s">
        <v>2393</v>
      </c>
      <c r="IY8" s="160" t="s">
        <v>610</v>
      </c>
      <c r="IZ8" s="160" t="s">
        <v>610</v>
      </c>
      <c r="JA8" s="160" t="s">
        <v>2396</v>
      </c>
      <c r="JB8" s="160" t="s">
        <v>2397</v>
      </c>
      <c r="JC8" s="160" t="s">
        <v>2398</v>
      </c>
      <c r="JD8" s="160" t="s">
        <v>2399</v>
      </c>
      <c r="JE8" s="160" t="s">
        <v>2400</v>
      </c>
      <c r="JF8" s="160" t="s">
        <v>2398</v>
      </c>
      <c r="JG8" s="160" t="s">
        <v>2401</v>
      </c>
      <c r="JH8" s="160" t="s">
        <v>2402</v>
      </c>
      <c r="JI8" s="160" t="s">
        <v>2401</v>
      </c>
      <c r="JJ8" s="160" t="s">
        <v>2403</v>
      </c>
      <c r="JK8" s="160" t="s">
        <v>2404</v>
      </c>
      <c r="JL8" s="160" t="s">
        <v>2405</v>
      </c>
      <c r="JM8" s="160" t="s">
        <v>2406</v>
      </c>
      <c r="JN8" s="160" t="s">
        <v>2407</v>
      </c>
      <c r="JO8" s="160" t="s">
        <v>2408</v>
      </c>
      <c r="JP8" s="160" t="s">
        <v>2409</v>
      </c>
      <c r="JQ8" s="160" t="s">
        <v>2410</v>
      </c>
      <c r="JR8" s="160" t="s">
        <v>2411</v>
      </c>
      <c r="JS8" s="160" t="s">
        <v>2412</v>
      </c>
      <c r="JT8" s="160" t="s">
        <v>2413</v>
      </c>
      <c r="JU8" s="160" t="s">
        <v>2386</v>
      </c>
      <c r="JV8" s="160" t="s">
        <v>2414</v>
      </c>
      <c r="JW8" s="160" t="s">
        <v>2415</v>
      </c>
      <c r="JX8" s="160" t="s">
        <v>2416</v>
      </c>
      <c r="JY8" s="160" t="s">
        <v>2417</v>
      </c>
      <c r="JZ8" s="160" t="s">
        <v>2418</v>
      </c>
      <c r="KA8" s="160" t="s">
        <v>2366</v>
      </c>
      <c r="KB8" s="160" t="s">
        <v>2419</v>
      </c>
      <c r="KC8" s="160" t="s">
        <v>2418</v>
      </c>
      <c r="KD8" s="160" t="s">
        <v>2367</v>
      </c>
      <c r="KE8" s="160" t="s">
        <v>2420</v>
      </c>
      <c r="KF8" s="160" t="s">
        <v>2421</v>
      </c>
      <c r="KG8" s="160" t="s">
        <v>2421</v>
      </c>
      <c r="KH8" s="160" t="s">
        <v>2422</v>
      </c>
      <c r="KI8" s="160" t="s">
        <v>2248</v>
      </c>
    </row>
    <row r="9" spans="1:295" ht="18" customHeight="1" x14ac:dyDescent="0.3">
      <c r="A9" s="162" t="s">
        <v>35</v>
      </c>
      <c r="B9" s="162" t="s">
        <v>844</v>
      </c>
      <c r="C9" s="163">
        <v>0</v>
      </c>
      <c r="D9" s="163">
        <v>2.4863</v>
      </c>
      <c r="E9" s="163">
        <v>-7.8470000000000004</v>
      </c>
      <c r="F9" s="163">
        <v>2.6516999999999999</v>
      </c>
      <c r="G9" s="163">
        <v>4.9543999999999997</v>
      </c>
      <c r="H9" s="164"/>
      <c r="I9" s="163">
        <v>13.3994</v>
      </c>
      <c r="J9" s="164"/>
      <c r="K9" s="163">
        <v>8.6189</v>
      </c>
      <c r="L9" s="163">
        <v>2.7208999999999999</v>
      </c>
      <c r="M9" s="163">
        <v>2.4060000000000001</v>
      </c>
      <c r="N9" s="163">
        <v>-17.760000000000002</v>
      </c>
      <c r="O9" s="163">
        <v>-28.6</v>
      </c>
      <c r="P9" s="163">
        <v>4.4000000000000004</v>
      </c>
      <c r="Q9" s="163">
        <v>2.484</v>
      </c>
      <c r="R9" s="164"/>
      <c r="S9" s="163">
        <v>4.6047000000000002</v>
      </c>
      <c r="T9" s="163">
        <v>-11.866</v>
      </c>
      <c r="U9" s="163">
        <v>3.3026</v>
      </c>
      <c r="V9" s="163">
        <v>3.2216999999999998</v>
      </c>
      <c r="W9" s="163">
        <v>5.8922999999999996</v>
      </c>
      <c r="X9" s="163">
        <v>3.3626</v>
      </c>
      <c r="Y9" s="163">
        <v>0.81140000000000001</v>
      </c>
      <c r="Z9" s="163">
        <v>2.1644000000000001</v>
      </c>
      <c r="AA9" s="164"/>
      <c r="AB9" s="163">
        <v>-1.0955999999999999</v>
      </c>
      <c r="AC9" s="163">
        <v>-0.70399999999999996</v>
      </c>
      <c r="AD9" s="163">
        <v>-0.68600000000000005</v>
      </c>
      <c r="AE9" s="163">
        <v>3.9249999999999998</v>
      </c>
      <c r="AF9" s="163">
        <v>-2.2200000000000002</v>
      </c>
      <c r="AG9" s="163">
        <v>-6.6</v>
      </c>
      <c r="AH9" s="163">
        <v>-1.536</v>
      </c>
      <c r="AI9" s="163">
        <v>0.316</v>
      </c>
      <c r="AJ9" s="164"/>
      <c r="AK9" s="163">
        <v>-8.49</v>
      </c>
      <c r="AL9" s="164"/>
      <c r="AM9" s="163">
        <v>-13.22</v>
      </c>
      <c r="AN9" s="163">
        <v>-13.44</v>
      </c>
      <c r="AO9" s="163">
        <v>5.1738999999999997</v>
      </c>
      <c r="AP9" s="163">
        <v>3.9740000000000002</v>
      </c>
      <c r="AQ9" s="163">
        <v>14.2859</v>
      </c>
      <c r="AR9" s="163">
        <v>15.4099</v>
      </c>
      <c r="AS9" s="163">
        <v>-18.630700000000001</v>
      </c>
      <c r="AT9" s="163">
        <v>-9.1091999999999995</v>
      </c>
      <c r="AU9" s="164"/>
      <c r="AV9" s="163">
        <v>13.154400000000001</v>
      </c>
      <c r="AW9" s="163">
        <v>13.369199999999999</v>
      </c>
      <c r="AX9" s="163">
        <v>-20.224499999999999</v>
      </c>
      <c r="AY9" s="163">
        <v>-18.9102</v>
      </c>
      <c r="AZ9" s="163">
        <v>31.974299999999999</v>
      </c>
      <c r="BA9" s="163">
        <v>-3.8559999999999999</v>
      </c>
      <c r="BB9" s="163">
        <v>29.2028</v>
      </c>
      <c r="BC9" s="163">
        <v>15.6783</v>
      </c>
      <c r="BD9" s="163">
        <v>-5.8</v>
      </c>
      <c r="BE9" s="163">
        <v>-5.9</v>
      </c>
      <c r="BF9" s="163">
        <v>-21.429600000000001</v>
      </c>
      <c r="BG9" s="164"/>
      <c r="BH9" s="163">
        <v>-1.8405</v>
      </c>
      <c r="BI9" s="164"/>
      <c r="BJ9" s="163">
        <v>-9.4040999999999997</v>
      </c>
      <c r="BK9" s="163">
        <v>0.65190000000000003</v>
      </c>
      <c r="BL9" s="164"/>
      <c r="BM9" s="163">
        <v>0.74280000000000002</v>
      </c>
      <c r="BN9" s="163">
        <v>-79.927999999999997</v>
      </c>
      <c r="BO9" s="163">
        <v>23.743400000000001</v>
      </c>
      <c r="BP9" s="163">
        <v>23.438199999999998</v>
      </c>
      <c r="BQ9" s="163">
        <v>61.372500000000002</v>
      </c>
      <c r="BR9" s="163">
        <v>-157.48920000000001</v>
      </c>
      <c r="BS9" s="164"/>
      <c r="BT9" s="164"/>
      <c r="BU9" s="164"/>
      <c r="BV9" s="163">
        <v>8.0734999999999992</v>
      </c>
      <c r="BW9" s="163">
        <v>7.64</v>
      </c>
      <c r="BX9" s="163">
        <v>3.82</v>
      </c>
      <c r="BY9" s="163">
        <v>-13.39</v>
      </c>
      <c r="BZ9" s="163">
        <v>2.39</v>
      </c>
      <c r="CA9" s="163">
        <v>-22.7685</v>
      </c>
      <c r="CB9" s="163">
        <v>-22.500599999999999</v>
      </c>
      <c r="CC9" s="163">
        <v>27.9923</v>
      </c>
      <c r="CD9" s="163">
        <v>26.8751</v>
      </c>
      <c r="CE9" s="163">
        <v>29.524100000000001</v>
      </c>
      <c r="CF9" s="163">
        <v>-15.646699999999999</v>
      </c>
      <c r="CG9" s="163">
        <v>-15.697100000000001</v>
      </c>
      <c r="CH9" s="163">
        <v>-9.3544999999999998</v>
      </c>
      <c r="CI9" s="164"/>
      <c r="CJ9" s="164"/>
      <c r="CK9" s="164"/>
      <c r="CL9" s="163">
        <v>-16.7</v>
      </c>
      <c r="CM9" s="163">
        <v>-16.3</v>
      </c>
      <c r="CN9" s="163">
        <v>-2.44</v>
      </c>
      <c r="CO9" s="163">
        <v>11.7415</v>
      </c>
      <c r="CP9" s="163">
        <v>11.931699999999999</v>
      </c>
      <c r="CQ9" s="163">
        <v>10.5542</v>
      </c>
      <c r="CR9" s="163">
        <v>42.478499999999997</v>
      </c>
      <c r="CS9" s="163">
        <v>42.8279</v>
      </c>
      <c r="CT9" s="163">
        <v>-25.812999999999999</v>
      </c>
      <c r="CU9" s="163">
        <v>-18.939</v>
      </c>
      <c r="CV9" s="163">
        <v>-26.5854</v>
      </c>
      <c r="CW9" s="163">
        <v>3.3521000000000001</v>
      </c>
      <c r="CX9" s="163">
        <v>25.71</v>
      </c>
      <c r="CY9" s="163">
        <v>8.8000000000000007</v>
      </c>
      <c r="CZ9" s="163">
        <v>2.8174000000000001</v>
      </c>
      <c r="DA9" s="163">
        <v>1.7608999999999999</v>
      </c>
      <c r="DB9" s="163">
        <v>-7.04</v>
      </c>
      <c r="DC9" s="163">
        <v>2.6732</v>
      </c>
      <c r="DD9" s="164"/>
      <c r="DE9" s="164"/>
      <c r="DF9" s="163">
        <v>5.7389999999999999</v>
      </c>
      <c r="DG9" s="163">
        <v>3.6433</v>
      </c>
      <c r="DH9" s="163">
        <v>-3.3403</v>
      </c>
      <c r="DI9" s="163">
        <v>-17.2</v>
      </c>
      <c r="DJ9" s="163">
        <v>-17.2</v>
      </c>
      <c r="DK9" s="163">
        <v>-2.4462999999999999</v>
      </c>
      <c r="DL9" s="163">
        <v>-1.3090999999999999</v>
      </c>
      <c r="DM9" s="163">
        <v>8.0484000000000009</v>
      </c>
      <c r="DN9" s="163">
        <v>5.0156000000000001</v>
      </c>
      <c r="DO9" s="163">
        <v>-1.1499999999999999</v>
      </c>
      <c r="DP9" s="163">
        <v>-2.74</v>
      </c>
      <c r="DQ9" s="163">
        <v>8.1065000000000005</v>
      </c>
      <c r="DR9" s="163">
        <v>-6.4579000000000004</v>
      </c>
      <c r="DS9" s="163">
        <v>-2.2000000000000002</v>
      </c>
      <c r="DT9" s="163">
        <v>-11.76</v>
      </c>
      <c r="DU9" s="163">
        <v>19.75</v>
      </c>
      <c r="DV9" s="163">
        <v>2.2799999999999998</v>
      </c>
      <c r="DW9" s="163">
        <v>-8.5091000000000001</v>
      </c>
      <c r="DX9" s="163">
        <v>-4.1273</v>
      </c>
      <c r="DY9" s="163">
        <v>-33.060699999999997</v>
      </c>
      <c r="DZ9" s="163">
        <v>-32.209099999999999</v>
      </c>
      <c r="EA9" s="164"/>
      <c r="EB9" s="163">
        <v>-15.399100000000001</v>
      </c>
      <c r="EC9" s="163">
        <v>-21.987200000000001</v>
      </c>
      <c r="ED9" s="163">
        <v>-22.343800000000002</v>
      </c>
      <c r="EE9" s="163">
        <v>-16.364799999999999</v>
      </c>
      <c r="EF9" s="163">
        <v>-20.537500000000001</v>
      </c>
      <c r="EG9" s="163">
        <v>-11.541</v>
      </c>
      <c r="EH9" s="163">
        <v>-134.10079999999999</v>
      </c>
      <c r="EI9" s="163">
        <v>-22.8261</v>
      </c>
      <c r="EJ9" s="164"/>
      <c r="EK9" s="163">
        <v>-14.1136</v>
      </c>
      <c r="EL9" s="163">
        <v>-13.662000000000001</v>
      </c>
      <c r="EM9" s="163">
        <v>16.550899999999999</v>
      </c>
      <c r="EN9" s="163">
        <v>-11.8362</v>
      </c>
      <c r="EO9" s="163">
        <v>-11.6929</v>
      </c>
      <c r="EP9" s="163">
        <v>-11.268000000000001</v>
      </c>
      <c r="EQ9" s="163">
        <v>-22.491499999999998</v>
      </c>
      <c r="ER9" s="163">
        <v>-22.255299999999998</v>
      </c>
      <c r="ES9" s="163">
        <v>4.4500999999999999</v>
      </c>
      <c r="ET9" s="163">
        <v>0</v>
      </c>
      <c r="EU9" s="163">
        <v>-3.14</v>
      </c>
      <c r="EV9" s="163">
        <v>0</v>
      </c>
      <c r="EW9" s="163">
        <v>4.9234</v>
      </c>
      <c r="EX9" s="163">
        <v>-21.838000000000001</v>
      </c>
      <c r="EY9" s="163">
        <v>-10.667199999999999</v>
      </c>
      <c r="EZ9" s="163">
        <v>-10.781000000000001</v>
      </c>
      <c r="FA9" s="163">
        <v>10.720599999999999</v>
      </c>
      <c r="FB9" s="163">
        <v>3.9197000000000002</v>
      </c>
      <c r="FC9" s="163">
        <v>-23.249199999999998</v>
      </c>
      <c r="FD9" s="163">
        <v>4.4706000000000001</v>
      </c>
      <c r="FE9" s="164"/>
      <c r="FF9" s="163">
        <v>4.2473000000000001</v>
      </c>
      <c r="FG9" s="163">
        <v>2.5598999999999998</v>
      </c>
      <c r="FH9" s="163">
        <v>0</v>
      </c>
      <c r="FI9" s="163">
        <v>0</v>
      </c>
      <c r="FJ9" s="163">
        <v>9.3775999999999993</v>
      </c>
      <c r="FK9" s="163">
        <v>10.0474</v>
      </c>
      <c r="FL9" s="163">
        <v>-12.559200000000001</v>
      </c>
      <c r="FM9" s="163">
        <v>13.143800000000001</v>
      </c>
      <c r="FN9" s="163">
        <v>13.0951</v>
      </c>
      <c r="FO9" s="163">
        <v>2.5461999999999998</v>
      </c>
      <c r="FP9" s="163">
        <v>15.7493</v>
      </c>
      <c r="FQ9" s="163">
        <v>22.628499999999999</v>
      </c>
      <c r="FR9" s="163">
        <v>-15.53</v>
      </c>
      <c r="FS9" s="163">
        <v>-0.20100000000000001</v>
      </c>
      <c r="FT9" s="163">
        <v>0.19159999999999999</v>
      </c>
      <c r="FU9" s="163">
        <v>-0.17</v>
      </c>
      <c r="FV9" s="163">
        <v>1.73</v>
      </c>
      <c r="FW9" s="163">
        <v>-23.6187</v>
      </c>
      <c r="FX9" s="164"/>
      <c r="FY9" s="163">
        <v>2.2799999999999998</v>
      </c>
      <c r="FZ9" s="163">
        <v>0.63500000000000001</v>
      </c>
      <c r="GA9" s="164"/>
      <c r="GB9" s="163">
        <v>14.8</v>
      </c>
      <c r="GC9" s="163">
        <v>-27.682400000000001</v>
      </c>
      <c r="GD9" s="163">
        <v>-20.063300000000002</v>
      </c>
      <c r="GE9" s="163">
        <v>-1.48</v>
      </c>
      <c r="GF9" s="163">
        <v>22.410799999999998</v>
      </c>
      <c r="GG9" s="164"/>
      <c r="GH9" s="163">
        <v>27.058</v>
      </c>
      <c r="GI9" s="163">
        <v>-9.0639000000000003</v>
      </c>
      <c r="GJ9" s="163">
        <v>-9.6812000000000005</v>
      </c>
      <c r="GK9" s="163">
        <v>2.2149999999999999</v>
      </c>
      <c r="GL9" s="164"/>
      <c r="GM9" s="164"/>
      <c r="GN9" s="163">
        <v>-10.231</v>
      </c>
      <c r="GO9" s="163">
        <v>-14.1303</v>
      </c>
      <c r="GP9" s="163">
        <v>4.7592999999999996</v>
      </c>
      <c r="GQ9" s="163">
        <v>-25.9573</v>
      </c>
      <c r="GR9" s="163">
        <v>5.4580000000000002</v>
      </c>
      <c r="GS9" s="163">
        <v>5.6567999999999996</v>
      </c>
      <c r="GT9" s="163">
        <v>147.51939999999999</v>
      </c>
      <c r="GU9" s="163">
        <v>-1.8516999999999999</v>
      </c>
      <c r="GV9" s="163">
        <v>-7.3974000000000002</v>
      </c>
      <c r="GW9" s="163">
        <v>-8.4048999999999996</v>
      </c>
      <c r="GX9" s="163">
        <v>2.4544999999999999</v>
      </c>
      <c r="GY9" s="163">
        <v>5.5528000000000004</v>
      </c>
      <c r="GZ9" s="163">
        <v>5.5698999999999996</v>
      </c>
      <c r="HA9" s="164"/>
      <c r="HB9" s="163">
        <v>-13.2319</v>
      </c>
      <c r="HC9" s="163">
        <v>-11.521800000000001</v>
      </c>
      <c r="HD9" s="163">
        <v>7.12</v>
      </c>
      <c r="HE9" s="163">
        <v>-13.2874</v>
      </c>
      <c r="HF9" s="163">
        <v>8.4685000000000006</v>
      </c>
      <c r="HG9" s="163">
        <v>28.9956</v>
      </c>
      <c r="HH9" s="163">
        <v>99.700299999999999</v>
      </c>
      <c r="HI9" s="163">
        <v>-16.805499999999999</v>
      </c>
      <c r="HJ9" s="163">
        <v>34.656399999999998</v>
      </c>
      <c r="HK9" s="164"/>
      <c r="HL9" s="163">
        <v>5.5148000000000001</v>
      </c>
      <c r="HM9" s="163">
        <v>0</v>
      </c>
      <c r="HN9" s="163">
        <v>0</v>
      </c>
      <c r="HO9" s="163">
        <v>25.2866</v>
      </c>
      <c r="HP9" s="164"/>
      <c r="HQ9" s="163">
        <v>-12.210100000000001</v>
      </c>
      <c r="HR9" s="163">
        <v>-11.907999999999999</v>
      </c>
      <c r="HS9" s="163">
        <v>-9.1312999999999995</v>
      </c>
      <c r="HT9" s="163">
        <v>-9.3040000000000003</v>
      </c>
      <c r="HU9" s="163">
        <v>8.9700000000000006</v>
      </c>
      <c r="HV9" s="163">
        <v>9.35</v>
      </c>
      <c r="HW9" s="163">
        <v>-23.1</v>
      </c>
      <c r="HX9" s="163">
        <v>-23</v>
      </c>
      <c r="HY9" s="163">
        <v>0.19500000000000001</v>
      </c>
      <c r="HZ9" s="163">
        <v>-10.16</v>
      </c>
      <c r="IA9" s="163">
        <v>46.420900000000003</v>
      </c>
      <c r="IB9" s="163">
        <v>23.276900000000001</v>
      </c>
      <c r="IC9" s="163">
        <v>23.0901</v>
      </c>
      <c r="ID9" s="163">
        <v>-19.100000000000001</v>
      </c>
      <c r="IE9" s="163">
        <v>-26.4</v>
      </c>
      <c r="IF9" s="163">
        <v>-2.9</v>
      </c>
      <c r="IG9" s="163">
        <v>-3.4</v>
      </c>
      <c r="IH9" s="164"/>
      <c r="II9" s="163">
        <v>-18.3324</v>
      </c>
      <c r="IJ9" s="163">
        <v>-138.1885</v>
      </c>
      <c r="IK9" s="163">
        <v>17.901599999999998</v>
      </c>
      <c r="IL9" s="163">
        <v>-223.9966</v>
      </c>
      <c r="IM9" s="163">
        <v>-16.4057</v>
      </c>
      <c r="IN9" s="163">
        <v>-23.533799999999999</v>
      </c>
      <c r="IO9" s="163">
        <v>90.233999999999995</v>
      </c>
      <c r="IP9" s="163">
        <v>73.2059</v>
      </c>
      <c r="IQ9" s="163">
        <v>77.487399999999994</v>
      </c>
      <c r="IR9" s="163">
        <v>138.0626</v>
      </c>
      <c r="IS9" s="163">
        <v>20.602</v>
      </c>
      <c r="IT9" s="163">
        <v>18.607900000000001</v>
      </c>
      <c r="IU9" s="163">
        <v>19.1096</v>
      </c>
      <c r="IV9" s="163">
        <v>30.213999999999999</v>
      </c>
      <c r="IW9" s="163">
        <v>138.03020000000001</v>
      </c>
      <c r="IX9" s="163">
        <v>-240.92779999999999</v>
      </c>
      <c r="IY9" s="163">
        <v>32.952300000000001</v>
      </c>
      <c r="IZ9" s="163">
        <v>-30.5349</v>
      </c>
      <c r="JA9" s="163">
        <v>-1.2879</v>
      </c>
      <c r="JB9" s="164"/>
      <c r="JC9" s="163">
        <v>-3.04</v>
      </c>
      <c r="JD9" s="163">
        <v>-1.169</v>
      </c>
      <c r="JE9" s="163">
        <v>-1.1779999999999999</v>
      </c>
      <c r="JF9" s="163">
        <v>-2.3199999999999998</v>
      </c>
      <c r="JG9" s="163">
        <v>3.44</v>
      </c>
      <c r="JH9" s="163">
        <v>-1.9262999999999999</v>
      </c>
      <c r="JI9" s="163">
        <v>-9.0532000000000004</v>
      </c>
      <c r="JJ9" s="163">
        <v>3.4592000000000001</v>
      </c>
      <c r="JK9" s="163">
        <v>4.4846000000000004</v>
      </c>
      <c r="JL9" s="163">
        <v>10.7</v>
      </c>
      <c r="JM9" s="163">
        <v>3.4460000000000002</v>
      </c>
      <c r="JN9" s="163">
        <v>1.216</v>
      </c>
      <c r="JO9" s="163">
        <v>2.7088999999999999</v>
      </c>
      <c r="JP9" s="163">
        <v>3.1246999999999998</v>
      </c>
      <c r="JQ9" s="163">
        <v>3.7040000000000002</v>
      </c>
      <c r="JR9" s="163">
        <v>3.7353000000000001</v>
      </c>
      <c r="JS9" s="163">
        <v>3.6863000000000001</v>
      </c>
      <c r="JT9" s="164"/>
      <c r="JU9" s="163">
        <v>12</v>
      </c>
      <c r="JV9" s="163">
        <v>7.9904000000000002</v>
      </c>
      <c r="JW9" s="163">
        <v>0.21</v>
      </c>
      <c r="JX9" s="164"/>
      <c r="JY9" s="163">
        <v>-14.327</v>
      </c>
      <c r="JZ9" s="163">
        <v>-0.2137</v>
      </c>
      <c r="KA9" s="163">
        <v>-23.278700000000001</v>
      </c>
      <c r="KB9" s="163">
        <v>-10.240399999999999</v>
      </c>
      <c r="KC9" s="163">
        <v>-3.2616000000000001</v>
      </c>
      <c r="KD9" s="163">
        <v>-26.985900000000001</v>
      </c>
      <c r="KE9" s="164"/>
      <c r="KF9" s="163">
        <v>-4.3</v>
      </c>
      <c r="KG9" s="163">
        <v>-9.3000000000000007</v>
      </c>
      <c r="KH9" s="163">
        <v>41.737299999999998</v>
      </c>
      <c r="KI9" s="163">
        <v>-125.9838</v>
      </c>
    </row>
    <row r="10" spans="1:295" ht="18" customHeight="1" x14ac:dyDescent="0.3">
      <c r="A10" s="162" t="s">
        <v>35</v>
      </c>
      <c r="B10" s="162" t="s">
        <v>845</v>
      </c>
      <c r="C10" s="166">
        <v>0</v>
      </c>
      <c r="D10" s="166">
        <v>2.2844000000000002</v>
      </c>
      <c r="E10" s="166">
        <v>-7.8040000000000003</v>
      </c>
      <c r="F10" s="166">
        <v>2.7665999999999999</v>
      </c>
      <c r="G10" s="166">
        <v>4.8547000000000002</v>
      </c>
      <c r="H10" s="167"/>
      <c r="I10" s="166">
        <v>12.9514</v>
      </c>
      <c r="J10" s="167"/>
      <c r="K10" s="166">
        <v>8.0927000000000007</v>
      </c>
      <c r="L10" s="166">
        <v>2.4258999999999999</v>
      </c>
      <c r="M10" s="166">
        <v>2.2012999999999998</v>
      </c>
      <c r="N10" s="166">
        <v>-8.8800000000000008</v>
      </c>
      <c r="O10" s="166">
        <v>-26.4</v>
      </c>
      <c r="P10" s="166">
        <v>2.2000000000000002</v>
      </c>
      <c r="Q10" s="166">
        <v>2.484</v>
      </c>
      <c r="R10" s="166">
        <v>-19.8</v>
      </c>
      <c r="S10" s="166">
        <v>4.4358000000000004</v>
      </c>
      <c r="T10" s="166">
        <v>-11.8398</v>
      </c>
      <c r="U10" s="166">
        <v>3.5392999999999999</v>
      </c>
      <c r="V10" s="166">
        <v>3.34</v>
      </c>
      <c r="W10" s="166">
        <v>6.3921999999999999</v>
      </c>
      <c r="X10" s="166">
        <v>3.3996</v>
      </c>
      <c r="Y10" s="166">
        <v>1.5484</v>
      </c>
      <c r="Z10" s="166">
        <v>2.1739000000000002</v>
      </c>
      <c r="AA10" s="167"/>
      <c r="AB10" s="166">
        <v>-1.0557000000000001</v>
      </c>
      <c r="AC10" s="166">
        <v>-1.1200000000000001</v>
      </c>
      <c r="AD10" s="166">
        <v>-1.1259999999999999</v>
      </c>
      <c r="AE10" s="166">
        <v>3.7810000000000001</v>
      </c>
      <c r="AF10" s="166">
        <v>-11.1</v>
      </c>
      <c r="AG10" s="166">
        <v>-8.8000000000000007</v>
      </c>
      <c r="AH10" s="166">
        <v>-2.0209999999999999</v>
      </c>
      <c r="AI10" s="166">
        <v>0.312</v>
      </c>
      <c r="AJ10" s="167"/>
      <c r="AK10" s="166">
        <v>-11.34</v>
      </c>
      <c r="AL10" s="166">
        <v>-10</v>
      </c>
      <c r="AM10" s="166">
        <v>-11.65</v>
      </c>
      <c r="AN10" s="166">
        <v>-11.69</v>
      </c>
      <c r="AO10" s="166">
        <v>4.6920999999999999</v>
      </c>
      <c r="AP10" s="166">
        <v>4.0530999999999997</v>
      </c>
      <c r="AQ10" s="166">
        <v>13.556900000000001</v>
      </c>
      <c r="AR10" s="166">
        <v>14.9978</v>
      </c>
      <c r="AS10" s="166">
        <v>-17.711600000000001</v>
      </c>
      <c r="AT10" s="166">
        <v>-9.6450999999999993</v>
      </c>
      <c r="AU10" s="167"/>
      <c r="AV10" s="166">
        <v>7.7355</v>
      </c>
      <c r="AW10" s="166">
        <v>22.4206</v>
      </c>
      <c r="AX10" s="166">
        <v>-23.214400000000001</v>
      </c>
      <c r="AY10" s="166">
        <v>-16.700199999999999</v>
      </c>
      <c r="AZ10" s="166">
        <v>28.148399999999999</v>
      </c>
      <c r="BA10" s="166">
        <v>6.0038</v>
      </c>
      <c r="BB10" s="166">
        <v>20.879799999999999</v>
      </c>
      <c r="BC10" s="166">
        <v>15.2371</v>
      </c>
      <c r="BD10" s="166">
        <v>-6.4</v>
      </c>
      <c r="BE10" s="166">
        <v>-6.4</v>
      </c>
      <c r="BF10" s="166">
        <v>-22.1496</v>
      </c>
      <c r="BG10" s="167"/>
      <c r="BH10" s="166">
        <v>-1.8553999999999999</v>
      </c>
      <c r="BI10" s="167"/>
      <c r="BJ10" s="166">
        <v>-11.1615</v>
      </c>
      <c r="BK10" s="166">
        <v>0.71709999999999996</v>
      </c>
      <c r="BL10" s="167"/>
      <c r="BM10" s="166">
        <v>0.61319999999999997</v>
      </c>
      <c r="BN10" s="166">
        <v>-86.336799999999997</v>
      </c>
      <c r="BO10" s="166">
        <v>23.163499999999999</v>
      </c>
      <c r="BP10" s="166">
        <v>23.132999999999999</v>
      </c>
      <c r="BQ10" s="166">
        <v>62.206899999999997</v>
      </c>
      <c r="BR10" s="166">
        <v>-165.42760000000001</v>
      </c>
      <c r="BS10" s="167"/>
      <c r="BT10" s="167"/>
      <c r="BU10" s="167"/>
      <c r="BV10" s="166">
        <v>7.9737</v>
      </c>
      <c r="BW10" s="166">
        <v>7.69</v>
      </c>
      <c r="BX10" s="166">
        <v>4.03</v>
      </c>
      <c r="BY10" s="166">
        <v>-13.65</v>
      </c>
      <c r="BZ10" s="166">
        <v>1.79</v>
      </c>
      <c r="CA10" s="166">
        <v>-20.7592</v>
      </c>
      <c r="CB10" s="166">
        <v>-20.8931</v>
      </c>
      <c r="CC10" s="166">
        <v>27.643799999999999</v>
      </c>
      <c r="CD10" s="166">
        <v>26.4848</v>
      </c>
      <c r="CE10" s="166">
        <v>30.230699999999999</v>
      </c>
      <c r="CF10" s="166">
        <v>-16.407299999999999</v>
      </c>
      <c r="CG10" s="166">
        <v>-15.776</v>
      </c>
      <c r="CH10" s="166">
        <v>-10.565300000000001</v>
      </c>
      <c r="CI10" s="167"/>
      <c r="CJ10" s="167"/>
      <c r="CK10" s="167"/>
      <c r="CL10" s="166">
        <v>-17.899999999999999</v>
      </c>
      <c r="CM10" s="166">
        <v>-17.2</v>
      </c>
      <c r="CN10" s="166">
        <v>-2.2999999999999998</v>
      </c>
      <c r="CO10" s="166">
        <v>10.077299999999999</v>
      </c>
      <c r="CP10" s="166">
        <v>10.4491</v>
      </c>
      <c r="CQ10" s="166">
        <v>9.0947999999999993</v>
      </c>
      <c r="CR10" s="166">
        <v>44.709400000000002</v>
      </c>
      <c r="CS10" s="166">
        <v>44.813800000000001</v>
      </c>
      <c r="CT10" s="166">
        <v>-27.1785</v>
      </c>
      <c r="CU10" s="166">
        <v>-20.524000000000001</v>
      </c>
      <c r="CV10" s="166">
        <v>-27.568899999999999</v>
      </c>
      <c r="CW10" s="166">
        <v>3.3866999999999998</v>
      </c>
      <c r="CX10" s="166">
        <v>25.28</v>
      </c>
      <c r="CY10" s="166">
        <v>8.84</v>
      </c>
      <c r="CZ10" s="166">
        <v>2.1924000000000001</v>
      </c>
      <c r="DA10" s="166">
        <v>1.2726</v>
      </c>
      <c r="DB10" s="166">
        <v>-6.66</v>
      </c>
      <c r="DC10" s="166">
        <v>2.6732</v>
      </c>
      <c r="DD10" s="167"/>
      <c r="DE10" s="167"/>
      <c r="DF10" s="166">
        <v>5.8357999999999999</v>
      </c>
      <c r="DG10" s="166">
        <v>3.6846000000000001</v>
      </c>
      <c r="DH10" s="166">
        <v>-3.1074000000000002</v>
      </c>
      <c r="DI10" s="167"/>
      <c r="DJ10" s="167"/>
      <c r="DK10" s="166">
        <v>-2.6366999999999998</v>
      </c>
      <c r="DL10" s="166">
        <v>-1.6831</v>
      </c>
      <c r="DM10" s="166">
        <v>7.7329999999999997</v>
      </c>
      <c r="DN10" s="166">
        <v>4.6444999999999999</v>
      </c>
      <c r="DO10" s="166">
        <v>-1.4</v>
      </c>
      <c r="DP10" s="166">
        <v>-2.69</v>
      </c>
      <c r="DQ10" s="166">
        <v>8.7420000000000009</v>
      </c>
      <c r="DR10" s="166">
        <v>-7.9604999999999997</v>
      </c>
      <c r="DS10" s="166">
        <v>-3.61</v>
      </c>
      <c r="DT10" s="166">
        <v>-13.09</v>
      </c>
      <c r="DU10" s="166">
        <v>22.67</v>
      </c>
      <c r="DV10" s="166">
        <v>2.23</v>
      </c>
      <c r="DW10" s="166">
        <v>-10.181800000000001</v>
      </c>
      <c r="DX10" s="166">
        <v>-4.8273000000000001</v>
      </c>
      <c r="DY10" s="166">
        <v>-31.8125</v>
      </c>
      <c r="DZ10" s="166">
        <v>-31.072700000000001</v>
      </c>
      <c r="EA10" s="167"/>
      <c r="EB10" s="166">
        <v>-17.549600000000002</v>
      </c>
      <c r="EC10" s="166">
        <v>-22.986599999999999</v>
      </c>
      <c r="ED10" s="166">
        <v>-23.0105</v>
      </c>
      <c r="EE10" s="166">
        <v>-9.9110999999999994</v>
      </c>
      <c r="EF10" s="166">
        <v>-12.3842</v>
      </c>
      <c r="EG10" s="166">
        <v>-11.787000000000001</v>
      </c>
      <c r="EH10" s="166">
        <v>-138.2124</v>
      </c>
      <c r="EI10" s="166">
        <v>-15.1523</v>
      </c>
      <c r="EJ10" s="167"/>
      <c r="EK10" s="166">
        <v>-13.120900000000001</v>
      </c>
      <c r="EL10" s="166">
        <v>-12.633800000000001</v>
      </c>
      <c r="EM10" s="166">
        <v>13.488</v>
      </c>
      <c r="EN10" s="166">
        <v>-16.160599999999999</v>
      </c>
      <c r="EO10" s="166">
        <v>-15.334099999999999</v>
      </c>
      <c r="EP10" s="166">
        <v>9.7439999999999998</v>
      </c>
      <c r="EQ10" s="166">
        <v>-22.725899999999999</v>
      </c>
      <c r="ER10" s="166">
        <v>-22.2</v>
      </c>
      <c r="ES10" s="166">
        <v>0.96899999999999997</v>
      </c>
      <c r="ET10" s="166">
        <v>-6.77</v>
      </c>
      <c r="EU10" s="166">
        <v>-2.62</v>
      </c>
      <c r="EV10" s="166">
        <v>2</v>
      </c>
      <c r="EW10" s="166">
        <v>4.6932999999999998</v>
      </c>
      <c r="EX10" s="166">
        <v>-29.569600000000001</v>
      </c>
      <c r="EY10" s="166">
        <v>-11.2087</v>
      </c>
      <c r="EZ10" s="166">
        <v>-11.437900000000001</v>
      </c>
      <c r="FA10" s="166">
        <v>10.7963</v>
      </c>
      <c r="FB10" s="166">
        <v>2.1888000000000001</v>
      </c>
      <c r="FC10" s="166">
        <v>-20.302700000000002</v>
      </c>
      <c r="FD10" s="166">
        <v>4.6614000000000004</v>
      </c>
      <c r="FE10" s="167"/>
      <c r="FF10" s="166">
        <v>4.4246999999999996</v>
      </c>
      <c r="FG10" s="166">
        <v>2.6558999999999999</v>
      </c>
      <c r="FH10" s="166">
        <v>3.4291</v>
      </c>
      <c r="FI10" s="166">
        <v>0</v>
      </c>
      <c r="FJ10" s="166">
        <v>8.2053999999999991</v>
      </c>
      <c r="FK10" s="166">
        <v>8.7077000000000009</v>
      </c>
      <c r="FL10" s="166">
        <v>-11.387</v>
      </c>
      <c r="FM10" s="166">
        <v>12.276199999999999</v>
      </c>
      <c r="FN10" s="166">
        <v>12.236700000000001</v>
      </c>
      <c r="FO10" s="166">
        <v>4.0650000000000004</v>
      </c>
      <c r="FP10" s="166">
        <v>16.549800000000001</v>
      </c>
      <c r="FQ10" s="166">
        <v>23.097300000000001</v>
      </c>
      <c r="FR10" s="166">
        <v>-15.04</v>
      </c>
      <c r="FS10" s="166">
        <v>-0.30719999999999997</v>
      </c>
      <c r="FT10" s="166">
        <v>0.17419999999999999</v>
      </c>
      <c r="FU10" s="166">
        <v>-0.13</v>
      </c>
      <c r="FV10" s="166">
        <v>1.39</v>
      </c>
      <c r="FW10" s="167"/>
      <c r="FX10" s="167"/>
      <c r="FY10" s="166">
        <v>2.1960000000000002</v>
      </c>
      <c r="FZ10" s="166">
        <v>0.65600000000000003</v>
      </c>
      <c r="GA10" s="167"/>
      <c r="GB10" s="166">
        <v>14.6</v>
      </c>
      <c r="GC10" s="166">
        <v>-29.3065</v>
      </c>
      <c r="GD10" s="166">
        <v>-21.044</v>
      </c>
      <c r="GE10" s="166">
        <v>-1.57</v>
      </c>
      <c r="GF10" s="166">
        <v>22.2895</v>
      </c>
      <c r="GG10" s="167"/>
      <c r="GH10" s="166">
        <v>26.310600000000001</v>
      </c>
      <c r="GI10" s="166">
        <v>-9.1376000000000008</v>
      </c>
      <c r="GJ10" s="166">
        <v>-9.6611999999999991</v>
      </c>
      <c r="GK10" s="166">
        <v>2.1406999999999998</v>
      </c>
      <c r="GL10" s="167"/>
      <c r="GM10" s="167"/>
      <c r="GN10" s="166">
        <v>-10.422000000000001</v>
      </c>
      <c r="GO10" s="166">
        <v>-14.1394</v>
      </c>
      <c r="GP10" s="166">
        <v>5.1924999999999999</v>
      </c>
      <c r="GQ10" s="166">
        <v>-25.7805</v>
      </c>
      <c r="GR10" s="166">
        <v>6.3789999999999996</v>
      </c>
      <c r="GS10" s="166">
        <v>5.8276000000000003</v>
      </c>
      <c r="GT10" s="166">
        <v>144.7696</v>
      </c>
      <c r="GU10" s="166">
        <v>-2.7103000000000002</v>
      </c>
      <c r="GV10" s="166">
        <v>-6.4847999999999999</v>
      </c>
      <c r="GW10" s="166">
        <v>-8.6340000000000003</v>
      </c>
      <c r="GX10" s="166">
        <v>2.7810000000000001</v>
      </c>
      <c r="GY10" s="166">
        <v>5.5162000000000004</v>
      </c>
      <c r="GZ10" s="166">
        <v>5.5461999999999998</v>
      </c>
      <c r="HA10" s="167"/>
      <c r="HB10" s="166">
        <v>-13.776400000000001</v>
      </c>
      <c r="HC10" s="166">
        <v>-12.4879</v>
      </c>
      <c r="HD10" s="166">
        <v>6.29</v>
      </c>
      <c r="HE10" s="166">
        <v>-12.499499999999999</v>
      </c>
      <c r="HF10" s="166">
        <v>7.2092000000000001</v>
      </c>
      <c r="HG10" s="166">
        <v>29.091699999999999</v>
      </c>
      <c r="HH10" s="166">
        <v>105.9171</v>
      </c>
      <c r="HI10" s="166">
        <v>-18.5731</v>
      </c>
      <c r="HJ10" s="166">
        <v>32.637900000000002</v>
      </c>
      <c r="HK10" s="167"/>
      <c r="HL10" s="166">
        <v>7.0629</v>
      </c>
      <c r="HM10" s="166">
        <v>-10.7829</v>
      </c>
      <c r="HN10" s="166">
        <v>0</v>
      </c>
      <c r="HO10" s="167"/>
      <c r="HP10" s="167"/>
      <c r="HQ10" s="166">
        <v>-12.1442</v>
      </c>
      <c r="HR10" s="166">
        <v>-11.7432</v>
      </c>
      <c r="HS10" s="166">
        <v>-8.8143999999999991</v>
      </c>
      <c r="HT10" s="166">
        <v>-8.7157</v>
      </c>
      <c r="HU10" s="166">
        <v>13.82</v>
      </c>
      <c r="HV10" s="166">
        <v>13.57</v>
      </c>
      <c r="HW10" s="166">
        <v>-22.4</v>
      </c>
      <c r="HX10" s="166">
        <v>-22.7</v>
      </c>
      <c r="HY10" s="166">
        <v>5.3999999999999999E-2</v>
      </c>
      <c r="HZ10" s="166">
        <v>-12.48</v>
      </c>
      <c r="IA10" s="166">
        <v>38.016500000000001</v>
      </c>
      <c r="IB10" s="166">
        <v>23.610600000000002</v>
      </c>
      <c r="IC10" s="166">
        <v>23.724699999999999</v>
      </c>
      <c r="ID10" s="166">
        <v>-19.100000000000001</v>
      </c>
      <c r="IE10" s="166">
        <v>-25.1</v>
      </c>
      <c r="IF10" s="166">
        <v>-3.3</v>
      </c>
      <c r="IG10" s="166">
        <v>-3.8</v>
      </c>
      <c r="IH10" s="167"/>
      <c r="II10" s="166">
        <v>-18.358799999999999</v>
      </c>
      <c r="IJ10" s="166">
        <v>-136.86490000000001</v>
      </c>
      <c r="IK10" s="166">
        <v>15.3405</v>
      </c>
      <c r="IL10" s="166">
        <v>-222.68799999999999</v>
      </c>
      <c r="IM10" s="166">
        <v>-14.6876</v>
      </c>
      <c r="IN10" s="166">
        <v>-23.4727</v>
      </c>
      <c r="IO10" s="166">
        <v>91.491699999999994</v>
      </c>
      <c r="IP10" s="166">
        <v>74.785899999999998</v>
      </c>
      <c r="IQ10" s="166">
        <v>75.989999999999995</v>
      </c>
      <c r="IR10" s="166">
        <v>138.428</v>
      </c>
      <c r="IS10" s="166">
        <v>23.4984</v>
      </c>
      <c r="IT10" s="166">
        <v>26.0684</v>
      </c>
      <c r="IU10" s="166">
        <v>26.0151</v>
      </c>
      <c r="IV10" s="166">
        <v>31.389700000000001</v>
      </c>
      <c r="IW10" s="166">
        <v>134.29050000000001</v>
      </c>
      <c r="IX10" s="166">
        <v>-241.41470000000001</v>
      </c>
      <c r="IY10" s="166">
        <v>35.704900000000002</v>
      </c>
      <c r="IZ10" s="166">
        <v>-29.950399999999998</v>
      </c>
      <c r="JA10" s="166">
        <v>-1.3587</v>
      </c>
      <c r="JB10" s="167"/>
      <c r="JC10" s="166">
        <v>-2.3199999999999998</v>
      </c>
      <c r="JD10" s="166">
        <v>-1.177</v>
      </c>
      <c r="JE10" s="166">
        <v>-1.1850000000000001</v>
      </c>
      <c r="JF10" s="166">
        <v>-2.16</v>
      </c>
      <c r="JG10" s="166">
        <v>3.68</v>
      </c>
      <c r="JH10" s="166">
        <v>-2.4409999999999998</v>
      </c>
      <c r="JI10" s="166">
        <v>-9.7551000000000005</v>
      </c>
      <c r="JJ10" s="166">
        <v>4.2191000000000001</v>
      </c>
      <c r="JK10" s="166">
        <v>4.5121000000000002</v>
      </c>
      <c r="JL10" s="166">
        <v>10.3</v>
      </c>
      <c r="JM10" s="166">
        <v>1.7729999999999999</v>
      </c>
      <c r="JN10" s="166">
        <v>1.157</v>
      </c>
      <c r="JO10" s="167"/>
      <c r="JP10" s="167"/>
      <c r="JQ10" s="166">
        <v>4.8823999999999996</v>
      </c>
      <c r="JR10" s="166">
        <v>3.2456999999999998</v>
      </c>
      <c r="JS10" s="166">
        <v>2.9615999999999998</v>
      </c>
      <c r="JT10" s="167"/>
      <c r="JU10" s="166">
        <v>11.1</v>
      </c>
      <c r="JV10" s="166">
        <v>8.3062000000000005</v>
      </c>
      <c r="JW10" s="166">
        <v>0.17</v>
      </c>
      <c r="JX10" s="167"/>
      <c r="JY10" s="166">
        <v>-13.8628</v>
      </c>
      <c r="JZ10" s="166">
        <v>-0.69940000000000002</v>
      </c>
      <c r="KA10" s="166">
        <v>-23.508500000000002</v>
      </c>
      <c r="KB10" s="166">
        <v>-10.864000000000001</v>
      </c>
      <c r="KC10" s="166">
        <v>-2.3879999999999999</v>
      </c>
      <c r="KD10" s="166">
        <v>-27.060700000000001</v>
      </c>
      <c r="KE10" s="166">
        <v>0</v>
      </c>
      <c r="KF10" s="166">
        <v>-4.0999999999999996</v>
      </c>
      <c r="KG10" s="166">
        <v>-9.4</v>
      </c>
      <c r="KH10" s="166">
        <v>48.441200000000002</v>
      </c>
      <c r="KI10" s="166">
        <v>-135.54169999999999</v>
      </c>
    </row>
    <row r="11" spans="1:295" ht="18" customHeight="1" x14ac:dyDescent="0.3">
      <c r="A11" s="162" t="s">
        <v>35</v>
      </c>
      <c r="B11" s="162" t="s">
        <v>846</v>
      </c>
      <c r="C11" s="166">
        <v>0</v>
      </c>
      <c r="D11" s="166">
        <v>2.2881999999999998</v>
      </c>
      <c r="E11" s="166">
        <v>-7.7648999999999999</v>
      </c>
      <c r="F11" s="166">
        <v>3.2372000000000001</v>
      </c>
      <c r="G11" s="166">
        <v>4.6055000000000001</v>
      </c>
      <c r="H11" s="167"/>
      <c r="I11" s="166">
        <v>12.160500000000001</v>
      </c>
      <c r="J11" s="167"/>
      <c r="K11" s="166">
        <v>7.8544999999999998</v>
      </c>
      <c r="L11" s="166">
        <v>2.3578999999999999</v>
      </c>
      <c r="M11" s="166">
        <v>2.1381000000000001</v>
      </c>
      <c r="N11" s="166">
        <v>-8.8800000000000008</v>
      </c>
      <c r="O11" s="166">
        <v>-26.4</v>
      </c>
      <c r="P11" s="166">
        <v>2.2000000000000002</v>
      </c>
      <c r="Q11" s="166">
        <v>2.484</v>
      </c>
      <c r="R11" s="166">
        <v>-19.8</v>
      </c>
      <c r="S11" s="166">
        <v>4.4679000000000002</v>
      </c>
      <c r="T11" s="166">
        <v>-11.5999</v>
      </c>
      <c r="U11" s="166">
        <v>3.6791999999999998</v>
      </c>
      <c r="V11" s="166">
        <v>3.4672999999999998</v>
      </c>
      <c r="W11" s="166">
        <v>6.5164999999999997</v>
      </c>
      <c r="X11" s="166">
        <v>3.3439000000000001</v>
      </c>
      <c r="Y11" s="166">
        <v>2.0207999999999999</v>
      </c>
      <c r="Z11" s="166">
        <v>2.1579000000000002</v>
      </c>
      <c r="AA11" s="167"/>
      <c r="AB11" s="166">
        <v>-1.0123</v>
      </c>
      <c r="AC11" s="166">
        <v>-1.1519999999999999</v>
      </c>
      <c r="AD11" s="166">
        <v>-1.1399999999999999</v>
      </c>
      <c r="AE11" s="166">
        <v>3.883</v>
      </c>
      <c r="AF11" s="166">
        <v>-11.1</v>
      </c>
      <c r="AG11" s="166">
        <v>-8.8000000000000007</v>
      </c>
      <c r="AH11" s="166">
        <v>-1.7829999999999999</v>
      </c>
      <c r="AI11" s="166">
        <v>0.31</v>
      </c>
      <c r="AJ11" s="167"/>
      <c r="AK11" s="166">
        <v>-11.99</v>
      </c>
      <c r="AL11" s="167"/>
      <c r="AM11" s="166">
        <v>-11.15</v>
      </c>
      <c r="AN11" s="166">
        <v>-11.3</v>
      </c>
      <c r="AO11" s="166">
        <v>4.5056000000000003</v>
      </c>
      <c r="AP11" s="166">
        <v>4.1585999999999999</v>
      </c>
      <c r="AQ11" s="166">
        <v>13.5512</v>
      </c>
      <c r="AR11" s="166">
        <v>14.347300000000001</v>
      </c>
      <c r="AS11" s="166">
        <v>-17.5044</v>
      </c>
      <c r="AT11" s="166">
        <v>-10.582800000000001</v>
      </c>
      <c r="AU11" s="167"/>
      <c r="AV11" s="166">
        <v>12.6738</v>
      </c>
      <c r="AW11" s="166">
        <v>14.7605</v>
      </c>
      <c r="AX11" s="166">
        <v>-19.565200000000001</v>
      </c>
      <c r="AY11" s="166">
        <v>-17.070499999999999</v>
      </c>
      <c r="AZ11" s="166">
        <v>27.764900000000001</v>
      </c>
      <c r="BA11" s="166">
        <v>-8.7382000000000009</v>
      </c>
      <c r="BB11" s="166">
        <v>22.896799999999999</v>
      </c>
      <c r="BC11" s="166">
        <v>15.8085</v>
      </c>
      <c r="BD11" s="166">
        <v>-6.3</v>
      </c>
      <c r="BE11" s="166">
        <v>-6.3</v>
      </c>
      <c r="BF11" s="166">
        <v>-17.979800000000001</v>
      </c>
      <c r="BG11" s="167"/>
      <c r="BH11" s="166">
        <v>-2.0819000000000001</v>
      </c>
      <c r="BI11" s="167"/>
      <c r="BJ11" s="166">
        <v>-9.4156999999999993</v>
      </c>
      <c r="BK11" s="166">
        <v>0.54749999999999999</v>
      </c>
      <c r="BL11" s="167"/>
      <c r="BM11" s="166">
        <v>0.70109999999999995</v>
      </c>
      <c r="BN11" s="166">
        <v>-89.815899999999999</v>
      </c>
      <c r="BO11" s="166">
        <v>22.7363</v>
      </c>
      <c r="BP11" s="166">
        <v>22.492100000000001</v>
      </c>
      <c r="BQ11" s="166">
        <v>68.660399999999996</v>
      </c>
      <c r="BR11" s="166">
        <v>-172.50960000000001</v>
      </c>
      <c r="BS11" s="167"/>
      <c r="BT11" s="167"/>
      <c r="BU11" s="167"/>
      <c r="BV11" s="166">
        <v>6.8859000000000004</v>
      </c>
      <c r="BW11" s="166">
        <v>7.65</v>
      </c>
      <c r="BX11" s="166">
        <v>3.93</v>
      </c>
      <c r="BY11" s="166">
        <v>-14.21</v>
      </c>
      <c r="BZ11" s="166">
        <v>1.77</v>
      </c>
      <c r="CA11" s="166">
        <v>-23.840199999999999</v>
      </c>
      <c r="CB11" s="166">
        <v>-23.304300000000001</v>
      </c>
      <c r="CC11" s="166">
        <v>27.582699999999999</v>
      </c>
      <c r="CD11" s="166">
        <v>26.5944</v>
      </c>
      <c r="CE11" s="166">
        <v>31.1966</v>
      </c>
      <c r="CF11" s="166">
        <v>-16.427499999999998</v>
      </c>
      <c r="CG11" s="166">
        <v>-16.590900000000001</v>
      </c>
      <c r="CH11" s="166">
        <v>-9.0808</v>
      </c>
      <c r="CI11" s="166">
        <v>0</v>
      </c>
      <c r="CJ11" s="167"/>
      <c r="CK11" s="167"/>
      <c r="CL11" s="166">
        <v>-18.100000000000001</v>
      </c>
      <c r="CM11" s="166">
        <v>-17.399999999999999</v>
      </c>
      <c r="CN11" s="166">
        <v>-2.21</v>
      </c>
      <c r="CO11" s="166">
        <v>10.5146</v>
      </c>
      <c r="CP11" s="166">
        <v>10.0906</v>
      </c>
      <c r="CQ11" s="166">
        <v>8.9842999999999993</v>
      </c>
      <c r="CR11" s="166">
        <v>44.499200000000002</v>
      </c>
      <c r="CS11" s="166">
        <v>44.182299999999998</v>
      </c>
      <c r="CT11" s="166">
        <v>-25.397099999999998</v>
      </c>
      <c r="CU11" s="166">
        <v>-21.235600000000002</v>
      </c>
      <c r="CV11" s="166">
        <v>-26.1343</v>
      </c>
      <c r="CW11" s="166">
        <v>3.331</v>
      </c>
      <c r="CX11" s="166">
        <v>25.26</v>
      </c>
      <c r="CY11" s="166">
        <v>8.7799999999999994</v>
      </c>
      <c r="CZ11" s="166">
        <v>2.8174000000000001</v>
      </c>
      <c r="DA11" s="166">
        <v>1.7608999999999999</v>
      </c>
      <c r="DB11" s="166">
        <v>-6.52</v>
      </c>
      <c r="DC11" s="166">
        <v>1.7851999999999999</v>
      </c>
      <c r="DD11" s="167"/>
      <c r="DE11" s="167"/>
      <c r="DF11" s="166">
        <v>4.8654999999999999</v>
      </c>
      <c r="DG11" s="166">
        <v>2.6970999999999998</v>
      </c>
      <c r="DH11" s="166">
        <v>-3.1061000000000001</v>
      </c>
      <c r="DI11" s="166">
        <v>-14.7</v>
      </c>
      <c r="DJ11" s="166">
        <v>-14.7</v>
      </c>
      <c r="DK11" s="166">
        <v>-2.2791000000000001</v>
      </c>
      <c r="DL11" s="166">
        <v>-2.2441</v>
      </c>
      <c r="DM11" s="166">
        <v>7.4175000000000004</v>
      </c>
      <c r="DN11" s="166">
        <v>4.2733999999999996</v>
      </c>
      <c r="DO11" s="166">
        <v>-1.77</v>
      </c>
      <c r="DP11" s="166">
        <v>-2.92</v>
      </c>
      <c r="DQ11" s="166">
        <v>7.3315000000000001</v>
      </c>
      <c r="DR11" s="166">
        <v>-6.0903</v>
      </c>
      <c r="DS11" s="166">
        <v>-10.8</v>
      </c>
      <c r="DT11" s="166">
        <v>-14.38</v>
      </c>
      <c r="DU11" s="166">
        <v>29.4</v>
      </c>
      <c r="DV11" s="166">
        <v>12.92</v>
      </c>
      <c r="DW11" s="166">
        <v>-8.7636000000000003</v>
      </c>
      <c r="DX11" s="166">
        <v>-4.2182000000000004</v>
      </c>
      <c r="DY11" s="166">
        <v>-34.158999999999999</v>
      </c>
      <c r="DZ11" s="166">
        <v>-32.799999999999997</v>
      </c>
      <c r="EA11" s="167"/>
      <c r="EB11" s="166">
        <v>-13.5547</v>
      </c>
      <c r="EC11" s="166">
        <v>-20.8432</v>
      </c>
      <c r="ED11" s="166">
        <v>-19.419499999999999</v>
      </c>
      <c r="EE11" s="166">
        <v>-13.6694</v>
      </c>
      <c r="EF11" s="166">
        <v>-16.831099999999999</v>
      </c>
      <c r="EG11" s="166">
        <v>-11.967000000000001</v>
      </c>
      <c r="EH11" s="166">
        <v>-143.89670000000001</v>
      </c>
      <c r="EI11" s="166">
        <v>-13.345800000000001</v>
      </c>
      <c r="EJ11" s="167"/>
      <c r="EK11" s="166">
        <v>-15.119300000000001</v>
      </c>
      <c r="EL11" s="166">
        <v>-13.110200000000001</v>
      </c>
      <c r="EM11" s="166">
        <v>13.3134</v>
      </c>
      <c r="EN11" s="166">
        <v>-13.8002</v>
      </c>
      <c r="EO11" s="166">
        <v>-13.977600000000001</v>
      </c>
      <c r="EP11" s="166">
        <v>0.52800000000000002</v>
      </c>
      <c r="EQ11" s="166">
        <v>-23.046299999999999</v>
      </c>
      <c r="ER11" s="166">
        <v>-22.990400000000001</v>
      </c>
      <c r="ES11" s="166">
        <v>4.4808000000000003</v>
      </c>
      <c r="ET11" s="166">
        <v>0</v>
      </c>
      <c r="EU11" s="166">
        <v>-2.21</v>
      </c>
      <c r="EV11" s="166">
        <v>-3.1</v>
      </c>
      <c r="EW11" s="166">
        <v>4.7408000000000001</v>
      </c>
      <c r="EX11" s="166">
        <v>-26.509799999999998</v>
      </c>
      <c r="EY11" s="166">
        <v>-12.121499999999999</v>
      </c>
      <c r="EZ11" s="166">
        <v>-12.171200000000001</v>
      </c>
      <c r="FA11" s="166">
        <v>11.292199999999999</v>
      </c>
      <c r="FB11" s="166">
        <v>3.6614</v>
      </c>
      <c r="FC11" s="166">
        <v>-16.997699999999998</v>
      </c>
      <c r="FD11" s="166">
        <v>5.1566000000000001</v>
      </c>
      <c r="FE11" s="167"/>
      <c r="FF11" s="166">
        <v>4.9661999999999997</v>
      </c>
      <c r="FG11" s="166">
        <v>0</v>
      </c>
      <c r="FH11" s="166">
        <v>0</v>
      </c>
      <c r="FI11" s="166">
        <v>0</v>
      </c>
      <c r="FJ11" s="166">
        <v>9.8798999999999992</v>
      </c>
      <c r="FK11" s="166">
        <v>9.8798999999999992</v>
      </c>
      <c r="FL11" s="166">
        <v>-11.7219</v>
      </c>
      <c r="FM11" s="166">
        <v>13.137600000000001</v>
      </c>
      <c r="FN11" s="166">
        <v>13.827199999999999</v>
      </c>
      <c r="FO11" s="166">
        <v>2.7925</v>
      </c>
      <c r="FP11" s="166">
        <v>15.373100000000001</v>
      </c>
      <c r="FQ11" s="166">
        <v>23.092400000000001</v>
      </c>
      <c r="FR11" s="166">
        <v>-15.05</v>
      </c>
      <c r="FS11" s="166">
        <v>-0.20100000000000001</v>
      </c>
      <c r="FT11" s="166">
        <v>0.17419999999999999</v>
      </c>
      <c r="FU11" s="166">
        <v>-0.1</v>
      </c>
      <c r="FV11" s="166">
        <v>1.32</v>
      </c>
      <c r="FW11" s="166">
        <v>-23.4529</v>
      </c>
      <c r="FX11" s="167"/>
      <c r="FY11" s="166">
        <v>2.2160000000000002</v>
      </c>
      <c r="FZ11" s="166">
        <v>0.66700000000000004</v>
      </c>
      <c r="GA11" s="167"/>
      <c r="GB11" s="166">
        <v>14.69</v>
      </c>
      <c r="GC11" s="166">
        <v>-27.7605</v>
      </c>
      <c r="GD11" s="166">
        <v>-20.0931</v>
      </c>
      <c r="GE11" s="167"/>
      <c r="GF11" s="166">
        <v>21.5518</v>
      </c>
      <c r="GG11" s="167"/>
      <c r="GH11" s="166">
        <v>26.064699999999998</v>
      </c>
      <c r="GI11" s="166">
        <v>-8.8812999999999995</v>
      </c>
      <c r="GJ11" s="166">
        <v>-9.5913000000000004</v>
      </c>
      <c r="GK11" s="166">
        <v>2.1126</v>
      </c>
      <c r="GL11" s="167"/>
      <c r="GM11" s="167"/>
      <c r="GN11" s="167"/>
      <c r="GO11" s="166">
        <v>-3.9803000000000002</v>
      </c>
      <c r="GP11" s="166">
        <v>4.0526999999999997</v>
      </c>
      <c r="GQ11" s="166">
        <v>-26.341799999999999</v>
      </c>
      <c r="GR11" s="166">
        <v>5.6680999999999999</v>
      </c>
      <c r="GS11" s="166">
        <v>6.3209999999999997</v>
      </c>
      <c r="GT11" s="166">
        <v>138.26259999999999</v>
      </c>
      <c r="GU11" s="166">
        <v>-3.7559999999999998</v>
      </c>
      <c r="GV11" s="166">
        <v>-6.6079999999999997</v>
      </c>
      <c r="GW11" s="166">
        <v>-7.6929999999999996</v>
      </c>
      <c r="GX11" s="166">
        <v>2.9340000000000002</v>
      </c>
      <c r="GY11" s="166">
        <v>5.4722999999999997</v>
      </c>
      <c r="GZ11" s="166">
        <v>5.4353999999999996</v>
      </c>
      <c r="HA11" s="166">
        <v>2.5234999999999999</v>
      </c>
      <c r="HB11" s="166">
        <v>-14.9998</v>
      </c>
      <c r="HC11" s="166">
        <v>-12.4529</v>
      </c>
      <c r="HD11" s="166">
        <v>5.45</v>
      </c>
      <c r="HE11" s="166">
        <v>-12.1677</v>
      </c>
      <c r="HF11" s="166">
        <v>0</v>
      </c>
      <c r="HG11" s="166">
        <v>25.7088</v>
      </c>
      <c r="HH11" s="166">
        <v>104.94589999999999</v>
      </c>
      <c r="HI11" s="166">
        <v>-19.143999999999998</v>
      </c>
      <c r="HJ11" s="166">
        <v>32.783200000000001</v>
      </c>
      <c r="HK11" s="167"/>
      <c r="HL11" s="166">
        <v>5.7064000000000004</v>
      </c>
      <c r="HM11" s="166">
        <v>0</v>
      </c>
      <c r="HN11" s="166">
        <v>-11.305899999999999</v>
      </c>
      <c r="HO11" s="167"/>
      <c r="HP11" s="167"/>
      <c r="HQ11" s="166">
        <v>-11.897</v>
      </c>
      <c r="HR11" s="166">
        <v>-11.2378</v>
      </c>
      <c r="HS11" s="166">
        <v>-8.9184000000000001</v>
      </c>
      <c r="HT11" s="166">
        <v>-9.2392000000000003</v>
      </c>
      <c r="HU11" s="166">
        <v>15.62</v>
      </c>
      <c r="HV11" s="166">
        <v>15.5</v>
      </c>
      <c r="HW11" s="166">
        <v>-22.8</v>
      </c>
      <c r="HX11" s="166">
        <v>-23.6</v>
      </c>
      <c r="HY11" s="166">
        <v>0.1767</v>
      </c>
      <c r="HZ11" s="166">
        <v>-12.24</v>
      </c>
      <c r="IA11" s="166">
        <v>43.401800000000001</v>
      </c>
      <c r="IB11" s="166">
        <v>23.907499999999999</v>
      </c>
      <c r="IC11" s="166">
        <v>23.684999999999999</v>
      </c>
      <c r="ID11" s="167"/>
      <c r="IE11" s="166">
        <v>-26</v>
      </c>
      <c r="IF11" s="166">
        <v>-3.7</v>
      </c>
      <c r="IG11" s="166">
        <v>-4.2</v>
      </c>
      <c r="IH11" s="167"/>
      <c r="II11" s="166">
        <v>-18.355399999999999</v>
      </c>
      <c r="IJ11" s="166">
        <v>-142.78540000000001</v>
      </c>
      <c r="IK11" s="166">
        <v>20.703299999999999</v>
      </c>
      <c r="IL11" s="166">
        <v>-222.13659999999999</v>
      </c>
      <c r="IM11" s="166">
        <v>-14.355</v>
      </c>
      <c r="IN11" s="166">
        <v>-24.683299999999999</v>
      </c>
      <c r="IO11" s="166">
        <v>91.186999999999998</v>
      </c>
      <c r="IP11" s="166">
        <v>73.439899999999994</v>
      </c>
      <c r="IQ11" s="166">
        <v>79.433099999999996</v>
      </c>
      <c r="IR11" s="166">
        <v>138.59</v>
      </c>
      <c r="IS11" s="166">
        <v>23.898900000000001</v>
      </c>
      <c r="IT11" s="166">
        <v>25.738800000000001</v>
      </c>
      <c r="IU11" s="166">
        <v>23.059699999999999</v>
      </c>
      <c r="IV11" s="166">
        <v>31.718399999999999</v>
      </c>
      <c r="IW11" s="166">
        <v>138.62790000000001</v>
      </c>
      <c r="IX11" s="166">
        <v>-241.648</v>
      </c>
      <c r="IY11" s="166">
        <v>36.622300000000003</v>
      </c>
      <c r="IZ11" s="166">
        <v>-31.032599999999999</v>
      </c>
      <c r="JA11" s="166">
        <v>-1.2415</v>
      </c>
      <c r="JB11" s="167"/>
      <c r="JC11" s="166">
        <v>-2.64</v>
      </c>
      <c r="JD11" s="166">
        <v>-1.208</v>
      </c>
      <c r="JE11" s="166">
        <v>-1.212</v>
      </c>
      <c r="JF11" s="166">
        <v>-2.4</v>
      </c>
      <c r="JG11" s="166">
        <v>2.48</v>
      </c>
      <c r="JH11" s="166">
        <v>-2.1680999999999999</v>
      </c>
      <c r="JI11" s="166">
        <v>-8.6411999999999995</v>
      </c>
      <c r="JJ11" s="166">
        <v>2.4918</v>
      </c>
      <c r="JK11" s="166">
        <v>5.5679999999999996</v>
      </c>
      <c r="JL11" s="166">
        <v>10.1</v>
      </c>
      <c r="JM11" s="166">
        <v>0.157</v>
      </c>
      <c r="JN11" s="166">
        <v>-0.46899999999999997</v>
      </c>
      <c r="JO11" s="167"/>
      <c r="JP11" s="167"/>
      <c r="JQ11" s="166">
        <v>3.4489999999999998</v>
      </c>
      <c r="JR11" s="166">
        <v>3.0703999999999998</v>
      </c>
      <c r="JS11" s="166">
        <v>3.6322999999999999</v>
      </c>
      <c r="JT11" s="167"/>
      <c r="JU11" s="166">
        <v>11.5</v>
      </c>
      <c r="JV11" s="166">
        <v>8.0311000000000003</v>
      </c>
      <c r="JW11" s="166">
        <v>0.2</v>
      </c>
      <c r="JX11" s="167"/>
      <c r="JY11" s="166">
        <v>-13.633599999999999</v>
      </c>
      <c r="JZ11" s="166">
        <v>-0.12189999999999999</v>
      </c>
      <c r="KA11" s="166">
        <v>-23.806100000000001</v>
      </c>
      <c r="KB11" s="166">
        <v>-9.8927999999999994</v>
      </c>
      <c r="KC11" s="166">
        <v>-2.8799000000000001</v>
      </c>
      <c r="KD11" s="166">
        <v>-27.329899999999999</v>
      </c>
      <c r="KE11" s="166">
        <v>0</v>
      </c>
      <c r="KF11" s="166">
        <v>-4.0999999999999996</v>
      </c>
      <c r="KG11" s="166">
        <v>-9.1999999999999993</v>
      </c>
      <c r="KH11" s="166">
        <v>48.221800000000002</v>
      </c>
      <c r="KI11" s="166">
        <v>-132.22139999999999</v>
      </c>
    </row>
    <row r="12" spans="1:295" ht="18" customHeight="1" x14ac:dyDescent="0.3">
      <c r="A12" s="162" t="s">
        <v>35</v>
      </c>
      <c r="B12" s="162" t="s">
        <v>847</v>
      </c>
      <c r="C12" s="166">
        <v>0</v>
      </c>
      <c r="D12" s="166">
        <v>1.8907</v>
      </c>
      <c r="E12" s="166">
        <v>-7.2178000000000004</v>
      </c>
      <c r="F12" s="166">
        <v>3.7054999999999998</v>
      </c>
      <c r="G12" s="166">
        <v>4.7878999999999996</v>
      </c>
      <c r="H12" s="167"/>
      <c r="I12" s="166">
        <v>12.0351</v>
      </c>
      <c r="J12" s="167"/>
      <c r="K12" s="166">
        <v>7.4470000000000001</v>
      </c>
      <c r="L12" s="166">
        <v>2.2039</v>
      </c>
      <c r="M12" s="166">
        <v>1.8271999999999999</v>
      </c>
      <c r="N12" s="166">
        <v>-8.8800000000000008</v>
      </c>
      <c r="O12" s="166">
        <v>-24.2</v>
      </c>
      <c r="P12" s="167"/>
      <c r="Q12" s="166">
        <v>1.6559999999999999</v>
      </c>
      <c r="R12" s="166">
        <v>-19.8</v>
      </c>
      <c r="S12" s="166">
        <v>4.3487</v>
      </c>
      <c r="T12" s="166">
        <v>-11.3751</v>
      </c>
      <c r="U12" s="166">
        <v>3.6048</v>
      </c>
      <c r="V12" s="166">
        <v>3.5548999999999999</v>
      </c>
      <c r="W12" s="166">
        <v>6.0838000000000001</v>
      </c>
      <c r="X12" s="166">
        <v>3.2524999999999999</v>
      </c>
      <c r="Y12" s="166">
        <v>1.9864999999999999</v>
      </c>
      <c r="Z12" s="166">
        <v>2.21</v>
      </c>
      <c r="AA12" s="167"/>
      <c r="AB12" s="166">
        <v>-0.86980000000000002</v>
      </c>
      <c r="AC12" s="166">
        <v>-1.1459999999999999</v>
      </c>
      <c r="AD12" s="166">
        <v>-1.1319999999999999</v>
      </c>
      <c r="AE12" s="166">
        <v>3.9649999999999999</v>
      </c>
      <c r="AF12" s="166">
        <v>-11.1</v>
      </c>
      <c r="AG12" s="167"/>
      <c r="AH12" s="166">
        <v>-1.7749999999999999</v>
      </c>
      <c r="AI12" s="166">
        <v>0.315</v>
      </c>
      <c r="AJ12" s="167"/>
      <c r="AK12" s="166">
        <v>-10.81</v>
      </c>
      <c r="AL12" s="167"/>
      <c r="AM12" s="166">
        <v>-11.85</v>
      </c>
      <c r="AN12" s="166">
        <v>-11.9</v>
      </c>
      <c r="AO12" s="166">
        <v>4.3707000000000003</v>
      </c>
      <c r="AP12" s="166">
        <v>3.6097000000000001</v>
      </c>
      <c r="AQ12" s="166">
        <v>12.459099999999999</v>
      </c>
      <c r="AR12" s="166">
        <v>13.608499999999999</v>
      </c>
      <c r="AS12" s="166">
        <v>-16.911200000000001</v>
      </c>
      <c r="AT12" s="166">
        <v>-10.3148</v>
      </c>
      <c r="AU12" s="167"/>
      <c r="AV12" s="166">
        <v>10.5778</v>
      </c>
      <c r="AW12" s="166">
        <v>9.1109000000000009</v>
      </c>
      <c r="AX12" s="166">
        <v>-19.582899999999999</v>
      </c>
      <c r="AY12" s="166">
        <v>-17.044</v>
      </c>
      <c r="AZ12" s="166">
        <v>27.036200000000001</v>
      </c>
      <c r="BA12" s="166">
        <v>-3.0371999999999999</v>
      </c>
      <c r="BB12" s="166">
        <v>17.790099999999999</v>
      </c>
      <c r="BC12" s="166">
        <v>15.712300000000001</v>
      </c>
      <c r="BD12" s="166">
        <v>-6.6</v>
      </c>
      <c r="BE12" s="166">
        <v>-6.7</v>
      </c>
      <c r="BF12" s="166">
        <v>-22.189900000000002</v>
      </c>
      <c r="BG12" s="167"/>
      <c r="BH12" s="166">
        <v>-1.9075</v>
      </c>
      <c r="BI12" s="167"/>
      <c r="BJ12" s="166">
        <v>-11.6591</v>
      </c>
      <c r="BK12" s="166">
        <v>0.47889999999999999</v>
      </c>
      <c r="BL12" s="167"/>
      <c r="BM12" s="166">
        <v>0.70299999999999996</v>
      </c>
      <c r="BN12" s="166">
        <v>-98.361099999999993</v>
      </c>
      <c r="BO12" s="166">
        <v>23.041499999999999</v>
      </c>
      <c r="BP12" s="166">
        <v>23.010899999999999</v>
      </c>
      <c r="BQ12" s="166">
        <v>69.114599999999996</v>
      </c>
      <c r="BR12" s="166">
        <v>-175.87299999999999</v>
      </c>
      <c r="BS12" s="167"/>
      <c r="BT12" s="167"/>
      <c r="BU12" s="167"/>
      <c r="BV12" s="166">
        <v>5.8281000000000001</v>
      </c>
      <c r="BW12" s="166">
        <v>7.29</v>
      </c>
      <c r="BX12" s="166">
        <v>3.29</v>
      </c>
      <c r="BY12" s="166">
        <v>-14.64</v>
      </c>
      <c r="BZ12" s="166">
        <v>1.08</v>
      </c>
      <c r="CA12" s="166">
        <v>-20.6252</v>
      </c>
      <c r="CB12" s="166">
        <v>-20.6252</v>
      </c>
      <c r="CC12" s="166">
        <v>26.152999999999999</v>
      </c>
      <c r="CD12" s="166">
        <v>25.4756</v>
      </c>
      <c r="CE12" s="166">
        <v>30.673200000000001</v>
      </c>
      <c r="CF12" s="166">
        <v>-15.9315</v>
      </c>
      <c r="CG12" s="166">
        <v>-15.4468</v>
      </c>
      <c r="CH12" s="166">
        <v>-11.799799999999999</v>
      </c>
      <c r="CI12" s="167"/>
      <c r="CJ12" s="167"/>
      <c r="CK12" s="167"/>
      <c r="CL12" s="166">
        <v>-20.399999999999999</v>
      </c>
      <c r="CM12" s="166">
        <v>-19.2</v>
      </c>
      <c r="CN12" s="166">
        <v>-2.14</v>
      </c>
      <c r="CO12" s="166">
        <v>9.0897000000000006</v>
      </c>
      <c r="CP12" s="166">
        <v>9.6630000000000003</v>
      </c>
      <c r="CQ12" s="166">
        <v>7.851</v>
      </c>
      <c r="CR12" s="166">
        <v>46.277900000000002</v>
      </c>
      <c r="CS12" s="166">
        <v>46.388199999999998</v>
      </c>
      <c r="CT12" s="166">
        <v>-25.3522</v>
      </c>
      <c r="CU12" s="166">
        <v>-22.374700000000001</v>
      </c>
      <c r="CV12" s="166">
        <v>-25.811800000000002</v>
      </c>
      <c r="CW12" s="166">
        <v>2.7702</v>
      </c>
      <c r="CX12" s="166">
        <v>25.31</v>
      </c>
      <c r="CY12" s="166">
        <v>8.7200000000000006</v>
      </c>
      <c r="CZ12" s="166">
        <v>2.5049000000000001</v>
      </c>
      <c r="DA12" s="166">
        <v>1.5656000000000001</v>
      </c>
      <c r="DB12" s="166">
        <v>-6.58</v>
      </c>
      <c r="DC12" s="166">
        <v>2.0811999999999999</v>
      </c>
      <c r="DD12" s="167"/>
      <c r="DE12" s="167"/>
      <c r="DF12" s="166">
        <v>8.1433</v>
      </c>
      <c r="DG12" s="166">
        <v>2.7547999999999999</v>
      </c>
      <c r="DH12" s="166">
        <v>-3.2553000000000001</v>
      </c>
      <c r="DI12" s="167"/>
      <c r="DJ12" s="167"/>
      <c r="DK12" s="166">
        <v>-2.3058999999999998</v>
      </c>
      <c r="DL12" s="166">
        <v>-2.4310999999999998</v>
      </c>
      <c r="DM12" s="166">
        <v>6.7866999999999997</v>
      </c>
      <c r="DN12" s="166">
        <v>3.7166999999999999</v>
      </c>
      <c r="DO12" s="166">
        <v>-2.15</v>
      </c>
      <c r="DP12" s="166">
        <v>-2.71</v>
      </c>
      <c r="DQ12" s="166">
        <v>6.665</v>
      </c>
      <c r="DR12" s="166">
        <v>-7.7542</v>
      </c>
      <c r="DS12" s="166">
        <v>-10.37</v>
      </c>
      <c r="DT12" s="166">
        <v>-13.98</v>
      </c>
      <c r="DU12" s="166">
        <v>28.04</v>
      </c>
      <c r="DV12" s="166">
        <v>12.63</v>
      </c>
      <c r="DW12" s="166">
        <v>-11.836399999999999</v>
      </c>
      <c r="DX12" s="166">
        <v>-5.5091000000000001</v>
      </c>
      <c r="DY12" s="166">
        <v>-33.337899999999998</v>
      </c>
      <c r="DZ12" s="166">
        <v>-32</v>
      </c>
      <c r="EA12" s="167"/>
      <c r="EB12" s="166">
        <v>-15.753</v>
      </c>
      <c r="EC12" s="166">
        <v>-22.0945</v>
      </c>
      <c r="ED12" s="166">
        <v>-20.769100000000002</v>
      </c>
      <c r="EE12" s="166">
        <v>-11.240500000000001</v>
      </c>
      <c r="EF12" s="166">
        <v>-14.448499999999999</v>
      </c>
      <c r="EG12" s="166">
        <v>-11.622999999999999</v>
      </c>
      <c r="EH12" s="166">
        <v>-147.88059999999999</v>
      </c>
      <c r="EI12" s="166">
        <v>-9.0382999999999996</v>
      </c>
      <c r="EJ12" s="167"/>
      <c r="EK12" s="166">
        <v>-14.043100000000001</v>
      </c>
      <c r="EL12" s="166">
        <v>-12.8208</v>
      </c>
      <c r="EM12" s="166">
        <v>15.187799999999999</v>
      </c>
      <c r="EN12" s="166">
        <v>-15.2767</v>
      </c>
      <c r="EO12" s="166">
        <v>-14.633599999999999</v>
      </c>
      <c r="EP12" s="166">
        <v>11.792</v>
      </c>
      <c r="EQ12" s="166">
        <v>-23.163799999999998</v>
      </c>
      <c r="ER12" s="166">
        <v>-22.933599999999998</v>
      </c>
      <c r="ES12" s="166">
        <v>4.0990000000000002</v>
      </c>
      <c r="ET12" s="166">
        <v>-5.78</v>
      </c>
      <c r="EU12" s="166">
        <v>0</v>
      </c>
      <c r="EV12" s="166">
        <v>4.2</v>
      </c>
      <c r="EW12" s="166">
        <v>4.7244000000000002</v>
      </c>
      <c r="EX12" s="166">
        <v>-27.122399999999999</v>
      </c>
      <c r="EY12" s="166">
        <v>-11.9742</v>
      </c>
      <c r="EZ12" s="166">
        <v>-12.089399999999999</v>
      </c>
      <c r="FA12" s="166">
        <v>10.8383</v>
      </c>
      <c r="FB12" s="166">
        <v>3.2945000000000002</v>
      </c>
      <c r="FC12" s="166">
        <v>-24.321899999999999</v>
      </c>
      <c r="FD12" s="166">
        <v>5.2123999999999997</v>
      </c>
      <c r="FE12" s="167"/>
      <c r="FF12" s="166">
        <v>4.8235000000000001</v>
      </c>
      <c r="FG12" s="166">
        <v>0</v>
      </c>
      <c r="FH12" s="166">
        <v>3.1865999999999999</v>
      </c>
      <c r="FI12" s="166">
        <v>0</v>
      </c>
      <c r="FJ12" s="166">
        <v>8.0379000000000005</v>
      </c>
      <c r="FK12" s="166">
        <v>8.2053999999999991</v>
      </c>
      <c r="FL12" s="166">
        <v>-3.3491</v>
      </c>
      <c r="FM12" s="166">
        <v>11.6258</v>
      </c>
      <c r="FN12" s="166">
        <v>12.130599999999999</v>
      </c>
      <c r="FO12" s="166">
        <v>10.1328</v>
      </c>
      <c r="FP12" s="166">
        <v>23.145700000000001</v>
      </c>
      <c r="FQ12" s="166">
        <v>21.095300000000002</v>
      </c>
      <c r="FR12" s="166">
        <v>-14.01</v>
      </c>
      <c r="FS12" s="166">
        <v>-0.20100000000000001</v>
      </c>
      <c r="FT12" s="166">
        <v>0.19889999999999999</v>
      </c>
      <c r="FU12" s="166">
        <v>-0.11</v>
      </c>
      <c r="FV12" s="166">
        <v>1.54</v>
      </c>
      <c r="FW12" s="166">
        <v>-21.5974</v>
      </c>
      <c r="FX12" s="167"/>
      <c r="FY12" s="166">
        <v>2.1880000000000002</v>
      </c>
      <c r="FZ12" s="166">
        <v>0.54900000000000004</v>
      </c>
      <c r="GA12" s="166">
        <v>4.1746999999999996</v>
      </c>
      <c r="GB12" s="166">
        <v>14.81</v>
      </c>
      <c r="GC12" s="166">
        <v>-33.348500000000001</v>
      </c>
      <c r="GD12" s="166">
        <v>-25.090699999999998</v>
      </c>
      <c r="GE12" s="166">
        <v>-1.52</v>
      </c>
      <c r="GF12" s="166">
        <v>21.486499999999999</v>
      </c>
      <c r="GG12" s="167"/>
      <c r="GH12" s="166">
        <v>27.017199999999999</v>
      </c>
      <c r="GI12" s="166">
        <v>-8.9155999999999995</v>
      </c>
      <c r="GJ12" s="166">
        <v>-9.6816999999999993</v>
      </c>
      <c r="GK12" s="166">
        <v>1.9892000000000001</v>
      </c>
      <c r="GL12" s="167"/>
      <c r="GM12" s="167"/>
      <c r="GN12" s="166">
        <v>-9.7859999999999996</v>
      </c>
      <c r="GO12" s="166">
        <v>-3.2279</v>
      </c>
      <c r="GP12" s="166">
        <v>4.9908000000000001</v>
      </c>
      <c r="GQ12" s="166">
        <v>-26.924399999999999</v>
      </c>
      <c r="GR12" s="166">
        <v>5.1821999999999999</v>
      </c>
      <c r="GS12" s="166">
        <v>4.7191000000000001</v>
      </c>
      <c r="GT12" s="166">
        <v>147.4203</v>
      </c>
      <c r="GU12" s="166">
        <v>-3.7273999999999998</v>
      </c>
      <c r="GV12" s="166">
        <v>-7.2789000000000001</v>
      </c>
      <c r="GW12" s="166">
        <v>-7.6165000000000003</v>
      </c>
      <c r="GX12" s="166">
        <v>3.1503000000000001</v>
      </c>
      <c r="GY12" s="166">
        <v>5.3037999999999998</v>
      </c>
      <c r="GZ12" s="166">
        <v>5.2771999999999997</v>
      </c>
      <c r="HA12" s="166">
        <v>3</v>
      </c>
      <c r="HB12" s="166">
        <v>-13.24</v>
      </c>
      <c r="HC12" s="166">
        <v>-11.613799999999999</v>
      </c>
      <c r="HD12" s="166">
        <v>5.87</v>
      </c>
      <c r="HE12" s="166">
        <v>-11.2921</v>
      </c>
      <c r="HF12" s="166">
        <v>6.8438999999999997</v>
      </c>
      <c r="HG12" s="166">
        <v>25.622399999999999</v>
      </c>
      <c r="HH12" s="166">
        <v>106.36790000000001</v>
      </c>
      <c r="HI12" s="166">
        <v>-19.9345</v>
      </c>
      <c r="HJ12" s="166">
        <v>31.189900000000002</v>
      </c>
      <c r="HK12" s="167"/>
      <c r="HL12" s="166">
        <v>7.0888999999999998</v>
      </c>
      <c r="HM12" s="166">
        <v>0</v>
      </c>
      <c r="HN12" s="166">
        <v>0</v>
      </c>
      <c r="HO12" s="167"/>
      <c r="HP12" s="167"/>
      <c r="HQ12" s="166">
        <v>-10.9686</v>
      </c>
      <c r="HR12" s="166">
        <v>-10.402799999999999</v>
      </c>
      <c r="HS12" s="166">
        <v>-9.4170999999999996</v>
      </c>
      <c r="HT12" s="166">
        <v>-9.0602999999999998</v>
      </c>
      <c r="HU12" s="166">
        <v>15.48</v>
      </c>
      <c r="HV12" s="166">
        <v>15.36</v>
      </c>
      <c r="HW12" s="166">
        <v>-23.2</v>
      </c>
      <c r="HX12" s="166">
        <v>-23.2</v>
      </c>
      <c r="HY12" s="166">
        <v>0.2646</v>
      </c>
      <c r="HZ12" s="166">
        <v>-12</v>
      </c>
      <c r="IA12" s="166">
        <v>40.123899999999999</v>
      </c>
      <c r="IB12" s="166">
        <v>20.558399999999999</v>
      </c>
      <c r="IC12" s="166">
        <v>20.112300000000001</v>
      </c>
      <c r="ID12" s="166">
        <v>-19.100000000000001</v>
      </c>
      <c r="IE12" s="166">
        <v>-24.8</v>
      </c>
      <c r="IF12" s="166">
        <v>-4.5999999999999996</v>
      </c>
      <c r="IG12" s="166">
        <v>-5.0999999999999996</v>
      </c>
      <c r="IH12" s="167"/>
      <c r="II12" s="166">
        <v>-18.551100000000002</v>
      </c>
      <c r="IJ12" s="166">
        <v>-143.53649999999999</v>
      </c>
      <c r="IK12" s="166">
        <v>16.907</v>
      </c>
      <c r="IL12" s="166">
        <v>-221.06209999999999</v>
      </c>
      <c r="IM12" s="166">
        <v>-12.730399999999999</v>
      </c>
      <c r="IN12" s="166">
        <v>-24.148399999999999</v>
      </c>
      <c r="IO12" s="166">
        <v>88.716499999999996</v>
      </c>
      <c r="IP12" s="166">
        <v>73.045599999999993</v>
      </c>
      <c r="IQ12" s="166">
        <v>74.738500000000002</v>
      </c>
      <c r="IR12" s="166">
        <v>137.29390000000001</v>
      </c>
      <c r="IS12" s="166">
        <v>23.035799999999998</v>
      </c>
      <c r="IT12" s="166">
        <v>28.496700000000001</v>
      </c>
      <c r="IU12" s="166">
        <v>26.014700000000001</v>
      </c>
      <c r="IV12" s="166">
        <v>33.784399999999998</v>
      </c>
      <c r="IW12" s="166">
        <v>134.624</v>
      </c>
      <c r="IX12" s="166">
        <v>-240.5128</v>
      </c>
      <c r="IY12" s="166">
        <v>36.779499999999999</v>
      </c>
      <c r="IZ12" s="166">
        <v>-32.963000000000001</v>
      </c>
      <c r="JA12" s="166">
        <v>-1.0071000000000001</v>
      </c>
      <c r="JB12" s="167"/>
      <c r="JC12" s="166">
        <v>-2.48</v>
      </c>
      <c r="JD12" s="166">
        <v>-1.175</v>
      </c>
      <c r="JE12" s="166">
        <v>-1.1910000000000001</v>
      </c>
      <c r="JF12" s="166">
        <v>-2.56</v>
      </c>
      <c r="JG12" s="166">
        <v>3.52</v>
      </c>
      <c r="JH12" s="166">
        <v>-2.0851000000000002</v>
      </c>
      <c r="JI12" s="166">
        <v>-8.7876999999999992</v>
      </c>
      <c r="JJ12" s="166">
        <v>4.1032000000000002</v>
      </c>
      <c r="JK12" s="166">
        <v>4.0145999999999997</v>
      </c>
      <c r="JL12" s="166">
        <v>10.3</v>
      </c>
      <c r="JM12" s="166">
        <v>2.1539999999999999</v>
      </c>
      <c r="JN12" s="166">
        <v>1.627</v>
      </c>
      <c r="JO12" s="167"/>
      <c r="JP12" s="167"/>
      <c r="JQ12" s="166">
        <v>3.8336999999999999</v>
      </c>
      <c r="JR12" s="166">
        <v>4.3498999999999999</v>
      </c>
      <c r="JS12" s="166">
        <v>4.2553000000000001</v>
      </c>
      <c r="JT12" s="167"/>
      <c r="JU12" s="166">
        <v>12</v>
      </c>
      <c r="JV12" s="166">
        <v>8.1804000000000006</v>
      </c>
      <c r="JW12" s="166">
        <v>0.08</v>
      </c>
      <c r="JX12" s="167"/>
      <c r="JY12" s="166">
        <v>-14.958500000000001</v>
      </c>
      <c r="JZ12" s="166">
        <v>-0.51919999999999999</v>
      </c>
      <c r="KA12" s="166">
        <v>-23.234400000000001</v>
      </c>
      <c r="KB12" s="166">
        <v>-10.9573</v>
      </c>
      <c r="KC12" s="166">
        <v>-2.6036999999999999</v>
      </c>
      <c r="KD12" s="166">
        <v>-26.9648</v>
      </c>
      <c r="KE12" s="166">
        <v>0</v>
      </c>
      <c r="KF12" s="166">
        <v>-4.0999999999999996</v>
      </c>
      <c r="KG12" s="166">
        <v>-8.6999999999999993</v>
      </c>
      <c r="KH12" s="166">
        <v>52.439900000000002</v>
      </c>
      <c r="KI12" s="166">
        <v>-138.4572</v>
      </c>
    </row>
    <row r="13" spans="1:295" ht="18" customHeight="1" x14ac:dyDescent="0.3">
      <c r="A13" s="162" t="s">
        <v>35</v>
      </c>
      <c r="B13" s="162" t="s">
        <v>848</v>
      </c>
      <c r="C13" s="166">
        <v>0</v>
      </c>
      <c r="D13" s="166">
        <v>1.8869</v>
      </c>
      <c r="E13" s="166">
        <v>-6.9706000000000001</v>
      </c>
      <c r="F13" s="166">
        <v>4.8398000000000003</v>
      </c>
      <c r="G13" s="166">
        <v>4.6318999999999999</v>
      </c>
      <c r="H13" s="167"/>
      <c r="I13" s="166">
        <v>11.483000000000001</v>
      </c>
      <c r="J13" s="167"/>
      <c r="K13" s="166">
        <v>7.1748000000000003</v>
      </c>
      <c r="L13" s="166">
        <v>2.0209000000000001</v>
      </c>
      <c r="M13" s="166">
        <v>1.6859999999999999</v>
      </c>
      <c r="N13" s="166">
        <v>-6.66</v>
      </c>
      <c r="O13" s="166">
        <v>-24.2</v>
      </c>
      <c r="P13" s="166">
        <v>0</v>
      </c>
      <c r="Q13" s="166">
        <v>1.6559999999999999</v>
      </c>
      <c r="R13" s="166">
        <v>-17.600000000000001</v>
      </c>
      <c r="S13" s="166">
        <v>4.3417000000000003</v>
      </c>
      <c r="T13" s="166">
        <v>-10.374700000000001</v>
      </c>
      <c r="U13" s="166">
        <v>3.1040999999999999</v>
      </c>
      <c r="V13" s="166">
        <v>2.9481000000000002</v>
      </c>
      <c r="W13" s="166">
        <v>5.4756999999999998</v>
      </c>
      <c r="X13" s="166">
        <v>3.6785000000000001</v>
      </c>
      <c r="Y13" s="166">
        <v>1.7500000000000002E-2</v>
      </c>
      <c r="Z13" s="166">
        <v>2.2307999999999999</v>
      </c>
      <c r="AA13" s="167"/>
      <c r="AB13" s="166">
        <v>-0.876</v>
      </c>
      <c r="AC13" s="166">
        <v>-1.234</v>
      </c>
      <c r="AD13" s="166">
        <v>-1.2330000000000001</v>
      </c>
      <c r="AE13" s="166">
        <v>4.0449999999999999</v>
      </c>
      <c r="AF13" s="166">
        <v>-13.32</v>
      </c>
      <c r="AG13" s="166">
        <v>-11</v>
      </c>
      <c r="AH13" s="166">
        <v>-1.728</v>
      </c>
      <c r="AI13" s="166">
        <v>0.315</v>
      </c>
      <c r="AJ13" s="167"/>
      <c r="AK13" s="166">
        <v>-11.4</v>
      </c>
      <c r="AL13" s="167"/>
      <c r="AM13" s="166">
        <v>-12.53</v>
      </c>
      <c r="AN13" s="166">
        <v>-12.41</v>
      </c>
      <c r="AO13" s="166">
        <v>4.1334999999999997</v>
      </c>
      <c r="AP13" s="166">
        <v>3.7094</v>
      </c>
      <c r="AQ13" s="166">
        <v>12.161300000000001</v>
      </c>
      <c r="AR13" s="166">
        <v>13.586600000000001</v>
      </c>
      <c r="AS13" s="166">
        <v>-16.305099999999999</v>
      </c>
      <c r="AT13" s="166">
        <v>-9.5111000000000008</v>
      </c>
      <c r="AU13" s="167"/>
      <c r="AV13" s="166">
        <v>1.6860999999999999</v>
      </c>
      <c r="AW13" s="166">
        <v>1.5435000000000001</v>
      </c>
      <c r="AX13" s="166">
        <v>-17.6434</v>
      </c>
      <c r="AY13" s="166">
        <v>-16.107900000000001</v>
      </c>
      <c r="AZ13" s="166">
        <v>24.533899999999999</v>
      </c>
      <c r="BA13" s="166">
        <v>-7.4</v>
      </c>
      <c r="BB13" s="166">
        <v>17.874700000000001</v>
      </c>
      <c r="BC13" s="166">
        <v>17.368099999999998</v>
      </c>
      <c r="BD13" s="166">
        <v>-6.1</v>
      </c>
      <c r="BE13" s="166">
        <v>-6.1</v>
      </c>
      <c r="BF13" s="166">
        <v>-25.336400000000001</v>
      </c>
      <c r="BG13" s="167"/>
      <c r="BH13" s="166">
        <v>-2.2324999999999999</v>
      </c>
      <c r="BI13" s="167"/>
      <c r="BJ13" s="166">
        <v>-12.568899999999999</v>
      </c>
      <c r="BK13" s="166">
        <v>0.44929999999999998</v>
      </c>
      <c r="BL13" s="167"/>
      <c r="BM13" s="166">
        <v>0.1244</v>
      </c>
      <c r="BN13" s="166">
        <v>-113.2236</v>
      </c>
      <c r="BO13" s="166">
        <v>25.055700000000002</v>
      </c>
      <c r="BP13" s="166">
        <v>24.994700000000002</v>
      </c>
      <c r="BQ13" s="166">
        <v>75.152600000000007</v>
      </c>
      <c r="BR13" s="166">
        <v>-184.702</v>
      </c>
      <c r="BS13" s="167"/>
      <c r="BT13" s="167"/>
      <c r="BU13" s="167"/>
      <c r="BV13" s="167"/>
      <c r="BW13" s="166">
        <v>7.36</v>
      </c>
      <c r="BX13" s="166">
        <v>3.01</v>
      </c>
      <c r="BY13" s="166">
        <v>-15.85</v>
      </c>
      <c r="BZ13" s="166">
        <v>1</v>
      </c>
      <c r="CA13" s="166">
        <v>-19.955400000000001</v>
      </c>
      <c r="CB13" s="166">
        <v>-20.089400000000001</v>
      </c>
      <c r="CC13" s="166">
        <v>25.498200000000001</v>
      </c>
      <c r="CD13" s="166">
        <v>24.614000000000001</v>
      </c>
      <c r="CE13" s="166">
        <v>29.002400000000002</v>
      </c>
      <c r="CF13" s="166">
        <v>-17.480399999999999</v>
      </c>
      <c r="CG13" s="166">
        <v>-17.7073</v>
      </c>
      <c r="CH13" s="166">
        <v>-12.4071</v>
      </c>
      <c r="CI13" s="167"/>
      <c r="CJ13" s="167"/>
      <c r="CK13" s="167"/>
      <c r="CL13" s="166">
        <v>-21.4</v>
      </c>
      <c r="CM13" s="166">
        <v>-20.3</v>
      </c>
      <c r="CN13" s="166">
        <v>-1.94</v>
      </c>
      <c r="CO13" s="166">
        <v>6.7746000000000004</v>
      </c>
      <c r="CP13" s="166">
        <v>6.9051999999999998</v>
      </c>
      <c r="CQ13" s="166">
        <v>5.9406999999999996</v>
      </c>
      <c r="CR13" s="166">
        <v>48.746499999999997</v>
      </c>
      <c r="CS13" s="166">
        <v>48.928199999999997</v>
      </c>
      <c r="CT13" s="166">
        <v>-26.320399999999999</v>
      </c>
      <c r="CU13" s="166">
        <v>-23.927299999999999</v>
      </c>
      <c r="CV13" s="166">
        <v>-26.849299999999999</v>
      </c>
      <c r="CW13" s="166">
        <v>2.9224000000000001</v>
      </c>
      <c r="CX13" s="166">
        <v>24.36</v>
      </c>
      <c r="CY13" s="166">
        <v>8.3800000000000008</v>
      </c>
      <c r="CZ13" s="166">
        <v>2.1924000000000001</v>
      </c>
      <c r="DA13" s="166">
        <v>1.2726</v>
      </c>
      <c r="DB13" s="166">
        <v>-6.48</v>
      </c>
      <c r="DC13" s="166">
        <v>2.0811999999999999</v>
      </c>
      <c r="DD13" s="167"/>
      <c r="DE13" s="167"/>
      <c r="DF13" s="166">
        <v>5.9024999999999999</v>
      </c>
      <c r="DG13" s="166">
        <v>2.9142999999999999</v>
      </c>
      <c r="DH13" s="166">
        <v>-3.0589</v>
      </c>
      <c r="DI13" s="167"/>
      <c r="DJ13" s="167"/>
      <c r="DK13" s="166">
        <v>-2.1997</v>
      </c>
      <c r="DL13" s="166">
        <v>-2.6181000000000001</v>
      </c>
      <c r="DM13" s="166">
        <v>6.6289999999999996</v>
      </c>
      <c r="DN13" s="166">
        <v>3.5312000000000001</v>
      </c>
      <c r="DO13" s="166">
        <v>-2.31</v>
      </c>
      <c r="DP13" s="166">
        <v>-2.56</v>
      </c>
      <c r="DQ13" s="166">
        <v>6.8665000000000003</v>
      </c>
      <c r="DR13" s="166">
        <v>-7.8666999999999998</v>
      </c>
      <c r="DS13" s="166">
        <v>-10.220000000000001</v>
      </c>
      <c r="DT13" s="166">
        <v>-14.5</v>
      </c>
      <c r="DU13" s="166">
        <v>28.7</v>
      </c>
      <c r="DV13" s="166">
        <v>11.77</v>
      </c>
      <c r="DW13" s="166">
        <v>-10.5273</v>
      </c>
      <c r="DX13" s="166">
        <v>-5.7908999999999997</v>
      </c>
      <c r="DY13" s="166">
        <v>-31.403199999999998</v>
      </c>
      <c r="DZ13" s="166">
        <v>-30.172699999999999</v>
      </c>
      <c r="EA13" s="167"/>
      <c r="EB13" s="166">
        <v>-17.9329</v>
      </c>
      <c r="EC13" s="166">
        <v>-23.087299999999999</v>
      </c>
      <c r="ED13" s="166">
        <v>-22.6142</v>
      </c>
      <c r="EE13" s="166">
        <v>-16.705400000000001</v>
      </c>
      <c r="EF13" s="166">
        <v>-20.566400000000002</v>
      </c>
      <c r="EG13" s="166">
        <v>-11.977</v>
      </c>
      <c r="EH13" s="166">
        <v>-154.67420000000001</v>
      </c>
      <c r="EI13" s="166">
        <v>-10.793699999999999</v>
      </c>
      <c r="EJ13" s="167"/>
      <c r="EK13" s="166">
        <v>-14.3605</v>
      </c>
      <c r="EL13" s="166">
        <v>-13.7874</v>
      </c>
      <c r="EM13" s="166">
        <v>15.1416</v>
      </c>
      <c r="EN13" s="166">
        <v>-11.380100000000001</v>
      </c>
      <c r="EO13" s="166">
        <v>-10.8188</v>
      </c>
      <c r="EP13" s="166">
        <v>-11.268000000000001</v>
      </c>
      <c r="EQ13" s="166">
        <v>-22.9072</v>
      </c>
      <c r="ER13" s="166">
        <v>-22.623699999999999</v>
      </c>
      <c r="ES13" s="166">
        <v>3.9127999999999998</v>
      </c>
      <c r="ET13" s="166">
        <v>0</v>
      </c>
      <c r="EU13" s="166">
        <v>0</v>
      </c>
      <c r="EV13" s="166">
        <v>0</v>
      </c>
      <c r="EW13" s="166">
        <v>4.7328000000000001</v>
      </c>
      <c r="EX13" s="166">
        <v>-20.036799999999999</v>
      </c>
      <c r="EY13" s="166">
        <v>-11.4864</v>
      </c>
      <c r="EZ13" s="166">
        <v>-11.6355</v>
      </c>
      <c r="FA13" s="166">
        <v>8.923</v>
      </c>
      <c r="FB13" s="166">
        <v>5.3003</v>
      </c>
      <c r="FC13" s="166">
        <v>-22.792200000000001</v>
      </c>
      <c r="FD13" s="166">
        <v>5.3322000000000003</v>
      </c>
      <c r="FE13" s="167"/>
      <c r="FF13" s="166">
        <v>5.0251999999999999</v>
      </c>
      <c r="FG13" s="166">
        <v>2.4312999999999998</v>
      </c>
      <c r="FH13" s="166">
        <v>0</v>
      </c>
      <c r="FI13" s="166">
        <v>0</v>
      </c>
      <c r="FJ13" s="166">
        <v>7.0331999999999999</v>
      </c>
      <c r="FK13" s="166">
        <v>6.8657000000000004</v>
      </c>
      <c r="FL13" s="166">
        <v>-2.1768999999999998</v>
      </c>
      <c r="FM13" s="166">
        <v>10.7121</v>
      </c>
      <c r="FN13" s="166">
        <v>10.685499999999999</v>
      </c>
      <c r="FO13" s="166">
        <v>10.964600000000001</v>
      </c>
      <c r="FP13" s="166">
        <v>24.752700000000001</v>
      </c>
      <c r="FQ13" s="166">
        <v>21.095300000000002</v>
      </c>
      <c r="FR13" s="166">
        <v>-14.34</v>
      </c>
      <c r="FS13" s="166">
        <v>-0.20100000000000001</v>
      </c>
      <c r="FT13" s="166">
        <v>0.20069999999999999</v>
      </c>
      <c r="FU13" s="166">
        <v>-0.19</v>
      </c>
      <c r="FV13" s="166">
        <v>2.06</v>
      </c>
      <c r="FW13" s="166">
        <v>-21.546900000000001</v>
      </c>
      <c r="FX13" s="167"/>
      <c r="FY13" s="166">
        <v>2.1850000000000001</v>
      </c>
      <c r="FZ13" s="166">
        <v>0.497</v>
      </c>
      <c r="GA13" s="167"/>
      <c r="GB13" s="166">
        <v>14.4</v>
      </c>
      <c r="GC13" s="166">
        <v>-34.199800000000003</v>
      </c>
      <c r="GD13" s="166">
        <v>-25.978000000000002</v>
      </c>
      <c r="GE13" s="166">
        <v>-1.56</v>
      </c>
      <c r="GF13" s="166">
        <v>21.1844</v>
      </c>
      <c r="GG13" s="167"/>
      <c r="GH13" s="166">
        <v>26.861000000000001</v>
      </c>
      <c r="GI13" s="166">
        <v>-8.6053999999999995</v>
      </c>
      <c r="GJ13" s="166">
        <v>-9.2171000000000003</v>
      </c>
      <c r="GK13" s="166">
        <v>1.9378</v>
      </c>
      <c r="GL13" s="167"/>
      <c r="GM13" s="167"/>
      <c r="GN13" s="166">
        <v>-9.9110999999999994</v>
      </c>
      <c r="GO13" s="166">
        <v>-1.4278</v>
      </c>
      <c r="GP13" s="166">
        <v>4.5862999999999996</v>
      </c>
      <c r="GQ13" s="167"/>
      <c r="GR13" s="166">
        <v>4.5153999999999996</v>
      </c>
      <c r="GS13" s="166">
        <v>4.4208999999999996</v>
      </c>
      <c r="GT13" s="166">
        <v>140.673</v>
      </c>
      <c r="GU13" s="166">
        <v>-4.6978999999999997</v>
      </c>
      <c r="GV13" s="166">
        <v>-7.7553999999999998</v>
      </c>
      <c r="GW13" s="166">
        <v>-7.4581999999999997</v>
      </c>
      <c r="GX13" s="166">
        <v>3.0446</v>
      </c>
      <c r="GY13" s="166">
        <v>5.3037999999999998</v>
      </c>
      <c r="GZ13" s="166">
        <v>5.3326000000000002</v>
      </c>
      <c r="HA13" s="166">
        <v>2.4022999999999999</v>
      </c>
      <c r="HB13" s="166">
        <v>-14.3362</v>
      </c>
      <c r="HC13" s="166">
        <v>-12.7224</v>
      </c>
      <c r="HD13" s="166">
        <v>2.5099999999999998</v>
      </c>
      <c r="HE13" s="166">
        <v>-9.2335999999999991</v>
      </c>
      <c r="HF13" s="166">
        <v>11.2211</v>
      </c>
      <c r="HG13" s="166">
        <v>17.0093</v>
      </c>
      <c r="HH13" s="166">
        <v>106.8663</v>
      </c>
      <c r="HI13" s="166">
        <v>-19.878499999999999</v>
      </c>
      <c r="HJ13" s="166">
        <v>30.9876</v>
      </c>
      <c r="HK13" s="167"/>
      <c r="HL13" s="166">
        <v>7.7255000000000003</v>
      </c>
      <c r="HM13" s="166">
        <v>0</v>
      </c>
      <c r="HN13" s="166">
        <v>-10.135199999999999</v>
      </c>
      <c r="HO13" s="167"/>
      <c r="HP13" s="167"/>
      <c r="HQ13" s="166">
        <v>-13.8361</v>
      </c>
      <c r="HR13" s="166">
        <v>-13.5944</v>
      </c>
      <c r="HS13" s="166">
        <v>-8.2643000000000004</v>
      </c>
      <c r="HT13" s="166">
        <v>-8.1523000000000003</v>
      </c>
      <c r="HU13" s="166">
        <v>16.86</v>
      </c>
      <c r="HV13" s="166">
        <v>17.07</v>
      </c>
      <c r="HW13" s="166">
        <v>-23.8</v>
      </c>
      <c r="HX13" s="166">
        <v>-23.9</v>
      </c>
      <c r="HY13" s="166">
        <v>-5.2200000000000003E-2</v>
      </c>
      <c r="HZ13" s="166">
        <v>-11.84</v>
      </c>
      <c r="IA13" s="166">
        <v>45.621899999999997</v>
      </c>
      <c r="IB13" s="166">
        <v>20.510100000000001</v>
      </c>
      <c r="IC13" s="166">
        <v>20.4115</v>
      </c>
      <c r="ID13" s="166">
        <v>-19.5</v>
      </c>
      <c r="IE13" s="166">
        <v>-26</v>
      </c>
      <c r="IF13" s="166">
        <v>-2.4</v>
      </c>
      <c r="IG13" s="166">
        <v>-3</v>
      </c>
      <c r="IH13" s="167"/>
      <c r="II13" s="166">
        <v>-18.736499999999999</v>
      </c>
      <c r="IJ13" s="166">
        <v>-147.32220000000001</v>
      </c>
      <c r="IK13" s="166">
        <v>9.4990000000000006</v>
      </c>
      <c r="IL13" s="166">
        <v>-222.24549999999999</v>
      </c>
      <c r="IM13" s="166">
        <v>-10.6273</v>
      </c>
      <c r="IN13" s="166">
        <v>-26.448399999999999</v>
      </c>
      <c r="IO13" s="166">
        <v>86.896600000000007</v>
      </c>
      <c r="IP13" s="166">
        <v>80.319100000000006</v>
      </c>
      <c r="IQ13" s="166">
        <v>83.464799999999997</v>
      </c>
      <c r="IR13" s="166">
        <v>138.93819999999999</v>
      </c>
      <c r="IS13" s="166">
        <v>17.864999999999998</v>
      </c>
      <c r="IT13" s="166">
        <v>24.984500000000001</v>
      </c>
      <c r="IU13" s="166">
        <v>26.289300000000001</v>
      </c>
      <c r="IV13" s="166">
        <v>26.833200000000001</v>
      </c>
      <c r="IW13" s="166">
        <v>135.66679999999999</v>
      </c>
      <c r="IX13" s="166">
        <v>-241.21289999999999</v>
      </c>
      <c r="IY13" s="166">
        <v>31.342300000000002</v>
      </c>
      <c r="IZ13" s="166">
        <v>-24.700399999999998</v>
      </c>
      <c r="JA13" s="166">
        <v>-0.3503</v>
      </c>
      <c r="JB13" s="167"/>
      <c r="JC13" s="166">
        <v>-3.36</v>
      </c>
      <c r="JD13" s="166">
        <v>-1.321</v>
      </c>
      <c r="JE13" s="166">
        <v>-1.3180000000000001</v>
      </c>
      <c r="JF13" s="166">
        <v>-1.6</v>
      </c>
      <c r="JG13" s="166">
        <v>3.36</v>
      </c>
      <c r="JH13" s="166">
        <v>-2.5402</v>
      </c>
      <c r="JI13" s="166">
        <v>-9.1386000000000003</v>
      </c>
      <c r="JJ13" s="166">
        <v>4.0452000000000004</v>
      </c>
      <c r="JK13" s="166">
        <v>4.2191000000000001</v>
      </c>
      <c r="JL13" s="166">
        <v>10.4</v>
      </c>
      <c r="JM13" s="166">
        <v>0.75</v>
      </c>
      <c r="JN13" s="166">
        <v>1.4930000000000001</v>
      </c>
      <c r="JO13" s="167"/>
      <c r="JP13" s="167"/>
      <c r="JQ13" s="166">
        <v>3.8117000000000001</v>
      </c>
      <c r="JR13" s="166">
        <v>3.9679000000000002</v>
      </c>
      <c r="JS13" s="166">
        <v>3.6137000000000001</v>
      </c>
      <c r="JT13" s="167"/>
      <c r="JU13" s="166">
        <v>12.3</v>
      </c>
      <c r="JV13" s="166">
        <v>7.2930999999999999</v>
      </c>
      <c r="JW13" s="166">
        <v>0.08</v>
      </c>
      <c r="JX13" s="167"/>
      <c r="JY13" s="166">
        <v>-13.9876</v>
      </c>
      <c r="JZ13" s="166">
        <v>-1.4792000000000001</v>
      </c>
      <c r="KA13" s="166">
        <v>-23.911899999999999</v>
      </c>
      <c r="KB13" s="166">
        <v>-10.5852</v>
      </c>
      <c r="KC13" s="166">
        <v>-2.5861000000000001</v>
      </c>
      <c r="KD13" s="166">
        <v>-27.3828</v>
      </c>
      <c r="KE13" s="166">
        <v>0</v>
      </c>
      <c r="KF13" s="166">
        <v>-4.3</v>
      </c>
      <c r="KG13" s="166">
        <v>-9.3000000000000007</v>
      </c>
      <c r="KH13" s="166">
        <v>55.393900000000002</v>
      </c>
      <c r="KI13" s="166">
        <v>-141.8837</v>
      </c>
    </row>
    <row r="14" spans="1:295" ht="18" customHeight="1" x14ac:dyDescent="0.3">
      <c r="A14" s="162" t="s">
        <v>35</v>
      </c>
      <c r="B14" s="162" t="s">
        <v>849</v>
      </c>
      <c r="C14" s="166">
        <v>0</v>
      </c>
      <c r="D14" s="166">
        <v>1.8076000000000001</v>
      </c>
      <c r="E14" s="166">
        <v>-6.8456000000000001</v>
      </c>
      <c r="F14" s="166">
        <v>5.2229000000000001</v>
      </c>
      <c r="G14" s="166">
        <v>4.5007999999999999</v>
      </c>
      <c r="H14" s="167"/>
      <c r="I14" s="166">
        <v>11.2188</v>
      </c>
      <c r="J14" s="167"/>
      <c r="K14" s="166">
        <v>7.1056999999999997</v>
      </c>
      <c r="L14" s="166">
        <v>1.9069</v>
      </c>
      <c r="M14" s="166">
        <v>1.7089000000000001</v>
      </c>
      <c r="N14" s="166">
        <v>-8.8800000000000008</v>
      </c>
      <c r="O14" s="167"/>
      <c r="P14" s="166">
        <v>0</v>
      </c>
      <c r="Q14" s="166">
        <v>1.6559999999999999</v>
      </c>
      <c r="R14" s="167"/>
      <c r="S14" s="166">
        <v>4.2587000000000002</v>
      </c>
      <c r="T14" s="166">
        <v>-10.2125</v>
      </c>
      <c r="U14" s="166">
        <v>3.0023</v>
      </c>
      <c r="V14" s="166">
        <v>2.8849</v>
      </c>
      <c r="W14" s="166">
        <v>5.3059000000000003</v>
      </c>
      <c r="X14" s="166">
        <v>3.4939</v>
      </c>
      <c r="Y14" s="166">
        <v>0.14779999999999999</v>
      </c>
      <c r="Z14" s="166">
        <v>2.2170000000000001</v>
      </c>
      <c r="AA14" s="167"/>
      <c r="AB14" s="166">
        <v>-1.3240000000000001</v>
      </c>
      <c r="AC14" s="166">
        <v>-1.25</v>
      </c>
      <c r="AD14" s="166">
        <v>-1.236</v>
      </c>
      <c r="AE14" s="166">
        <v>4.04</v>
      </c>
      <c r="AF14" s="166">
        <v>-11.1</v>
      </c>
      <c r="AG14" s="166">
        <v>-11</v>
      </c>
      <c r="AH14" s="166">
        <v>-1.4219999999999999</v>
      </c>
      <c r="AI14" s="166">
        <v>0.318</v>
      </c>
      <c r="AJ14" s="167"/>
      <c r="AK14" s="166">
        <v>-11.61</v>
      </c>
      <c r="AL14" s="167"/>
      <c r="AM14" s="166">
        <v>-12.58</v>
      </c>
      <c r="AN14" s="166">
        <v>-12.62</v>
      </c>
      <c r="AO14" s="166">
        <v>4.3152999999999997</v>
      </c>
      <c r="AP14" s="166">
        <v>3.7050999999999998</v>
      </c>
      <c r="AQ14" s="166">
        <v>12.1309</v>
      </c>
      <c r="AR14" s="166">
        <v>13.636799999999999</v>
      </c>
      <c r="AS14" s="166">
        <v>-16.119900000000001</v>
      </c>
      <c r="AT14" s="166">
        <v>-8.8413000000000004</v>
      </c>
      <c r="AU14" s="167"/>
      <c r="AV14" s="166">
        <v>0.3155</v>
      </c>
      <c r="AW14" s="166">
        <v>0.10349999999999999</v>
      </c>
      <c r="AX14" s="166">
        <v>-17.4238</v>
      </c>
      <c r="AY14" s="166">
        <v>-15.674300000000001</v>
      </c>
      <c r="AZ14" s="166">
        <v>23.7286</v>
      </c>
      <c r="BA14" s="166">
        <v>-7.9873000000000003</v>
      </c>
      <c r="BB14" s="166">
        <v>16.731000000000002</v>
      </c>
      <c r="BC14" s="166">
        <v>17.581700000000001</v>
      </c>
      <c r="BD14" s="166">
        <v>-5.7</v>
      </c>
      <c r="BE14" s="166">
        <v>-5.6</v>
      </c>
      <c r="BF14" s="166">
        <v>-25.602599999999999</v>
      </c>
      <c r="BG14" s="167"/>
      <c r="BH14" s="166">
        <v>-2.1692999999999998</v>
      </c>
      <c r="BI14" s="167"/>
      <c r="BJ14" s="166">
        <v>-12.879</v>
      </c>
      <c r="BK14" s="166">
        <v>0.78310000000000002</v>
      </c>
      <c r="BL14" s="167"/>
      <c r="BM14" s="166">
        <v>4.7600000000000003E-2</v>
      </c>
      <c r="BN14" s="166">
        <v>-119.02209999999999</v>
      </c>
      <c r="BO14" s="166">
        <v>23.804400000000001</v>
      </c>
      <c r="BP14" s="166">
        <v>23.865500000000001</v>
      </c>
      <c r="BQ14" s="166">
        <v>74.945800000000006</v>
      </c>
      <c r="BR14" s="166">
        <v>-190.2354</v>
      </c>
      <c r="BS14" s="167"/>
      <c r="BT14" s="167"/>
      <c r="BU14" s="167"/>
      <c r="BV14" s="166">
        <v>4.8300999999999998</v>
      </c>
      <c r="BW14" s="166">
        <v>7.31</v>
      </c>
      <c r="BX14" s="166">
        <v>3.32</v>
      </c>
      <c r="BY14" s="166">
        <v>-15.62</v>
      </c>
      <c r="BZ14" s="166">
        <v>0.64</v>
      </c>
      <c r="CA14" s="166">
        <v>-20.223299999999998</v>
      </c>
      <c r="CB14" s="166">
        <v>-19.955400000000001</v>
      </c>
      <c r="CC14" s="166">
        <v>23.130800000000001</v>
      </c>
      <c r="CD14" s="166">
        <v>21.8614</v>
      </c>
      <c r="CE14" s="166">
        <v>27.438700000000001</v>
      </c>
      <c r="CF14" s="166">
        <v>-17.2529</v>
      </c>
      <c r="CG14" s="166">
        <v>-17.3828</v>
      </c>
      <c r="CH14" s="166">
        <v>-12.7959</v>
      </c>
      <c r="CI14" s="167"/>
      <c r="CJ14" s="167"/>
      <c r="CK14" s="167"/>
      <c r="CL14" s="166">
        <v>-21.8</v>
      </c>
      <c r="CM14" s="166">
        <v>-20.7</v>
      </c>
      <c r="CN14" s="166">
        <v>-1.94</v>
      </c>
      <c r="CO14" s="166">
        <v>6.5968</v>
      </c>
      <c r="CP14" s="166">
        <v>6.7438000000000002</v>
      </c>
      <c r="CQ14" s="166">
        <v>5.4059999999999997</v>
      </c>
      <c r="CR14" s="166">
        <v>48.379199999999997</v>
      </c>
      <c r="CS14" s="166">
        <v>48.024099999999997</v>
      </c>
      <c r="CT14" s="166">
        <v>-25.889099999999999</v>
      </c>
      <c r="CU14" s="166">
        <v>-23.929300000000001</v>
      </c>
      <c r="CV14" s="166">
        <v>-26.136800000000001</v>
      </c>
      <c r="CW14" s="166">
        <v>2.7582</v>
      </c>
      <c r="CX14" s="166">
        <v>25.05</v>
      </c>
      <c r="CY14" s="166">
        <v>8.69</v>
      </c>
      <c r="CZ14" s="166">
        <v>2.3485999999999998</v>
      </c>
      <c r="DA14" s="166">
        <v>1.3702000000000001</v>
      </c>
      <c r="DB14" s="166">
        <v>-6.45</v>
      </c>
      <c r="DC14" s="166">
        <v>2.0811999999999999</v>
      </c>
      <c r="DD14" s="167"/>
      <c r="DE14" s="167"/>
      <c r="DF14" s="166">
        <v>2.7387000000000001</v>
      </c>
      <c r="DG14" s="166">
        <v>2.9171999999999998</v>
      </c>
      <c r="DH14" s="166">
        <v>-3.0558999999999998</v>
      </c>
      <c r="DI14" s="167"/>
      <c r="DJ14" s="167"/>
      <c r="DK14" s="166">
        <v>-2.4377</v>
      </c>
      <c r="DL14" s="166">
        <v>-2.6181000000000001</v>
      </c>
      <c r="DM14" s="166">
        <v>7.2598000000000003</v>
      </c>
      <c r="DN14" s="166">
        <v>3.5312000000000001</v>
      </c>
      <c r="DO14" s="166">
        <v>-2.41</v>
      </c>
      <c r="DP14" s="166">
        <v>-2.8</v>
      </c>
      <c r="DQ14" s="166">
        <v>6.5720000000000001</v>
      </c>
      <c r="DR14" s="166">
        <v>-3.8976999999999999</v>
      </c>
      <c r="DS14" s="166">
        <v>-10.61</v>
      </c>
      <c r="DT14" s="166">
        <v>-14.46</v>
      </c>
      <c r="DU14" s="166">
        <v>28.91</v>
      </c>
      <c r="DV14" s="166">
        <v>11.18</v>
      </c>
      <c r="DW14" s="166">
        <v>-6.5818000000000003</v>
      </c>
      <c r="DX14" s="166">
        <v>-3.5272999999999999</v>
      </c>
      <c r="DY14" s="166">
        <v>-29.825800000000001</v>
      </c>
      <c r="DZ14" s="166">
        <v>-28.2273</v>
      </c>
      <c r="EA14" s="167"/>
      <c r="EB14" s="166">
        <v>-17.423300000000001</v>
      </c>
      <c r="EC14" s="166">
        <v>-21.553899999999999</v>
      </c>
      <c r="ED14" s="166">
        <v>-21.9697</v>
      </c>
      <c r="EE14" s="166">
        <v>-9.1891999999999996</v>
      </c>
      <c r="EF14" s="166">
        <v>-13.5617</v>
      </c>
      <c r="EG14" s="166">
        <v>-11.971</v>
      </c>
      <c r="EH14" s="166">
        <v>-157.33330000000001</v>
      </c>
      <c r="EI14" s="166">
        <v>-5.3361000000000001</v>
      </c>
      <c r="EJ14" s="167"/>
      <c r="EK14" s="166">
        <v>-13.6692</v>
      </c>
      <c r="EL14" s="166">
        <v>-13.682600000000001</v>
      </c>
      <c r="EM14" s="166">
        <v>13.4711</v>
      </c>
      <c r="EN14" s="166">
        <v>-15.8499</v>
      </c>
      <c r="EO14" s="166">
        <v>-14.791700000000001</v>
      </c>
      <c r="EP14" s="166">
        <v>-9.2200000000000006</v>
      </c>
      <c r="EQ14" s="166">
        <v>-21.328099999999999</v>
      </c>
      <c r="ER14" s="166">
        <v>-21.2425</v>
      </c>
      <c r="ES14" s="166">
        <v>1.78</v>
      </c>
      <c r="ET14" s="166">
        <v>0</v>
      </c>
      <c r="EU14" s="166">
        <v>-3.03</v>
      </c>
      <c r="EV14" s="166">
        <v>1</v>
      </c>
      <c r="EW14" s="166">
        <v>4.3239999999999998</v>
      </c>
      <c r="EX14" s="166">
        <v>-27.051300000000001</v>
      </c>
      <c r="EY14" s="166">
        <v>-11.111499999999999</v>
      </c>
      <c r="EZ14" s="166">
        <v>-11.2967</v>
      </c>
      <c r="FA14" s="166">
        <v>8.9027999999999992</v>
      </c>
      <c r="FB14" s="166">
        <v>3.6762000000000001</v>
      </c>
      <c r="FC14" s="166">
        <v>-22.288399999999999</v>
      </c>
      <c r="FD14" s="166">
        <v>4.7873000000000001</v>
      </c>
      <c r="FE14" s="167"/>
      <c r="FF14" s="166">
        <v>4.4992999999999999</v>
      </c>
      <c r="FG14" s="166">
        <v>2.7766000000000002</v>
      </c>
      <c r="FH14" s="166">
        <v>2.6255000000000002</v>
      </c>
      <c r="FI14" s="166">
        <v>0</v>
      </c>
      <c r="FJ14" s="166">
        <v>6.3632999999999997</v>
      </c>
      <c r="FK14" s="166">
        <v>6.5308000000000002</v>
      </c>
      <c r="FL14" s="166">
        <v>-1.3396999999999999</v>
      </c>
      <c r="FM14" s="166">
        <v>9.7271999999999998</v>
      </c>
      <c r="FN14" s="166">
        <v>9.8477999999999994</v>
      </c>
      <c r="FO14" s="166">
        <v>11.2392</v>
      </c>
      <c r="FP14" s="166">
        <v>24.351299999999998</v>
      </c>
      <c r="FQ14" s="166">
        <v>21.4176</v>
      </c>
      <c r="FR14" s="166">
        <v>-14.09</v>
      </c>
      <c r="FS14" s="166">
        <v>-0.20100000000000001</v>
      </c>
      <c r="FT14" s="166">
        <v>0.19159999999999999</v>
      </c>
      <c r="FU14" s="166">
        <v>-0.11</v>
      </c>
      <c r="FV14" s="166">
        <v>1.72</v>
      </c>
      <c r="FW14" s="166">
        <v>-21.434200000000001</v>
      </c>
      <c r="FX14" s="167"/>
      <c r="FY14" s="166">
        <v>2.21</v>
      </c>
      <c r="FZ14" s="166">
        <v>0.49</v>
      </c>
      <c r="GA14" s="167"/>
      <c r="GB14" s="166">
        <v>14.21</v>
      </c>
      <c r="GC14" s="166">
        <v>-33.924700000000001</v>
      </c>
      <c r="GD14" s="166">
        <v>-25.631499999999999</v>
      </c>
      <c r="GE14" s="166">
        <v>-1.71</v>
      </c>
      <c r="GF14" s="166">
        <v>20.627500000000001</v>
      </c>
      <c r="GG14" s="167"/>
      <c r="GH14" s="166">
        <v>26.822700000000001</v>
      </c>
      <c r="GI14" s="166">
        <v>-8.5840999999999994</v>
      </c>
      <c r="GJ14" s="166">
        <v>-9.1790000000000003</v>
      </c>
      <c r="GK14" s="166">
        <v>1.9236</v>
      </c>
      <c r="GL14" s="167"/>
      <c r="GM14" s="167"/>
      <c r="GN14" s="166">
        <v>-8.7408000000000001</v>
      </c>
      <c r="GO14" s="166">
        <v>-1.2703</v>
      </c>
      <c r="GP14" s="166">
        <v>4.4283999999999999</v>
      </c>
      <c r="GQ14" s="166">
        <v>-26.941299999999998</v>
      </c>
      <c r="GR14" s="166">
        <v>5.6856999999999998</v>
      </c>
      <c r="GS14" s="166">
        <v>5.6485000000000003</v>
      </c>
      <c r="GT14" s="166">
        <v>138.34880000000001</v>
      </c>
      <c r="GU14" s="166">
        <v>-4.7534999999999998</v>
      </c>
      <c r="GV14" s="166">
        <v>-7.8423999999999996</v>
      </c>
      <c r="GW14" s="166">
        <v>-7.5983000000000001</v>
      </c>
      <c r="GX14" s="167"/>
      <c r="GY14" s="166">
        <v>5.3624000000000001</v>
      </c>
      <c r="GZ14" s="166">
        <v>5.3326000000000002</v>
      </c>
      <c r="HA14" s="167"/>
      <c r="HB14" s="166">
        <v>-14.329499999999999</v>
      </c>
      <c r="HC14" s="166">
        <v>-12.176500000000001</v>
      </c>
      <c r="HD14" s="166">
        <v>4.1900000000000004</v>
      </c>
      <c r="HE14" s="166">
        <v>-9.9520999999999997</v>
      </c>
      <c r="HF14" s="166">
        <v>13.967599999999999</v>
      </c>
      <c r="HG14" s="166">
        <v>20.208200000000001</v>
      </c>
      <c r="HH14" s="166">
        <v>107.5274</v>
      </c>
      <c r="HI14" s="166">
        <v>-18.8428</v>
      </c>
      <c r="HJ14" s="166">
        <v>32.810600000000001</v>
      </c>
      <c r="HK14" s="167"/>
      <c r="HL14" s="166">
        <v>6.6189999999999998</v>
      </c>
      <c r="HM14" s="166">
        <v>0</v>
      </c>
      <c r="HN14" s="166">
        <v>-11.4747</v>
      </c>
      <c r="HO14" s="167"/>
      <c r="HP14" s="167"/>
      <c r="HQ14" s="166">
        <v>-11.644299999999999</v>
      </c>
      <c r="HR14" s="166">
        <v>-10.694000000000001</v>
      </c>
      <c r="HS14" s="166">
        <v>-8.4898000000000007</v>
      </c>
      <c r="HT14" s="166">
        <v>-8.6948000000000008</v>
      </c>
      <c r="HU14" s="166">
        <v>15.17</v>
      </c>
      <c r="HV14" s="166">
        <v>15.27</v>
      </c>
      <c r="HW14" s="166">
        <v>-22.9</v>
      </c>
      <c r="HX14" s="166">
        <v>-22.7</v>
      </c>
      <c r="HY14" s="166">
        <v>1.9199999999999998E-2</v>
      </c>
      <c r="HZ14" s="166">
        <v>-11.84</v>
      </c>
      <c r="IA14" s="166">
        <v>38.994100000000003</v>
      </c>
      <c r="IB14" s="166">
        <v>23.621099999999998</v>
      </c>
      <c r="IC14" s="166">
        <v>23.521100000000001</v>
      </c>
      <c r="ID14" s="167"/>
      <c r="IE14" s="166">
        <v>-25.6</v>
      </c>
      <c r="IF14" s="166">
        <v>-3.8</v>
      </c>
      <c r="IG14" s="166">
        <v>-4.5999999999999996</v>
      </c>
      <c r="IH14" s="167"/>
      <c r="II14" s="166">
        <v>-18.491499999999998</v>
      </c>
      <c r="IJ14" s="166">
        <v>-140.4933</v>
      </c>
      <c r="IK14" s="166">
        <v>10.765700000000001</v>
      </c>
      <c r="IL14" s="166">
        <v>-221.505</v>
      </c>
      <c r="IM14" s="166">
        <v>-11.9329</v>
      </c>
      <c r="IN14" s="166">
        <v>-24.505600000000001</v>
      </c>
      <c r="IO14" s="166">
        <v>87.040599999999998</v>
      </c>
      <c r="IP14" s="166">
        <v>74.375200000000007</v>
      </c>
      <c r="IQ14" s="166">
        <v>75.641300000000001</v>
      </c>
      <c r="IR14" s="166">
        <v>136.04849999999999</v>
      </c>
      <c r="IS14" s="166">
        <v>25.217199999999998</v>
      </c>
      <c r="IT14" s="166">
        <v>26.686199999999999</v>
      </c>
      <c r="IU14" s="166">
        <v>23.596</v>
      </c>
      <c r="IV14" s="166">
        <v>34.6312</v>
      </c>
      <c r="IW14" s="166">
        <v>137.30950000000001</v>
      </c>
      <c r="IX14" s="166">
        <v>-240.68729999999999</v>
      </c>
      <c r="IY14" s="166">
        <v>36.912100000000002</v>
      </c>
      <c r="IZ14" s="166">
        <v>-31.028099999999998</v>
      </c>
      <c r="JA14" s="166">
        <v>-1.3342000000000001</v>
      </c>
      <c r="JB14" s="167"/>
      <c r="JC14" s="166">
        <v>-3.2</v>
      </c>
      <c r="JD14" s="166">
        <v>-1.35</v>
      </c>
      <c r="JE14" s="166">
        <v>-1.3480000000000001</v>
      </c>
      <c r="JF14" s="166">
        <v>-2.4</v>
      </c>
      <c r="JG14" s="166">
        <v>3.44</v>
      </c>
      <c r="JH14" s="166">
        <v>-2.3151000000000002</v>
      </c>
      <c r="JI14" s="166">
        <v>-9.3460999999999999</v>
      </c>
      <c r="JJ14" s="166">
        <v>3.7216999999999998</v>
      </c>
      <c r="JK14" s="166">
        <v>4.4846000000000004</v>
      </c>
      <c r="JL14" s="166">
        <v>10.5</v>
      </c>
      <c r="JM14" s="166">
        <v>1.5720000000000001</v>
      </c>
      <c r="JN14" s="166">
        <v>1.2210000000000001</v>
      </c>
      <c r="JO14" s="167"/>
      <c r="JP14" s="167"/>
      <c r="JQ14" s="166">
        <v>3.8067000000000002</v>
      </c>
      <c r="JR14" s="166">
        <v>4.0522</v>
      </c>
      <c r="JS14" s="166">
        <v>3.3344999999999998</v>
      </c>
      <c r="JT14" s="167"/>
      <c r="JU14" s="166">
        <v>11.5</v>
      </c>
      <c r="JV14" s="166">
        <v>7.9888000000000003</v>
      </c>
      <c r="JW14" s="166">
        <v>-0.01</v>
      </c>
      <c r="JX14" s="167"/>
      <c r="JY14" s="166">
        <v>-14.4312</v>
      </c>
      <c r="JZ14" s="166">
        <v>-0.96079999999999999</v>
      </c>
      <c r="KA14" s="166">
        <v>-23.7849</v>
      </c>
      <c r="KB14" s="166">
        <v>-10.0639</v>
      </c>
      <c r="KC14" s="166">
        <v>-2.7058</v>
      </c>
      <c r="KD14" s="166">
        <v>-27.272099999999998</v>
      </c>
      <c r="KE14" s="166">
        <v>0</v>
      </c>
      <c r="KF14" s="166">
        <v>-4</v>
      </c>
      <c r="KG14" s="166">
        <v>-9.1999999999999993</v>
      </c>
      <c r="KH14" s="166">
        <v>60.0379</v>
      </c>
      <c r="KI14" s="166">
        <v>-146.9152</v>
      </c>
    </row>
    <row r="15" spans="1:295" ht="18" customHeight="1" x14ac:dyDescent="0.3">
      <c r="A15" s="162" t="s">
        <v>35</v>
      </c>
      <c r="B15" s="162" t="s">
        <v>850</v>
      </c>
      <c r="C15" s="166">
        <v>0</v>
      </c>
      <c r="D15" s="166">
        <v>1.8480000000000001</v>
      </c>
      <c r="E15" s="166">
        <v>-6.8479999999999999</v>
      </c>
      <c r="F15" s="166">
        <v>4.2866999999999997</v>
      </c>
      <c r="G15" s="166">
        <v>4.6074999999999999</v>
      </c>
      <c r="H15" s="167"/>
      <c r="I15" s="166">
        <v>11.3523</v>
      </c>
      <c r="J15" s="167"/>
      <c r="K15" s="166">
        <v>7.1167999999999996</v>
      </c>
      <c r="L15" s="166">
        <v>1.9669000000000001</v>
      </c>
      <c r="M15" s="166">
        <v>1.6815</v>
      </c>
      <c r="N15" s="166">
        <v>-6.66</v>
      </c>
      <c r="O15" s="166">
        <v>-26.4</v>
      </c>
      <c r="P15" s="167"/>
      <c r="Q15" s="167"/>
      <c r="R15" s="167"/>
      <c r="S15" s="166">
        <v>4.3494000000000002</v>
      </c>
      <c r="T15" s="166">
        <v>-10.369199999999999</v>
      </c>
      <c r="U15" s="166">
        <v>2.9683999999999999</v>
      </c>
      <c r="V15" s="166">
        <v>2.7591000000000001</v>
      </c>
      <c r="W15" s="166">
        <v>5.1199000000000003</v>
      </c>
      <c r="X15" s="166">
        <v>3.6983999999999999</v>
      </c>
      <c r="Y15" s="166">
        <v>9.9500000000000005E-2</v>
      </c>
      <c r="Z15" s="166">
        <v>2.2595000000000001</v>
      </c>
      <c r="AA15" s="167"/>
      <c r="AB15" s="166">
        <v>-1.2458</v>
      </c>
      <c r="AC15" s="166">
        <v>-1.228</v>
      </c>
      <c r="AD15" s="166">
        <v>-1.218</v>
      </c>
      <c r="AE15" s="166">
        <v>4.069</v>
      </c>
      <c r="AF15" s="166">
        <v>-11.1</v>
      </c>
      <c r="AG15" s="167"/>
      <c r="AH15" s="166">
        <v>-1.623</v>
      </c>
      <c r="AI15" s="166">
        <v>0.314</v>
      </c>
      <c r="AJ15" s="167"/>
      <c r="AK15" s="166">
        <v>-11.62</v>
      </c>
      <c r="AL15" s="167"/>
      <c r="AM15" s="166">
        <v>-11.68</v>
      </c>
      <c r="AN15" s="166">
        <v>-11.71</v>
      </c>
      <c r="AO15" s="166">
        <v>4.6585999999999999</v>
      </c>
      <c r="AP15" s="166">
        <v>3.6000999999999999</v>
      </c>
      <c r="AQ15" s="166">
        <v>11.621700000000001</v>
      </c>
      <c r="AR15" s="166">
        <v>12.938800000000001</v>
      </c>
      <c r="AS15" s="166">
        <v>-16.5715</v>
      </c>
      <c r="AT15" s="166">
        <v>-10.582800000000001</v>
      </c>
      <c r="AU15" s="167"/>
      <c r="AV15" s="166">
        <v>14.7088</v>
      </c>
      <c r="AW15" s="166">
        <v>15.1873</v>
      </c>
      <c r="AX15" s="166">
        <v>-19.4099</v>
      </c>
      <c r="AY15" s="166">
        <v>-17.581499999999998</v>
      </c>
      <c r="AZ15" s="166">
        <v>29.112200000000001</v>
      </c>
      <c r="BA15" s="166">
        <v>-3.0230999999999999</v>
      </c>
      <c r="BB15" s="166">
        <v>11.525499999999999</v>
      </c>
      <c r="BC15" s="166">
        <v>17.592600000000001</v>
      </c>
      <c r="BD15" s="166">
        <v>-5.8</v>
      </c>
      <c r="BE15" s="166">
        <v>-5.8</v>
      </c>
      <c r="BF15" s="166">
        <v>-22.478200000000001</v>
      </c>
      <c r="BG15" s="167"/>
      <c r="BH15" s="166">
        <v>-2.052</v>
      </c>
      <c r="BI15" s="167"/>
      <c r="BJ15" s="166">
        <v>-13.676</v>
      </c>
      <c r="BK15" s="166">
        <v>0.49149999999999999</v>
      </c>
      <c r="BL15" s="167"/>
      <c r="BM15" s="167"/>
      <c r="BN15" s="166">
        <v>-108.5543</v>
      </c>
      <c r="BO15" s="166">
        <v>22.7973</v>
      </c>
      <c r="BP15" s="166">
        <v>23.041499999999999</v>
      </c>
      <c r="BQ15" s="166">
        <v>74.334000000000003</v>
      </c>
      <c r="BR15" s="166">
        <v>-187.73599999999999</v>
      </c>
      <c r="BS15" s="167"/>
      <c r="BT15" s="167"/>
      <c r="BU15" s="167"/>
      <c r="BV15" s="166">
        <v>3.8121999999999998</v>
      </c>
      <c r="BW15" s="166">
        <v>7.21</v>
      </c>
      <c r="BX15" s="166">
        <v>3.14</v>
      </c>
      <c r="BY15" s="166">
        <v>-16.07</v>
      </c>
      <c r="BZ15" s="166">
        <v>-0.11</v>
      </c>
      <c r="CA15" s="166">
        <v>-20.089400000000001</v>
      </c>
      <c r="CB15" s="166">
        <v>-20.089400000000001</v>
      </c>
      <c r="CC15" s="166">
        <v>24.097300000000001</v>
      </c>
      <c r="CD15" s="166">
        <v>22.790700000000001</v>
      </c>
      <c r="CE15" s="166">
        <v>27.2807</v>
      </c>
      <c r="CF15" s="166">
        <v>-17.225899999999999</v>
      </c>
      <c r="CG15" s="166">
        <v>-17.040099999999999</v>
      </c>
      <c r="CH15" s="166">
        <v>-13.5114</v>
      </c>
      <c r="CI15" s="166">
        <v>0</v>
      </c>
      <c r="CJ15" s="167"/>
      <c r="CK15" s="167"/>
      <c r="CL15" s="166">
        <v>-21.8</v>
      </c>
      <c r="CM15" s="166">
        <v>-20.7</v>
      </c>
      <c r="CN15" s="166">
        <v>-1.78</v>
      </c>
      <c r="CO15" s="166">
        <v>6.0660999999999996</v>
      </c>
      <c r="CP15" s="166">
        <v>6.2309000000000001</v>
      </c>
      <c r="CQ15" s="166">
        <v>5.3521000000000001</v>
      </c>
      <c r="CR15" s="166">
        <v>48.026800000000001</v>
      </c>
      <c r="CS15" s="166">
        <v>48.292000000000002</v>
      </c>
      <c r="CT15" s="166">
        <v>-25.864699999999999</v>
      </c>
      <c r="CU15" s="166">
        <v>-22.930800000000001</v>
      </c>
      <c r="CV15" s="166">
        <v>-26.368200000000002</v>
      </c>
      <c r="CW15" s="166">
        <v>2.7799</v>
      </c>
      <c r="CX15" s="166">
        <v>24.78</v>
      </c>
      <c r="CY15" s="166">
        <v>8.4600000000000009</v>
      </c>
      <c r="CZ15" s="166">
        <v>2.1924000000000001</v>
      </c>
      <c r="DA15" s="166">
        <v>1.1749000000000001</v>
      </c>
      <c r="DB15" s="166">
        <v>-6.22</v>
      </c>
      <c r="DC15" s="166">
        <v>2.0811999999999999</v>
      </c>
      <c r="DD15" s="167"/>
      <c r="DE15" s="167"/>
      <c r="DF15" s="166">
        <v>0.99880000000000002</v>
      </c>
      <c r="DG15" s="166">
        <v>2.8397999999999999</v>
      </c>
      <c r="DH15" s="166">
        <v>-2.9662000000000002</v>
      </c>
      <c r="DI15" s="167"/>
      <c r="DJ15" s="167"/>
      <c r="DK15" s="166">
        <v>-2.3572000000000002</v>
      </c>
      <c r="DL15" s="166">
        <v>-2.9921000000000002</v>
      </c>
      <c r="DM15" s="166">
        <v>6.6289999999999996</v>
      </c>
      <c r="DN15" s="166">
        <v>3.1600999999999999</v>
      </c>
      <c r="DO15" s="166">
        <v>-2.4500000000000002</v>
      </c>
      <c r="DP15" s="166">
        <v>-2.73</v>
      </c>
      <c r="DQ15" s="166">
        <v>7.2539999999999996</v>
      </c>
      <c r="DR15" s="166">
        <v>-2.6833</v>
      </c>
      <c r="DS15" s="166">
        <v>-10.32</v>
      </c>
      <c r="DT15" s="166">
        <v>-14.38</v>
      </c>
      <c r="DU15" s="166">
        <v>27.86</v>
      </c>
      <c r="DV15" s="166">
        <v>10.94</v>
      </c>
      <c r="DW15" s="166">
        <v>-6.4363999999999999</v>
      </c>
      <c r="DX15" s="166">
        <v>-2.8544999999999998</v>
      </c>
      <c r="DY15" s="166">
        <v>-28.936599999999999</v>
      </c>
      <c r="DZ15" s="166">
        <v>-28.0091</v>
      </c>
      <c r="EA15" s="167"/>
      <c r="EB15" s="166">
        <v>-17.726900000000001</v>
      </c>
      <c r="EC15" s="166">
        <v>-21.305900000000001</v>
      </c>
      <c r="ED15" s="166">
        <v>-21.241499999999998</v>
      </c>
      <c r="EE15" s="166">
        <v>-12.5907</v>
      </c>
      <c r="EF15" s="166">
        <v>-15.414</v>
      </c>
      <c r="EG15" s="166">
        <v>-11.949</v>
      </c>
      <c r="EH15" s="166">
        <v>-156.08260000000001</v>
      </c>
      <c r="EI15" s="166">
        <v>-8.6844999999999999</v>
      </c>
      <c r="EJ15" s="167"/>
      <c r="EK15" s="166">
        <v>-13.8543</v>
      </c>
      <c r="EL15" s="166">
        <v>-13.327400000000001</v>
      </c>
      <c r="EM15" s="166">
        <v>15.7219</v>
      </c>
      <c r="EN15" s="166">
        <v>-14.0878</v>
      </c>
      <c r="EO15" s="166">
        <v>-13.889699999999999</v>
      </c>
      <c r="EP15" s="166">
        <v>-6.66</v>
      </c>
      <c r="EQ15" s="166">
        <v>-19.441700000000001</v>
      </c>
      <c r="ER15" s="166">
        <v>-19.114799999999999</v>
      </c>
      <c r="ES15" s="166">
        <v>3.8374999999999999</v>
      </c>
      <c r="ET15" s="166">
        <v>6.46</v>
      </c>
      <c r="EU15" s="166">
        <v>0</v>
      </c>
      <c r="EV15" s="166">
        <v>-2.4</v>
      </c>
      <c r="EW15" s="166">
        <v>4.4560000000000004</v>
      </c>
      <c r="EX15" s="166">
        <v>-23.968800000000002</v>
      </c>
      <c r="EY15" s="166">
        <v>-12.8489</v>
      </c>
      <c r="EZ15" s="166">
        <v>-12.868</v>
      </c>
      <c r="FA15" s="166">
        <v>10.75</v>
      </c>
      <c r="FB15" s="166">
        <v>4.4336000000000002</v>
      </c>
      <c r="FC15" s="166">
        <v>-20.9636</v>
      </c>
      <c r="FD15" s="166">
        <v>5.4414999999999996</v>
      </c>
      <c r="FE15" s="167"/>
      <c r="FF15" s="166">
        <v>5.1515000000000004</v>
      </c>
      <c r="FG15" s="166">
        <v>0</v>
      </c>
      <c r="FH15" s="166">
        <v>2.8527999999999998</v>
      </c>
      <c r="FI15" s="166">
        <v>0</v>
      </c>
      <c r="FJ15" s="166">
        <v>6.6982999999999997</v>
      </c>
      <c r="FK15" s="166">
        <v>6.8657000000000004</v>
      </c>
      <c r="FL15" s="166">
        <v>-2.1768999999999998</v>
      </c>
      <c r="FM15" s="166">
        <v>9.1614000000000004</v>
      </c>
      <c r="FN15" s="166">
        <v>9.6576000000000004</v>
      </c>
      <c r="FO15" s="166">
        <v>12.0198</v>
      </c>
      <c r="FP15" s="166">
        <v>24.723199999999999</v>
      </c>
      <c r="FQ15" s="166">
        <v>21.788699999999999</v>
      </c>
      <c r="FR15" s="166">
        <v>-13.68</v>
      </c>
      <c r="FS15" s="166">
        <v>-0.20100000000000001</v>
      </c>
      <c r="FT15" s="166">
        <v>0.19159999999999999</v>
      </c>
      <c r="FU15" s="166">
        <v>-0.11</v>
      </c>
      <c r="FV15" s="166">
        <v>1.57</v>
      </c>
      <c r="FW15" s="166">
        <v>-21.448599999999999</v>
      </c>
      <c r="FX15" s="167"/>
      <c r="FY15" s="166">
        <v>2.2189999999999999</v>
      </c>
      <c r="FZ15" s="166">
        <v>0.42699999999999999</v>
      </c>
      <c r="GA15" s="167"/>
      <c r="GB15" s="166">
        <v>14.55</v>
      </c>
      <c r="GC15" s="166">
        <v>-33.906599999999997</v>
      </c>
      <c r="GD15" s="166">
        <v>-26.07</v>
      </c>
      <c r="GE15" s="166">
        <v>-1.3</v>
      </c>
      <c r="GF15" s="166">
        <v>21.444800000000001</v>
      </c>
      <c r="GG15" s="167"/>
      <c r="GH15" s="166">
        <v>20.613399999999999</v>
      </c>
      <c r="GI15" s="166">
        <v>-4.9725999999999999</v>
      </c>
      <c r="GJ15" s="166">
        <v>-5.3217999999999996</v>
      </c>
      <c r="GK15" s="166">
        <v>1.8452999999999999</v>
      </c>
      <c r="GL15" s="166">
        <v>7.2800000000000004E-2</v>
      </c>
      <c r="GM15" s="167"/>
      <c r="GN15" s="166">
        <v>-9.1323000000000008</v>
      </c>
      <c r="GO15" s="166">
        <v>-6.3384999999999998</v>
      </c>
      <c r="GP15" s="166">
        <v>4.3570000000000002</v>
      </c>
      <c r="GQ15" s="166">
        <v>-22.6631</v>
      </c>
      <c r="GR15" s="166">
        <v>5.0975000000000001</v>
      </c>
      <c r="GS15" s="166">
        <v>4.6302000000000003</v>
      </c>
      <c r="GT15" s="166">
        <v>140.22059999999999</v>
      </c>
      <c r="GU15" s="166">
        <v>-7.0636000000000001</v>
      </c>
      <c r="GV15" s="166">
        <v>-9.0719999999999992</v>
      </c>
      <c r="GW15" s="166">
        <v>-1.7879</v>
      </c>
      <c r="GX15" s="166">
        <v>3.1183000000000001</v>
      </c>
      <c r="GY15" s="166">
        <v>5.3185000000000002</v>
      </c>
      <c r="GZ15" s="166">
        <v>5.2693000000000003</v>
      </c>
      <c r="HA15" s="166">
        <v>2.6472000000000002</v>
      </c>
      <c r="HB15" s="166">
        <v>-14.735200000000001</v>
      </c>
      <c r="HC15" s="166">
        <v>-13.254099999999999</v>
      </c>
      <c r="HD15" s="166">
        <v>4.6100000000000003</v>
      </c>
      <c r="HE15" s="166">
        <v>-9.4596</v>
      </c>
      <c r="HF15" s="166">
        <v>11.664</v>
      </c>
      <c r="HG15" s="166">
        <v>19.660399999999999</v>
      </c>
      <c r="HH15" s="166">
        <v>107.9037</v>
      </c>
      <c r="HI15" s="166">
        <v>-20.205400000000001</v>
      </c>
      <c r="HJ15" s="166">
        <v>31.284300000000002</v>
      </c>
      <c r="HK15" s="167"/>
      <c r="HL15" s="166">
        <v>7.3263999999999996</v>
      </c>
      <c r="HM15" s="166">
        <v>-10.651999999999999</v>
      </c>
      <c r="HN15" s="166">
        <v>-12.3758</v>
      </c>
      <c r="HO15" s="167"/>
      <c r="HP15" s="167"/>
      <c r="HQ15" s="166">
        <v>-14.2591</v>
      </c>
      <c r="HR15" s="166">
        <v>-14.0778</v>
      </c>
      <c r="HS15" s="166">
        <v>-8.4540000000000006</v>
      </c>
      <c r="HT15" s="166">
        <v>-8.6218000000000004</v>
      </c>
      <c r="HU15" s="166">
        <v>15.48</v>
      </c>
      <c r="HV15" s="166">
        <v>15.54</v>
      </c>
      <c r="HW15" s="166">
        <v>-23.9</v>
      </c>
      <c r="HX15" s="166">
        <v>-24</v>
      </c>
      <c r="HY15" s="166">
        <v>0.1767</v>
      </c>
      <c r="HZ15" s="166">
        <v>-11.6</v>
      </c>
      <c r="IA15" s="166">
        <v>48.5351</v>
      </c>
      <c r="IB15" s="166">
        <v>18.697600000000001</v>
      </c>
      <c r="IC15" s="166">
        <v>18.658999999999999</v>
      </c>
      <c r="ID15" s="166">
        <v>-19.100000000000001</v>
      </c>
      <c r="IE15" s="166">
        <v>-24</v>
      </c>
      <c r="IF15" s="166">
        <v>-1.6</v>
      </c>
      <c r="IG15" s="166">
        <v>-2.1</v>
      </c>
      <c r="IH15" s="167"/>
      <c r="II15" s="167"/>
      <c r="IJ15" s="166">
        <v>-140.36490000000001</v>
      </c>
      <c r="IK15" s="166">
        <v>12.444000000000001</v>
      </c>
      <c r="IL15" s="166">
        <v>-221.4684</v>
      </c>
      <c r="IM15" s="166">
        <v>-14.6591</v>
      </c>
      <c r="IN15" s="166">
        <v>-25.794799999999999</v>
      </c>
      <c r="IO15" s="166">
        <v>91.076300000000003</v>
      </c>
      <c r="IP15" s="166">
        <v>73.361199999999997</v>
      </c>
      <c r="IQ15" s="166">
        <v>81.843400000000003</v>
      </c>
      <c r="IR15" s="166">
        <v>142.22190000000001</v>
      </c>
      <c r="IS15" s="166">
        <v>21.2743</v>
      </c>
      <c r="IT15" s="166">
        <v>23.896999999999998</v>
      </c>
      <c r="IU15" s="166">
        <v>22.933800000000002</v>
      </c>
      <c r="IV15" s="166">
        <v>23.734200000000001</v>
      </c>
      <c r="IW15" s="166">
        <v>138.8723</v>
      </c>
      <c r="IX15" s="166">
        <v>-242.81030000000001</v>
      </c>
      <c r="IY15" s="166">
        <v>33.588299999999997</v>
      </c>
      <c r="IZ15" s="166">
        <v>-28.865300000000001</v>
      </c>
      <c r="JA15" s="166">
        <v>-0.37480000000000002</v>
      </c>
      <c r="JB15" s="167"/>
      <c r="JC15" s="166">
        <v>-3.12</v>
      </c>
      <c r="JD15" s="166">
        <v>-1.357</v>
      </c>
      <c r="JE15" s="166">
        <v>-1.3640000000000001</v>
      </c>
      <c r="JF15" s="166">
        <v>-2</v>
      </c>
      <c r="JG15" s="166">
        <v>3.6</v>
      </c>
      <c r="JH15" s="166">
        <v>-2.3090000000000002</v>
      </c>
      <c r="JI15" s="166">
        <v>-8.8457000000000008</v>
      </c>
      <c r="JJ15" s="166">
        <v>4.1337000000000002</v>
      </c>
      <c r="JK15" s="166">
        <v>4.5121000000000002</v>
      </c>
      <c r="JL15" s="166">
        <v>10.5</v>
      </c>
      <c r="JM15" s="166">
        <v>1.0900000000000001</v>
      </c>
      <c r="JN15" s="166">
        <v>1.4630000000000001</v>
      </c>
      <c r="JO15" s="167"/>
      <c r="JP15" s="167"/>
      <c r="JQ15" s="166">
        <v>3.6621999999999999</v>
      </c>
      <c r="JR15" s="166">
        <v>2.8641000000000001</v>
      </c>
      <c r="JS15" s="166">
        <v>3.6573000000000002</v>
      </c>
      <c r="JT15" s="167"/>
      <c r="JU15" s="166">
        <v>11.3</v>
      </c>
      <c r="JV15" s="166">
        <v>7.5998000000000001</v>
      </c>
      <c r="JW15" s="166">
        <v>0.01</v>
      </c>
      <c r="JX15" s="167"/>
      <c r="JY15" s="166">
        <v>-13.541399999999999</v>
      </c>
      <c r="JZ15" s="166">
        <v>-1.4705999999999999</v>
      </c>
      <c r="KA15" s="166">
        <v>-23.589099999999998</v>
      </c>
      <c r="KB15" s="166">
        <v>-9.3727</v>
      </c>
      <c r="KC15" s="166">
        <v>-2.2027999999999999</v>
      </c>
      <c r="KD15" s="166">
        <v>-27.3262</v>
      </c>
      <c r="KE15" s="166">
        <v>0</v>
      </c>
      <c r="KF15" s="166">
        <v>-3.7</v>
      </c>
      <c r="KG15" s="166">
        <v>-9.3000000000000007</v>
      </c>
      <c r="KH15" s="166">
        <v>58.878399999999999</v>
      </c>
      <c r="KI15" s="166">
        <v>-145.2818</v>
      </c>
    </row>
    <row r="16" spans="1:295" ht="18" customHeight="1" x14ac:dyDescent="0.3">
      <c r="A16" s="162" t="s">
        <v>35</v>
      </c>
      <c r="B16" s="162" t="s">
        <v>851</v>
      </c>
      <c r="C16" s="169">
        <v>0</v>
      </c>
      <c r="D16" s="169">
        <v>1.8242</v>
      </c>
      <c r="E16" s="169">
        <v>-6.7723000000000004</v>
      </c>
      <c r="F16" s="169">
        <v>4.6714000000000002</v>
      </c>
      <c r="G16" s="169">
        <v>4.7153</v>
      </c>
      <c r="H16" s="170"/>
      <c r="I16" s="169">
        <v>11.1151</v>
      </c>
      <c r="J16" s="170"/>
      <c r="K16" s="169">
        <v>6.8125999999999998</v>
      </c>
      <c r="L16" s="169">
        <v>1.8649</v>
      </c>
      <c r="M16" s="169">
        <v>1.5505</v>
      </c>
      <c r="N16" s="169">
        <v>-6.66</v>
      </c>
      <c r="O16" s="169">
        <v>-24.2</v>
      </c>
      <c r="P16" s="169">
        <v>2.2000000000000002</v>
      </c>
      <c r="Q16" s="170"/>
      <c r="R16" s="169">
        <v>-17.600000000000001</v>
      </c>
      <c r="S16" s="169">
        <v>4.4579000000000004</v>
      </c>
      <c r="T16" s="169">
        <v>-10.4138</v>
      </c>
      <c r="U16" s="169">
        <v>2.7858999999999998</v>
      </c>
      <c r="V16" s="169">
        <v>2.6423999999999999</v>
      </c>
      <c r="W16" s="169">
        <v>4.8475999999999999</v>
      </c>
      <c r="X16" s="169">
        <v>3.1747000000000001</v>
      </c>
      <c r="Y16" s="169">
        <v>1.7000000000000001E-2</v>
      </c>
      <c r="Z16" s="169">
        <v>2.1215999999999999</v>
      </c>
      <c r="AA16" s="170"/>
      <c r="AB16" s="169">
        <v>-1.3952</v>
      </c>
      <c r="AC16" s="169">
        <v>-1.3280000000000001</v>
      </c>
      <c r="AD16" s="169">
        <v>-1.3149999999999999</v>
      </c>
      <c r="AE16" s="169">
        <v>4.0199999999999996</v>
      </c>
      <c r="AF16" s="169">
        <v>-13.32</v>
      </c>
      <c r="AG16" s="169">
        <v>-11</v>
      </c>
      <c r="AH16" s="169">
        <v>-1.728</v>
      </c>
      <c r="AI16" s="169">
        <v>0.313</v>
      </c>
      <c r="AJ16" s="170"/>
      <c r="AK16" s="169">
        <v>-12.17</v>
      </c>
      <c r="AL16" s="170"/>
      <c r="AM16" s="169">
        <v>-11.32</v>
      </c>
      <c r="AN16" s="169">
        <v>-11.4</v>
      </c>
      <c r="AO16" s="169">
        <v>3.9788999999999999</v>
      </c>
      <c r="AP16" s="169">
        <v>3.9963000000000002</v>
      </c>
      <c r="AQ16" s="169">
        <v>11.2807</v>
      </c>
      <c r="AR16" s="169">
        <v>13.004200000000001</v>
      </c>
      <c r="AS16" s="169">
        <v>-16.481999999999999</v>
      </c>
      <c r="AT16" s="169">
        <v>-10.716699999999999</v>
      </c>
      <c r="AU16" s="170"/>
      <c r="AV16" s="169">
        <v>15.5398</v>
      </c>
      <c r="AW16" s="169">
        <v>12.403700000000001</v>
      </c>
      <c r="AX16" s="169">
        <v>-18.646899999999999</v>
      </c>
      <c r="AY16" s="169">
        <v>-17.0183</v>
      </c>
      <c r="AZ16" s="169">
        <v>27.697199999999999</v>
      </c>
      <c r="BA16" s="169">
        <v>-3.3228</v>
      </c>
      <c r="BB16" s="169">
        <v>12.681100000000001</v>
      </c>
      <c r="BC16" s="169">
        <v>17.443100000000001</v>
      </c>
      <c r="BD16" s="169">
        <v>-5.8</v>
      </c>
      <c r="BE16" s="169">
        <v>-5.9</v>
      </c>
      <c r="BF16" s="169">
        <v>-22.759699999999999</v>
      </c>
      <c r="BG16" s="170"/>
      <c r="BH16" s="169">
        <v>-2.0289999999999999</v>
      </c>
      <c r="BI16" s="170"/>
      <c r="BJ16" s="169">
        <v>-13.435</v>
      </c>
      <c r="BK16" s="169">
        <v>-0.72040000000000004</v>
      </c>
      <c r="BL16" s="170"/>
      <c r="BM16" s="170"/>
      <c r="BN16" s="169">
        <v>-110.93470000000001</v>
      </c>
      <c r="BO16" s="169">
        <v>21.729199999999999</v>
      </c>
      <c r="BP16" s="169">
        <v>21.668099999999999</v>
      </c>
      <c r="BQ16" s="169">
        <v>69.417000000000002</v>
      </c>
      <c r="BR16" s="169">
        <v>-189.8682</v>
      </c>
      <c r="BS16" s="170"/>
      <c r="BT16" s="170"/>
      <c r="BU16" s="170"/>
      <c r="BV16" s="169">
        <v>3.7623000000000002</v>
      </c>
      <c r="BW16" s="169">
        <v>7.44</v>
      </c>
      <c r="BX16" s="169">
        <v>3.52</v>
      </c>
      <c r="BY16" s="169">
        <v>-15.79</v>
      </c>
      <c r="BZ16" s="169">
        <v>0.03</v>
      </c>
      <c r="CA16" s="169">
        <v>-21.295000000000002</v>
      </c>
      <c r="CB16" s="169">
        <v>-20.7592</v>
      </c>
      <c r="CC16" s="169">
        <v>21.857700000000001</v>
      </c>
      <c r="CD16" s="169">
        <v>20.8246</v>
      </c>
      <c r="CE16" s="169">
        <v>26.5213</v>
      </c>
      <c r="CF16" s="169">
        <v>-12.2849</v>
      </c>
      <c r="CG16" s="169">
        <v>-12.0768</v>
      </c>
      <c r="CH16" s="169">
        <v>-13.728300000000001</v>
      </c>
      <c r="CI16" s="170"/>
      <c r="CJ16" s="170"/>
      <c r="CK16" s="170"/>
      <c r="CL16" s="169">
        <v>-21.9</v>
      </c>
      <c r="CM16" s="169">
        <v>-21.1</v>
      </c>
      <c r="CN16" s="169">
        <v>-1.86</v>
      </c>
      <c r="CO16" s="169">
        <v>8.7194000000000003</v>
      </c>
      <c r="CP16" s="169">
        <v>8.3240999999999996</v>
      </c>
      <c r="CQ16" s="169">
        <v>7.1428000000000003</v>
      </c>
      <c r="CR16" s="169">
        <v>47.3964</v>
      </c>
      <c r="CS16" s="169">
        <v>47.640500000000003</v>
      </c>
      <c r="CT16" s="169">
        <v>-26.450099999999999</v>
      </c>
      <c r="CU16" s="169">
        <v>-21.408000000000001</v>
      </c>
      <c r="CV16" s="169">
        <v>-27.813700000000001</v>
      </c>
      <c r="CW16" s="169">
        <v>2.6825000000000001</v>
      </c>
      <c r="CX16" s="169">
        <v>24.77</v>
      </c>
      <c r="CY16" s="169">
        <v>8.52</v>
      </c>
      <c r="CZ16" s="169">
        <v>2.8174000000000001</v>
      </c>
      <c r="DA16" s="169">
        <v>1.8585</v>
      </c>
      <c r="DB16" s="169">
        <v>-6.39</v>
      </c>
      <c r="DC16" s="169">
        <v>1.4892000000000001</v>
      </c>
      <c r="DD16" s="170"/>
      <c r="DE16" s="170"/>
      <c r="DF16" s="169">
        <v>-1.0095000000000001</v>
      </c>
      <c r="DG16" s="169">
        <v>2.2511999999999999</v>
      </c>
      <c r="DH16" s="169">
        <v>-2.8311999999999999</v>
      </c>
      <c r="DI16" s="170"/>
      <c r="DJ16" s="170"/>
      <c r="DK16" s="169">
        <v>-2.2803</v>
      </c>
      <c r="DL16" s="169">
        <v>-2.9921000000000002</v>
      </c>
      <c r="DM16" s="169">
        <v>7.4175000000000004</v>
      </c>
      <c r="DN16" s="169">
        <v>2.9744999999999999</v>
      </c>
      <c r="DO16" s="169">
        <v>-2.68</v>
      </c>
      <c r="DP16" s="169">
        <v>-3.03</v>
      </c>
      <c r="DQ16" s="169">
        <v>6.51</v>
      </c>
      <c r="DR16" s="169">
        <v>0.31309999999999999</v>
      </c>
      <c r="DS16" s="169">
        <v>-10.5</v>
      </c>
      <c r="DT16" s="169">
        <v>-14.6</v>
      </c>
      <c r="DU16" s="169">
        <v>27.67</v>
      </c>
      <c r="DV16" s="169">
        <v>10.64</v>
      </c>
      <c r="DW16" s="169">
        <v>-1.2544999999999999</v>
      </c>
      <c r="DX16" s="169">
        <v>-1.2181999999999999</v>
      </c>
      <c r="DY16" s="169">
        <v>-28.282399999999999</v>
      </c>
      <c r="DZ16" s="169">
        <v>-27.327300000000001</v>
      </c>
      <c r="EA16" s="170"/>
      <c r="EB16" s="169">
        <v>-16.921600000000002</v>
      </c>
      <c r="EC16" s="169">
        <v>-19.787700000000001</v>
      </c>
      <c r="ED16" s="169">
        <v>-19.895499999999998</v>
      </c>
      <c r="EE16" s="169">
        <v>-8.0959000000000003</v>
      </c>
      <c r="EF16" s="169">
        <v>-14.7034</v>
      </c>
      <c r="EG16" s="169">
        <v>-11.72</v>
      </c>
      <c r="EH16" s="169">
        <v>-152.72980000000001</v>
      </c>
      <c r="EI16" s="169">
        <v>-10.7973</v>
      </c>
      <c r="EJ16" s="170"/>
      <c r="EK16" s="169">
        <v>-14.1759</v>
      </c>
      <c r="EL16" s="169">
        <v>-13.4171</v>
      </c>
      <c r="EM16" s="169">
        <v>14.713200000000001</v>
      </c>
      <c r="EN16" s="169">
        <v>-14.8269</v>
      </c>
      <c r="EO16" s="169">
        <v>-14.178800000000001</v>
      </c>
      <c r="EP16" s="169">
        <v>-7.1719999999999997</v>
      </c>
      <c r="EQ16" s="169">
        <v>-19.020900000000001</v>
      </c>
      <c r="ER16" s="169">
        <v>-18.7912</v>
      </c>
      <c r="ES16" s="169">
        <v>2.54</v>
      </c>
      <c r="ET16" s="169">
        <v>6.46</v>
      </c>
      <c r="EU16" s="169">
        <v>0</v>
      </c>
      <c r="EV16" s="169">
        <v>1</v>
      </c>
      <c r="EW16" s="169">
        <v>4.3912000000000004</v>
      </c>
      <c r="EX16" s="169">
        <v>-25.574200000000001</v>
      </c>
      <c r="EY16" s="169">
        <v>-12.1196</v>
      </c>
      <c r="EZ16" s="169">
        <v>-12.3637</v>
      </c>
      <c r="FA16" s="169">
        <v>8.7421000000000006</v>
      </c>
      <c r="FB16" s="169">
        <v>3.0121000000000002</v>
      </c>
      <c r="FC16" s="169">
        <v>-19.9969</v>
      </c>
      <c r="FD16" s="169">
        <v>5.6890000000000001</v>
      </c>
      <c r="FE16" s="170"/>
      <c r="FF16" s="169">
        <v>5.2709999999999999</v>
      </c>
      <c r="FG16" s="169">
        <v>0</v>
      </c>
      <c r="FH16" s="169">
        <v>0</v>
      </c>
      <c r="FI16" s="170"/>
      <c r="FJ16" s="169">
        <v>7.8704000000000001</v>
      </c>
      <c r="FK16" s="169">
        <v>8.2053999999999991</v>
      </c>
      <c r="FL16" s="169">
        <v>-4.1863999999999999</v>
      </c>
      <c r="FM16" s="169">
        <v>8.7428000000000008</v>
      </c>
      <c r="FN16" s="169">
        <v>8.5132999999999992</v>
      </c>
      <c r="FO16" s="169">
        <v>11.7684</v>
      </c>
      <c r="FP16" s="169">
        <v>24.419799999999999</v>
      </c>
      <c r="FQ16" s="169">
        <v>22.628499999999999</v>
      </c>
      <c r="FR16" s="169">
        <v>-13.77</v>
      </c>
      <c r="FS16" s="169">
        <v>-0.30719999999999997</v>
      </c>
      <c r="FT16" s="169">
        <v>0.19159999999999999</v>
      </c>
      <c r="FU16" s="169">
        <v>-0.3</v>
      </c>
      <c r="FV16" s="169">
        <v>0.85</v>
      </c>
      <c r="FW16" s="169">
        <v>-23.344000000000001</v>
      </c>
      <c r="FX16" s="170"/>
      <c r="FY16" s="169">
        <v>2.3540000000000001</v>
      </c>
      <c r="FZ16" s="169">
        <v>0.314</v>
      </c>
      <c r="GA16" s="170"/>
      <c r="GB16" s="169">
        <v>14.46</v>
      </c>
      <c r="GC16" s="169">
        <v>-34.011800000000001</v>
      </c>
      <c r="GD16" s="169">
        <v>-24.7501</v>
      </c>
      <c r="GE16" s="169">
        <v>-0.97</v>
      </c>
      <c r="GF16" s="169">
        <v>21.594200000000001</v>
      </c>
      <c r="GG16" s="170"/>
      <c r="GH16" s="169">
        <v>20.622399999999999</v>
      </c>
      <c r="GI16" s="169">
        <v>-5.0441000000000003</v>
      </c>
      <c r="GJ16" s="169">
        <v>-5.3338000000000001</v>
      </c>
      <c r="GK16" s="169">
        <v>1.8211999999999999</v>
      </c>
      <c r="GL16" s="170"/>
      <c r="GM16" s="170"/>
      <c r="GN16" s="169">
        <v>-9.1085999999999991</v>
      </c>
      <c r="GO16" s="169">
        <v>-5.6647999999999996</v>
      </c>
      <c r="GP16" s="169">
        <v>4.3334999999999999</v>
      </c>
      <c r="GQ16" s="169">
        <v>-22.706099999999999</v>
      </c>
      <c r="GR16" s="169">
        <v>6.7472000000000003</v>
      </c>
      <c r="GS16" s="169">
        <v>5.8428000000000004</v>
      </c>
      <c r="GT16" s="169">
        <v>139.76</v>
      </c>
      <c r="GU16" s="169">
        <v>-7.2127999999999997</v>
      </c>
      <c r="GV16" s="169">
        <v>-9.0297000000000001</v>
      </c>
      <c r="GW16" s="169">
        <v>-1.6217999999999999</v>
      </c>
      <c r="GX16" s="169">
        <v>3.3348</v>
      </c>
      <c r="GY16" s="169">
        <v>5.15</v>
      </c>
      <c r="GZ16" s="169">
        <v>5.1269</v>
      </c>
      <c r="HA16" s="169">
        <v>3</v>
      </c>
      <c r="HB16" s="169">
        <v>-15.489599999999999</v>
      </c>
      <c r="HC16" s="169">
        <v>-12.8216</v>
      </c>
      <c r="HD16" s="169">
        <v>3.35</v>
      </c>
      <c r="HE16" s="169">
        <v>-8.1771999999999991</v>
      </c>
      <c r="HF16" s="169">
        <v>15.2674</v>
      </c>
      <c r="HG16" s="169">
        <v>16.1553</v>
      </c>
      <c r="HH16" s="169">
        <v>105.4678</v>
      </c>
      <c r="HI16" s="169">
        <v>-20.060300000000002</v>
      </c>
      <c r="HJ16" s="169">
        <v>30.874500000000001</v>
      </c>
      <c r="HK16" s="170"/>
      <c r="HL16" s="169">
        <v>7.8266</v>
      </c>
      <c r="HM16" s="169">
        <v>0</v>
      </c>
      <c r="HN16" s="169">
        <v>-10.406000000000001</v>
      </c>
      <c r="HO16" s="170"/>
      <c r="HP16" s="170"/>
      <c r="HQ16" s="169">
        <v>-13.49</v>
      </c>
      <c r="HR16" s="169">
        <v>-13.160399999999999</v>
      </c>
      <c r="HS16" s="169">
        <v>-8.5465999999999998</v>
      </c>
      <c r="HT16" s="169">
        <v>-8.3489000000000004</v>
      </c>
      <c r="HU16" s="169">
        <v>12.34</v>
      </c>
      <c r="HV16" s="169">
        <v>12.29</v>
      </c>
      <c r="HW16" s="169">
        <v>-23.6</v>
      </c>
      <c r="HX16" s="169">
        <v>-23.7</v>
      </c>
      <c r="HY16" s="169">
        <v>5.3999999999999999E-2</v>
      </c>
      <c r="HZ16" s="169">
        <v>-11.2</v>
      </c>
      <c r="IA16" s="169">
        <v>46.418900000000001</v>
      </c>
      <c r="IB16" s="169">
        <v>20.070900000000002</v>
      </c>
      <c r="IC16" s="169">
        <v>19.973299999999998</v>
      </c>
      <c r="ID16" s="170"/>
      <c r="IE16" s="169">
        <v>-25</v>
      </c>
      <c r="IF16" s="169">
        <v>-1.6</v>
      </c>
      <c r="IG16" s="169">
        <v>-2.1</v>
      </c>
      <c r="IH16" s="170"/>
      <c r="II16" s="169">
        <v>-18.4376</v>
      </c>
      <c r="IJ16" s="169">
        <v>-140.3845</v>
      </c>
      <c r="IK16" s="169">
        <v>11.368499999999999</v>
      </c>
      <c r="IL16" s="169">
        <v>-221.12010000000001</v>
      </c>
      <c r="IM16" s="169">
        <v>-13.095700000000001</v>
      </c>
      <c r="IN16" s="169">
        <v>-25.978899999999999</v>
      </c>
      <c r="IO16" s="169">
        <v>89.043899999999994</v>
      </c>
      <c r="IP16" s="169">
        <v>75.982299999999995</v>
      </c>
      <c r="IQ16" s="169">
        <v>78.580200000000005</v>
      </c>
      <c r="IR16" s="169">
        <v>138.9538</v>
      </c>
      <c r="IS16" s="169">
        <v>21.020800000000001</v>
      </c>
      <c r="IT16" s="169">
        <v>19.022500000000001</v>
      </c>
      <c r="IU16" s="169">
        <v>17.632999999999999</v>
      </c>
      <c r="IV16" s="169">
        <v>26.356999999999999</v>
      </c>
      <c r="IW16" s="169">
        <v>133.88229999999999</v>
      </c>
      <c r="IX16" s="169">
        <v>-242.40710000000001</v>
      </c>
      <c r="IY16" s="169">
        <v>32.049700000000001</v>
      </c>
      <c r="IZ16" s="169">
        <v>-28.116299999999999</v>
      </c>
      <c r="JA16" s="169">
        <v>-0.37480000000000002</v>
      </c>
      <c r="JB16" s="170"/>
      <c r="JC16" s="169">
        <v>-3.36</v>
      </c>
      <c r="JD16" s="169">
        <v>-1.419</v>
      </c>
      <c r="JE16" s="169">
        <v>-1.417</v>
      </c>
      <c r="JF16" s="169">
        <v>-1.52</v>
      </c>
      <c r="JG16" s="169">
        <v>3.6</v>
      </c>
      <c r="JH16" s="169">
        <v>-2.5505</v>
      </c>
      <c r="JI16" s="169">
        <v>-9.3735999999999997</v>
      </c>
      <c r="JJ16" s="169">
        <v>4.0145999999999997</v>
      </c>
      <c r="JK16" s="169">
        <v>4.7470999999999997</v>
      </c>
      <c r="JL16" s="169">
        <v>10.6</v>
      </c>
      <c r="JM16" s="169">
        <v>2.2890000000000001</v>
      </c>
      <c r="JN16" s="169">
        <v>1.204</v>
      </c>
      <c r="JO16" s="170"/>
      <c r="JP16" s="170"/>
      <c r="JQ16" s="169">
        <v>4.1410999999999998</v>
      </c>
      <c r="JR16" s="169">
        <v>3.6770999999999998</v>
      </c>
      <c r="JS16" s="169">
        <v>3.3858000000000001</v>
      </c>
      <c r="JT16" s="170"/>
      <c r="JU16" s="169">
        <v>11.1</v>
      </c>
      <c r="JV16" s="169">
        <v>7.2149999999999999</v>
      </c>
      <c r="JW16" s="169">
        <v>0.03</v>
      </c>
      <c r="JX16" s="170"/>
      <c r="JY16" s="169">
        <v>-14.0786</v>
      </c>
      <c r="JZ16" s="169">
        <v>-0.89759999999999995</v>
      </c>
      <c r="KA16" s="169">
        <v>-23.986599999999999</v>
      </c>
      <c r="KB16" s="169">
        <v>-10.347200000000001</v>
      </c>
      <c r="KC16" s="169">
        <v>-2.3329</v>
      </c>
      <c r="KD16" s="169">
        <v>-27.6724</v>
      </c>
      <c r="KE16" s="169">
        <v>0</v>
      </c>
      <c r="KF16" s="169">
        <v>-3.1</v>
      </c>
      <c r="KG16" s="169">
        <v>-10</v>
      </c>
      <c r="KH16" s="169">
        <v>54.5154</v>
      </c>
      <c r="KI16" s="169">
        <v>-146.6746</v>
      </c>
    </row>
    <row r="17" spans="1:295" ht="18" customHeight="1" x14ac:dyDescent="0.3">
      <c r="A17" s="162" t="s">
        <v>35</v>
      </c>
      <c r="B17" s="162" t="s">
        <v>852</v>
      </c>
      <c r="C17" s="163">
        <v>0</v>
      </c>
      <c r="D17" s="163">
        <v>1.7135</v>
      </c>
      <c r="E17" s="163">
        <v>-6.6108000000000002</v>
      </c>
      <c r="F17" s="163">
        <v>5.5457000000000001</v>
      </c>
      <c r="G17" s="163">
        <v>4.5479000000000003</v>
      </c>
      <c r="H17" s="164"/>
      <c r="I17" s="163">
        <v>10.831899999999999</v>
      </c>
      <c r="J17" s="164"/>
      <c r="K17" s="163">
        <v>6.9733000000000001</v>
      </c>
      <c r="L17" s="163">
        <v>1.8778999999999999</v>
      </c>
      <c r="M17" s="163">
        <v>1.5705</v>
      </c>
      <c r="N17" s="163">
        <v>-6.66</v>
      </c>
      <c r="O17" s="164"/>
      <c r="P17" s="163">
        <v>0</v>
      </c>
      <c r="Q17" s="164"/>
      <c r="R17" s="164"/>
      <c r="S17" s="163">
        <v>4.6387999999999998</v>
      </c>
      <c r="T17" s="163">
        <v>-9.9624000000000006</v>
      </c>
      <c r="U17" s="163">
        <v>2.8420999999999998</v>
      </c>
      <c r="V17" s="163">
        <v>2.7084999999999999</v>
      </c>
      <c r="W17" s="163">
        <v>4.7732000000000001</v>
      </c>
      <c r="X17" s="163">
        <v>3.2216999999999998</v>
      </c>
      <c r="Y17" s="163">
        <v>-8.4599999999999995E-2</v>
      </c>
      <c r="Z17" s="163">
        <v>2.3433999999999999</v>
      </c>
      <c r="AA17" s="164"/>
      <c r="AB17" s="163">
        <v>-1.3547</v>
      </c>
      <c r="AC17" s="163">
        <v>-1.375</v>
      </c>
      <c r="AD17" s="163">
        <v>-1.3620000000000001</v>
      </c>
      <c r="AE17" s="163">
        <v>3.9249999999999998</v>
      </c>
      <c r="AF17" s="163">
        <v>-11.1</v>
      </c>
      <c r="AG17" s="163">
        <v>-11</v>
      </c>
      <c r="AH17" s="163">
        <v>-1.6910000000000001</v>
      </c>
      <c r="AI17" s="163">
        <v>0.309</v>
      </c>
      <c r="AJ17" s="164"/>
      <c r="AK17" s="163">
        <v>-11.66</v>
      </c>
      <c r="AL17" s="164"/>
      <c r="AM17" s="163">
        <v>-12.22</v>
      </c>
      <c r="AN17" s="163">
        <v>-12.25</v>
      </c>
      <c r="AO17" s="163">
        <v>3.6316000000000002</v>
      </c>
      <c r="AP17" s="163">
        <v>4.2702999999999998</v>
      </c>
      <c r="AQ17" s="163">
        <v>11.2422</v>
      </c>
      <c r="AR17" s="163">
        <v>12.7912</v>
      </c>
      <c r="AS17" s="163">
        <v>-15.495900000000001</v>
      </c>
      <c r="AT17" s="163">
        <v>-10.8507</v>
      </c>
      <c r="AU17" s="164"/>
      <c r="AV17" s="163">
        <v>1.5828</v>
      </c>
      <c r="AW17" s="163">
        <v>2.4529999999999998</v>
      </c>
      <c r="AX17" s="163">
        <v>-17.468599999999999</v>
      </c>
      <c r="AY17" s="163">
        <v>-15.807</v>
      </c>
      <c r="AZ17" s="163">
        <v>25.4497</v>
      </c>
      <c r="BA17" s="163">
        <v>-6.7476000000000003</v>
      </c>
      <c r="BB17" s="163">
        <v>10.676500000000001</v>
      </c>
      <c r="BC17" s="163">
        <v>17.948899999999998</v>
      </c>
      <c r="BD17" s="163">
        <v>-5.9</v>
      </c>
      <c r="BE17" s="163">
        <v>-6.1</v>
      </c>
      <c r="BF17" s="163">
        <v>-25.824400000000001</v>
      </c>
      <c r="BG17" s="164"/>
      <c r="BH17" s="163">
        <v>-1.8766</v>
      </c>
      <c r="BI17" s="164"/>
      <c r="BJ17" s="163">
        <v>-14.7224</v>
      </c>
      <c r="BK17" s="163">
        <v>-0.57689999999999997</v>
      </c>
      <c r="BL17" s="164"/>
      <c r="BM17" s="163">
        <v>-5.2600000000000001E-2</v>
      </c>
      <c r="BN17" s="163">
        <v>-122.2876</v>
      </c>
      <c r="BO17" s="163">
        <v>23.041499999999999</v>
      </c>
      <c r="BP17" s="163">
        <v>23.163499999999999</v>
      </c>
      <c r="BQ17" s="163">
        <v>80.263999999999996</v>
      </c>
      <c r="BR17" s="163">
        <v>-194.565</v>
      </c>
      <c r="BS17" s="164"/>
      <c r="BT17" s="164"/>
      <c r="BU17" s="164"/>
      <c r="BV17" s="163">
        <v>3.8620999999999999</v>
      </c>
      <c r="BW17" s="163">
        <v>7.56</v>
      </c>
      <c r="BX17" s="163">
        <v>3.48</v>
      </c>
      <c r="BY17" s="163">
        <v>-16.12</v>
      </c>
      <c r="BZ17" s="163">
        <v>0.06</v>
      </c>
      <c r="CA17" s="163">
        <v>-19.151700000000002</v>
      </c>
      <c r="CB17" s="163">
        <v>-18.883800000000001</v>
      </c>
      <c r="CC17" s="163">
        <v>20.440300000000001</v>
      </c>
      <c r="CD17" s="163">
        <v>19.568200000000001</v>
      </c>
      <c r="CE17" s="163">
        <v>25.598400000000002</v>
      </c>
      <c r="CF17" s="163">
        <v>-16.5763</v>
      </c>
      <c r="CG17" s="163">
        <v>-16.339300000000001</v>
      </c>
      <c r="CH17" s="163">
        <v>-14.688499999999999</v>
      </c>
      <c r="CI17" s="164"/>
      <c r="CJ17" s="164"/>
      <c r="CK17" s="164"/>
      <c r="CL17" s="163">
        <v>-22</v>
      </c>
      <c r="CM17" s="163">
        <v>-20.7</v>
      </c>
      <c r="CN17" s="163">
        <v>-1.83</v>
      </c>
      <c r="CO17" s="163">
        <v>5.7786999999999997</v>
      </c>
      <c r="CP17" s="163">
        <v>6.4481000000000002</v>
      </c>
      <c r="CQ17" s="163">
        <v>5.5145</v>
      </c>
      <c r="CR17" s="163">
        <v>49.305599999999998</v>
      </c>
      <c r="CS17" s="163">
        <v>49.3855</v>
      </c>
      <c r="CT17" s="163">
        <v>-26.008199999999999</v>
      </c>
      <c r="CU17" s="163">
        <v>-23.006699999999999</v>
      </c>
      <c r="CV17" s="163">
        <v>-27.850999999999999</v>
      </c>
      <c r="CW17" s="163">
        <v>2.9310999999999998</v>
      </c>
      <c r="CX17" s="163">
        <v>25.02</v>
      </c>
      <c r="CY17" s="163">
        <v>8.56</v>
      </c>
      <c r="CZ17" s="163">
        <v>2.8174000000000001</v>
      </c>
      <c r="DA17" s="163">
        <v>1.7608999999999999</v>
      </c>
      <c r="DB17" s="163">
        <v>-6.1</v>
      </c>
      <c r="DC17" s="163">
        <v>1.4892000000000001</v>
      </c>
      <c r="DD17" s="164"/>
      <c r="DE17" s="164"/>
      <c r="DF17" s="163">
        <v>-5.4941000000000004</v>
      </c>
      <c r="DG17" s="163">
        <v>1.9595</v>
      </c>
      <c r="DH17" s="163">
        <v>-2.9441000000000002</v>
      </c>
      <c r="DI17" s="164"/>
      <c r="DJ17" s="164"/>
      <c r="DK17" s="163">
        <v>-2.1863000000000001</v>
      </c>
      <c r="DL17" s="163">
        <v>-3.1791</v>
      </c>
      <c r="DM17" s="163">
        <v>7.4175000000000004</v>
      </c>
      <c r="DN17" s="163">
        <v>2.9744999999999999</v>
      </c>
      <c r="DO17" s="163">
        <v>-2.75</v>
      </c>
      <c r="DP17" s="163">
        <v>-3.15</v>
      </c>
      <c r="DQ17" s="163">
        <v>6.3704999999999998</v>
      </c>
      <c r="DR17" s="163">
        <v>4.9240000000000004</v>
      </c>
      <c r="DS17" s="163">
        <v>-10.48</v>
      </c>
      <c r="DT17" s="163">
        <v>-14.11</v>
      </c>
      <c r="DU17" s="163">
        <v>25.57</v>
      </c>
      <c r="DV17" s="163">
        <v>10.48</v>
      </c>
      <c r="DW17" s="163">
        <v>1.5636000000000001</v>
      </c>
      <c r="DX17" s="163">
        <v>0.64549999999999996</v>
      </c>
      <c r="DY17" s="163">
        <v>-25.4663</v>
      </c>
      <c r="DZ17" s="163">
        <v>-24.572700000000001</v>
      </c>
      <c r="EA17" s="164"/>
      <c r="EB17" s="163">
        <v>-13.9832</v>
      </c>
      <c r="EC17" s="163">
        <v>-17.077000000000002</v>
      </c>
      <c r="ED17" s="163">
        <v>-16.957100000000001</v>
      </c>
      <c r="EE17" s="163">
        <v>-12.652900000000001</v>
      </c>
      <c r="EF17" s="163">
        <v>-15.7081</v>
      </c>
      <c r="EG17" s="163">
        <v>-11.058999999999999</v>
      </c>
      <c r="EH17" s="163">
        <v>-160.04220000000001</v>
      </c>
      <c r="EI17" s="163">
        <v>-12.1569</v>
      </c>
      <c r="EJ17" s="164"/>
      <c r="EK17" s="163">
        <v>-13.7624</v>
      </c>
      <c r="EL17" s="163">
        <v>-13.2087</v>
      </c>
      <c r="EM17" s="163">
        <v>8.6363000000000003</v>
      </c>
      <c r="EN17" s="163">
        <v>-13.8925</v>
      </c>
      <c r="EO17" s="163">
        <v>-13.0328</v>
      </c>
      <c r="EP17" s="163">
        <v>8.7200000000000006</v>
      </c>
      <c r="EQ17" s="163">
        <v>-22.157900000000001</v>
      </c>
      <c r="ER17" s="163">
        <v>-21.349</v>
      </c>
      <c r="ES17" s="163">
        <v>-2.403</v>
      </c>
      <c r="ET17" s="163">
        <v>-14.97</v>
      </c>
      <c r="EU17" s="163">
        <v>-1.75</v>
      </c>
      <c r="EV17" s="163">
        <v>-0.2</v>
      </c>
      <c r="EW17" s="163">
        <v>4.1562000000000001</v>
      </c>
      <c r="EX17" s="163">
        <v>-22.566800000000001</v>
      </c>
      <c r="EY17" s="163">
        <v>-12.355600000000001</v>
      </c>
      <c r="EZ17" s="163">
        <v>-12.4153</v>
      </c>
      <c r="FA17" s="163">
        <v>9.5363000000000007</v>
      </c>
      <c r="FB17" s="163">
        <v>-1.161</v>
      </c>
      <c r="FC17" s="163">
        <v>-16.9194</v>
      </c>
      <c r="FD17" s="163">
        <v>5.6144999999999996</v>
      </c>
      <c r="FE17" s="164"/>
      <c r="FF17" s="163">
        <v>5.1193999999999997</v>
      </c>
      <c r="FG17" s="163">
        <v>0</v>
      </c>
      <c r="FH17" s="163">
        <v>0</v>
      </c>
      <c r="FI17" s="163">
        <v>0</v>
      </c>
      <c r="FJ17" s="163">
        <v>6.3632999999999997</v>
      </c>
      <c r="FK17" s="163">
        <v>7.7030000000000003</v>
      </c>
      <c r="FL17" s="163">
        <v>1.0046999999999999</v>
      </c>
      <c r="FM17" s="163">
        <v>5.2397999999999998</v>
      </c>
      <c r="FN17" s="163">
        <v>5.8869999999999996</v>
      </c>
      <c r="FO17" s="163">
        <v>17.6737</v>
      </c>
      <c r="FP17" s="163">
        <v>30.336300000000001</v>
      </c>
      <c r="FQ17" s="163">
        <v>22.301400000000001</v>
      </c>
      <c r="FR17" s="163">
        <v>-12.85</v>
      </c>
      <c r="FS17" s="163">
        <v>-0.20100000000000001</v>
      </c>
      <c r="FT17" s="163">
        <v>0.19159999999999999</v>
      </c>
      <c r="FU17" s="163">
        <v>-0.37</v>
      </c>
      <c r="FV17" s="163">
        <v>0.73</v>
      </c>
      <c r="FW17" s="163">
        <v>-21.410900000000002</v>
      </c>
      <c r="FX17" s="164"/>
      <c r="FY17" s="163">
        <v>2.36</v>
      </c>
      <c r="FZ17" s="163">
        <v>0.28000000000000003</v>
      </c>
      <c r="GA17" s="164"/>
      <c r="GB17" s="163">
        <v>14.45</v>
      </c>
      <c r="GC17" s="163">
        <v>-38.2286</v>
      </c>
      <c r="GD17" s="163">
        <v>-30.278400000000001</v>
      </c>
      <c r="GE17" s="163">
        <v>-1.06</v>
      </c>
      <c r="GF17" s="163">
        <v>21.275200000000002</v>
      </c>
      <c r="GG17" s="164"/>
      <c r="GH17" s="163">
        <v>21.174900000000001</v>
      </c>
      <c r="GI17" s="163">
        <v>-5.0484999999999998</v>
      </c>
      <c r="GJ17" s="163">
        <v>-5.4870999999999999</v>
      </c>
      <c r="GK17" s="163">
        <v>1.8152999999999999</v>
      </c>
      <c r="GL17" s="164"/>
      <c r="GM17" s="164"/>
      <c r="GN17" s="163">
        <v>-9.7101000000000006</v>
      </c>
      <c r="GO17" s="163">
        <v>-4.8935000000000004</v>
      </c>
      <c r="GP17" s="163">
        <v>3.8826000000000001</v>
      </c>
      <c r="GQ17" s="163">
        <v>-23.32</v>
      </c>
      <c r="GR17" s="163">
        <v>4.8723999999999998</v>
      </c>
      <c r="GS17" s="163">
        <v>6.4917999999999996</v>
      </c>
      <c r="GT17" s="163">
        <v>145.03360000000001</v>
      </c>
      <c r="GU17" s="163">
        <v>-7.1482999999999999</v>
      </c>
      <c r="GV17" s="163">
        <v>-9.3125999999999998</v>
      </c>
      <c r="GW17" s="163">
        <v>-1.2977000000000001</v>
      </c>
      <c r="GX17" s="163">
        <v>2.8441999999999998</v>
      </c>
      <c r="GY17" s="163">
        <v>4.9522000000000004</v>
      </c>
      <c r="GZ17" s="163">
        <v>5.0004</v>
      </c>
      <c r="HA17" s="163">
        <v>2.3952</v>
      </c>
      <c r="HB17" s="163">
        <v>-14.777200000000001</v>
      </c>
      <c r="HC17" s="163">
        <v>-12.817399999999999</v>
      </c>
      <c r="HD17" s="163">
        <v>2.1</v>
      </c>
      <c r="HE17" s="163">
        <v>-6.6459999999999999</v>
      </c>
      <c r="HF17" s="163">
        <v>16.142600000000002</v>
      </c>
      <c r="HG17" s="163">
        <v>15.193300000000001</v>
      </c>
      <c r="HH17" s="163">
        <v>104.2458</v>
      </c>
      <c r="HI17" s="163">
        <v>-18.697800000000001</v>
      </c>
      <c r="HJ17" s="163">
        <v>32.308900000000001</v>
      </c>
      <c r="HK17" s="164"/>
      <c r="HL17" s="163">
        <v>5.2807000000000004</v>
      </c>
      <c r="HM17" s="163">
        <v>0</v>
      </c>
      <c r="HN17" s="163">
        <v>-10.790699999999999</v>
      </c>
      <c r="HO17" s="164"/>
      <c r="HP17" s="164"/>
      <c r="HQ17" s="163">
        <v>-12.6386</v>
      </c>
      <c r="HR17" s="163">
        <v>-12.149699999999999</v>
      </c>
      <c r="HS17" s="163">
        <v>-7.8017000000000003</v>
      </c>
      <c r="HT17" s="163">
        <v>-7.5221</v>
      </c>
      <c r="HU17" s="163">
        <v>8.74</v>
      </c>
      <c r="HV17" s="163">
        <v>9.16</v>
      </c>
      <c r="HW17" s="163">
        <v>-23.4</v>
      </c>
      <c r="HX17" s="163">
        <v>-24.2</v>
      </c>
      <c r="HY17" s="163">
        <v>0.1236</v>
      </c>
      <c r="HZ17" s="163">
        <v>-10.64</v>
      </c>
      <c r="IA17" s="163">
        <v>42.448099999999997</v>
      </c>
      <c r="IB17" s="163">
        <v>22.065999999999999</v>
      </c>
      <c r="IC17" s="163">
        <v>21.9863</v>
      </c>
      <c r="ID17" s="163">
        <v>-19.100000000000001</v>
      </c>
      <c r="IE17" s="163">
        <v>-26</v>
      </c>
      <c r="IF17" s="163">
        <v>-2.9</v>
      </c>
      <c r="IG17" s="163">
        <v>-3.7</v>
      </c>
      <c r="IH17" s="164"/>
      <c r="II17" s="163">
        <v>-18.689499999999999</v>
      </c>
      <c r="IJ17" s="163">
        <v>-144.5959</v>
      </c>
      <c r="IK17" s="163">
        <v>8.9030000000000005</v>
      </c>
      <c r="IL17" s="163">
        <v>-220.15360000000001</v>
      </c>
      <c r="IM17" s="163">
        <v>-12.0342</v>
      </c>
      <c r="IN17" s="163">
        <v>-25.941099999999999</v>
      </c>
      <c r="IO17" s="163">
        <v>86.051199999999994</v>
      </c>
      <c r="IP17" s="163">
        <v>80.071399999999997</v>
      </c>
      <c r="IQ17" s="163">
        <v>80.269099999999995</v>
      </c>
      <c r="IR17" s="163">
        <v>134.76779999999999</v>
      </c>
      <c r="IS17" s="163">
        <v>17.891999999999999</v>
      </c>
      <c r="IT17" s="163">
        <v>14.5631</v>
      </c>
      <c r="IU17" s="163">
        <v>14.092599999999999</v>
      </c>
      <c r="IV17" s="163">
        <v>29.692399999999999</v>
      </c>
      <c r="IW17" s="163">
        <v>131.89420000000001</v>
      </c>
      <c r="IX17" s="163">
        <v>-239.7131</v>
      </c>
      <c r="IY17" s="163">
        <v>30.779800000000002</v>
      </c>
      <c r="IZ17" s="163">
        <v>-26.848600000000001</v>
      </c>
      <c r="JA17" s="163">
        <v>-1.0071000000000001</v>
      </c>
      <c r="JB17" s="164"/>
      <c r="JC17" s="163">
        <v>-3.36</v>
      </c>
      <c r="JD17" s="163">
        <v>-1.2649999999999999</v>
      </c>
      <c r="JE17" s="163">
        <v>-1.278</v>
      </c>
      <c r="JF17" s="163">
        <v>-1.52</v>
      </c>
      <c r="JG17" s="163">
        <v>3.2</v>
      </c>
      <c r="JH17" s="163">
        <v>-3.0813999999999999</v>
      </c>
      <c r="JI17" s="163">
        <v>-9.0806000000000004</v>
      </c>
      <c r="JJ17" s="163">
        <v>3.1937000000000002</v>
      </c>
      <c r="JK17" s="163">
        <v>3.9567000000000001</v>
      </c>
      <c r="JL17" s="163">
        <v>11.3</v>
      </c>
      <c r="JM17" s="163">
        <v>1.843</v>
      </c>
      <c r="JN17" s="163">
        <v>1.944</v>
      </c>
      <c r="JO17" s="163">
        <v>2.4832999999999998</v>
      </c>
      <c r="JP17" s="163">
        <v>2.8412999999999999</v>
      </c>
      <c r="JQ17" s="163">
        <v>3.476</v>
      </c>
      <c r="JR17" s="163">
        <v>3.9026999999999998</v>
      </c>
      <c r="JS17" s="163">
        <v>4.2881999999999998</v>
      </c>
      <c r="JT17" s="164"/>
      <c r="JU17" s="163">
        <v>11.8</v>
      </c>
      <c r="JV17" s="163">
        <v>6.3182</v>
      </c>
      <c r="JW17" s="163">
        <v>-0.03</v>
      </c>
      <c r="JX17" s="164"/>
      <c r="JY17" s="163">
        <v>-12.3833</v>
      </c>
      <c r="JZ17" s="163">
        <v>-0.64419999999999999</v>
      </c>
      <c r="KA17" s="163">
        <v>-23.727599999999999</v>
      </c>
      <c r="KB17" s="163">
        <v>-8.7276000000000007</v>
      </c>
      <c r="KC17" s="163">
        <v>-2.9698000000000002</v>
      </c>
      <c r="KD17" s="163">
        <v>-26.941099999999999</v>
      </c>
      <c r="KE17" s="163">
        <v>0</v>
      </c>
      <c r="KF17" s="163">
        <v>-4.4000000000000004</v>
      </c>
      <c r="KG17" s="163">
        <v>-8.8000000000000007</v>
      </c>
      <c r="KH17" s="163">
        <v>57.241</v>
      </c>
      <c r="KI17" s="163">
        <v>-149.703</v>
      </c>
    </row>
    <row r="18" spans="1:295" ht="18" customHeight="1" x14ac:dyDescent="0.3">
      <c r="A18" s="162" t="s">
        <v>35</v>
      </c>
      <c r="B18" s="162" t="s">
        <v>853</v>
      </c>
      <c r="C18" s="166">
        <v>0</v>
      </c>
      <c r="D18" s="166">
        <v>1.6767000000000001</v>
      </c>
      <c r="E18" s="166">
        <v>-6.6155999999999997</v>
      </c>
      <c r="F18" s="166">
        <v>4.4504000000000001</v>
      </c>
      <c r="G18" s="166">
        <v>4.3960999999999997</v>
      </c>
      <c r="H18" s="167"/>
      <c r="I18" s="166">
        <v>10.907500000000001</v>
      </c>
      <c r="J18" s="167"/>
      <c r="K18" s="166">
        <v>6.9150999999999998</v>
      </c>
      <c r="L18" s="166">
        <v>1.8119000000000001</v>
      </c>
      <c r="M18" s="166">
        <v>1.5734999999999999</v>
      </c>
      <c r="N18" s="166">
        <v>-8.8800000000000008</v>
      </c>
      <c r="O18" s="166">
        <v>-24.2</v>
      </c>
      <c r="P18" s="166">
        <v>0</v>
      </c>
      <c r="Q18" s="167"/>
      <c r="R18" s="166">
        <v>-17.600000000000001</v>
      </c>
      <c r="S18" s="166">
        <v>5.0190000000000001</v>
      </c>
      <c r="T18" s="166">
        <v>-10.697699999999999</v>
      </c>
      <c r="U18" s="166">
        <v>2.8782000000000001</v>
      </c>
      <c r="V18" s="166">
        <v>2.3816000000000002</v>
      </c>
      <c r="W18" s="166">
        <v>5.1211000000000002</v>
      </c>
      <c r="X18" s="166">
        <v>3.1859999999999999</v>
      </c>
      <c r="Y18" s="166">
        <v>-5.3800000000000001E-2</v>
      </c>
      <c r="Z18" s="166">
        <v>2.4363000000000001</v>
      </c>
      <c r="AA18" s="167"/>
      <c r="AB18" s="166">
        <v>-1.1755</v>
      </c>
      <c r="AC18" s="166">
        <v>-1.3360000000000001</v>
      </c>
      <c r="AD18" s="166">
        <v>-1.33</v>
      </c>
      <c r="AE18" s="166">
        <v>3.5670000000000002</v>
      </c>
      <c r="AF18" s="166">
        <v>-11.1</v>
      </c>
      <c r="AG18" s="166">
        <v>-11</v>
      </c>
      <c r="AH18" s="166">
        <v>-1.9</v>
      </c>
      <c r="AI18" s="166">
        <v>0.30599999999999999</v>
      </c>
      <c r="AJ18" s="167"/>
      <c r="AK18" s="166">
        <v>-12.13</v>
      </c>
      <c r="AL18" s="167"/>
      <c r="AM18" s="166">
        <v>-11.39</v>
      </c>
      <c r="AN18" s="166">
        <v>-11.03</v>
      </c>
      <c r="AO18" s="166">
        <v>3.3774000000000002</v>
      </c>
      <c r="AP18" s="166">
        <v>3.9857</v>
      </c>
      <c r="AQ18" s="166">
        <v>10.936500000000001</v>
      </c>
      <c r="AR18" s="166">
        <v>12.512700000000001</v>
      </c>
      <c r="AS18" s="166">
        <v>-15.6501</v>
      </c>
      <c r="AT18" s="166">
        <v>-12.0563</v>
      </c>
      <c r="AU18" s="167"/>
      <c r="AV18" s="166">
        <v>14.1905</v>
      </c>
      <c r="AW18" s="166">
        <v>9.7515999999999998</v>
      </c>
      <c r="AX18" s="166">
        <v>-20.034400000000002</v>
      </c>
      <c r="AY18" s="166">
        <v>-18.744</v>
      </c>
      <c r="AZ18" s="166">
        <v>31.2624</v>
      </c>
      <c r="BA18" s="166">
        <v>-3.1558999999999999</v>
      </c>
      <c r="BB18" s="166">
        <v>7.1660000000000004</v>
      </c>
      <c r="BC18" s="166">
        <v>17.452400000000001</v>
      </c>
      <c r="BD18" s="166">
        <v>-5.8</v>
      </c>
      <c r="BE18" s="166">
        <v>-5.7</v>
      </c>
      <c r="BF18" s="166">
        <v>-20.821200000000001</v>
      </c>
      <c r="BG18" s="167"/>
      <c r="BH18" s="166">
        <v>-1.9836</v>
      </c>
      <c r="BI18" s="167"/>
      <c r="BJ18" s="166">
        <v>-14.091799999999999</v>
      </c>
      <c r="BK18" s="166">
        <v>-0.82499999999999996</v>
      </c>
      <c r="BL18" s="167"/>
      <c r="BM18" s="167"/>
      <c r="BN18" s="166">
        <v>-108.5543</v>
      </c>
      <c r="BO18" s="166">
        <v>23.529800000000002</v>
      </c>
      <c r="BP18" s="166">
        <v>23.499199999999998</v>
      </c>
      <c r="BQ18" s="166">
        <v>63.905200000000001</v>
      </c>
      <c r="BR18" s="166">
        <v>-189.11369999999999</v>
      </c>
      <c r="BS18" s="167"/>
      <c r="BT18" s="167"/>
      <c r="BU18" s="167"/>
      <c r="BV18" s="166">
        <v>4.87</v>
      </c>
      <c r="BW18" s="166">
        <v>7.67</v>
      </c>
      <c r="BX18" s="166">
        <v>3.66</v>
      </c>
      <c r="BY18" s="166">
        <v>-15.93</v>
      </c>
      <c r="BZ18" s="166">
        <v>0.03</v>
      </c>
      <c r="CA18" s="166">
        <v>-18.6158</v>
      </c>
      <c r="CB18" s="166">
        <v>-18.4819</v>
      </c>
      <c r="CC18" s="166">
        <v>19.956299999999999</v>
      </c>
      <c r="CD18" s="166">
        <v>18.921099999999999</v>
      </c>
      <c r="CE18" s="166">
        <v>24.427600000000002</v>
      </c>
      <c r="CF18" s="166">
        <v>-15.4908</v>
      </c>
      <c r="CG18" s="166">
        <v>-15.609400000000001</v>
      </c>
      <c r="CH18" s="166">
        <v>-14.179600000000001</v>
      </c>
      <c r="CI18" s="167"/>
      <c r="CJ18" s="167"/>
      <c r="CK18" s="167"/>
      <c r="CL18" s="166">
        <v>-21.6</v>
      </c>
      <c r="CM18" s="166">
        <v>-20.6</v>
      </c>
      <c r="CN18" s="166">
        <v>-1.76</v>
      </c>
      <c r="CO18" s="166">
        <v>6.58</v>
      </c>
      <c r="CP18" s="166">
        <v>6.1534000000000004</v>
      </c>
      <c r="CQ18" s="166">
        <v>5.5998000000000001</v>
      </c>
      <c r="CR18" s="166">
        <v>48.506999999999998</v>
      </c>
      <c r="CS18" s="166">
        <v>48.853900000000003</v>
      </c>
      <c r="CT18" s="166">
        <v>-25.655100000000001</v>
      </c>
      <c r="CU18" s="166">
        <v>-22.636500000000002</v>
      </c>
      <c r="CV18" s="166">
        <v>-27.531700000000001</v>
      </c>
      <c r="CW18" s="166">
        <v>2.6568999999999998</v>
      </c>
      <c r="CX18" s="166">
        <v>25.72</v>
      </c>
      <c r="CY18" s="166">
        <v>8.85</v>
      </c>
      <c r="CZ18" s="166">
        <v>3.1299000000000001</v>
      </c>
      <c r="DA18" s="166">
        <v>2.0537999999999998</v>
      </c>
      <c r="DB18" s="166">
        <v>-6.09</v>
      </c>
      <c r="DC18" s="166">
        <v>1.1932</v>
      </c>
      <c r="DD18" s="167"/>
      <c r="DE18" s="167"/>
      <c r="DF18" s="166">
        <v>-9.2294999999999998</v>
      </c>
      <c r="DG18" s="166">
        <v>1.6809000000000001</v>
      </c>
      <c r="DH18" s="166">
        <v>-2.8972000000000002</v>
      </c>
      <c r="DI18" s="167"/>
      <c r="DJ18" s="167"/>
      <c r="DK18" s="166">
        <v>-2.3595999999999999</v>
      </c>
      <c r="DL18" s="166">
        <v>-3.1791</v>
      </c>
      <c r="DM18" s="166">
        <v>8.2060999999999993</v>
      </c>
      <c r="DN18" s="166">
        <v>2.9744999999999999</v>
      </c>
      <c r="DO18" s="166">
        <v>-2.78</v>
      </c>
      <c r="DP18" s="166">
        <v>-3.4</v>
      </c>
      <c r="DQ18" s="166">
        <v>6.2309999999999999</v>
      </c>
      <c r="DR18" s="166">
        <v>9.3224</v>
      </c>
      <c r="DS18" s="166">
        <v>-10</v>
      </c>
      <c r="DT18" s="166">
        <v>-14.06</v>
      </c>
      <c r="DU18" s="166">
        <v>25.3</v>
      </c>
      <c r="DV18" s="166">
        <v>11.29</v>
      </c>
      <c r="DW18" s="166">
        <v>4.7817999999999996</v>
      </c>
      <c r="DX18" s="166">
        <v>1.1545000000000001</v>
      </c>
      <c r="DY18" s="166">
        <v>-24.484400000000001</v>
      </c>
      <c r="DZ18" s="166">
        <v>-22.6</v>
      </c>
      <c r="EA18" s="167"/>
      <c r="EB18" s="166">
        <v>-13.6866</v>
      </c>
      <c r="EC18" s="166">
        <v>-15.7445</v>
      </c>
      <c r="ED18" s="166">
        <v>-14.274800000000001</v>
      </c>
      <c r="EE18" s="166">
        <v>-8.4219000000000008</v>
      </c>
      <c r="EF18" s="166">
        <v>-10.990600000000001</v>
      </c>
      <c r="EG18" s="166">
        <v>-10.24</v>
      </c>
      <c r="EH18" s="166">
        <v>-147.8673</v>
      </c>
      <c r="EI18" s="166">
        <v>-14.082100000000001</v>
      </c>
      <c r="EJ18" s="167"/>
      <c r="EK18" s="166">
        <v>-12.74</v>
      </c>
      <c r="EL18" s="166">
        <v>-12.2827</v>
      </c>
      <c r="EM18" s="166">
        <v>0</v>
      </c>
      <c r="EN18" s="166">
        <v>-17.4529</v>
      </c>
      <c r="EO18" s="166">
        <v>-17.1159</v>
      </c>
      <c r="EP18" s="166">
        <v>-4.6120000000000001</v>
      </c>
      <c r="EQ18" s="166">
        <v>-19.4314</v>
      </c>
      <c r="ER18" s="166">
        <v>-19.0962</v>
      </c>
      <c r="ES18" s="166">
        <v>-8.3789999999999996</v>
      </c>
      <c r="ET18" s="166">
        <v>6.45</v>
      </c>
      <c r="EU18" s="166">
        <v>0</v>
      </c>
      <c r="EV18" s="166">
        <v>30.3</v>
      </c>
      <c r="EW18" s="166">
        <v>4.0267999999999997</v>
      </c>
      <c r="EX18" s="166">
        <v>-28.515999999999998</v>
      </c>
      <c r="EY18" s="166">
        <v>-10.927300000000001</v>
      </c>
      <c r="EZ18" s="166">
        <v>-11.0664</v>
      </c>
      <c r="FA18" s="166">
        <v>10.0421</v>
      </c>
      <c r="FB18" s="166">
        <v>-6.6319999999999997</v>
      </c>
      <c r="FC18" s="166">
        <v>-19.060600000000001</v>
      </c>
      <c r="FD18" s="166">
        <v>4.9775999999999998</v>
      </c>
      <c r="FE18" s="167"/>
      <c r="FF18" s="166">
        <v>4.6577000000000002</v>
      </c>
      <c r="FG18" s="166">
        <v>0</v>
      </c>
      <c r="FH18" s="166">
        <v>2.5064000000000002</v>
      </c>
      <c r="FI18" s="166">
        <v>0</v>
      </c>
      <c r="FJ18" s="166">
        <v>6.0284000000000004</v>
      </c>
      <c r="FK18" s="166">
        <v>5.8609999999999998</v>
      </c>
      <c r="FL18" s="166">
        <v>-1.6746000000000001</v>
      </c>
      <c r="FM18" s="166">
        <v>4.5395000000000003</v>
      </c>
      <c r="FN18" s="166">
        <v>4.8833000000000002</v>
      </c>
      <c r="FO18" s="166">
        <v>12.585800000000001</v>
      </c>
      <c r="FP18" s="166">
        <v>23.888100000000001</v>
      </c>
      <c r="FQ18" s="166">
        <v>23.282800000000002</v>
      </c>
      <c r="FR18" s="166">
        <v>-13.86</v>
      </c>
      <c r="FS18" s="166">
        <v>-0.30719999999999997</v>
      </c>
      <c r="FT18" s="166">
        <v>0.16500000000000001</v>
      </c>
      <c r="FU18" s="166">
        <v>-0.27</v>
      </c>
      <c r="FV18" s="166">
        <v>0.79</v>
      </c>
      <c r="FW18" s="166">
        <v>-23.421700000000001</v>
      </c>
      <c r="FX18" s="167"/>
      <c r="FY18" s="166">
        <v>2.4009999999999998</v>
      </c>
      <c r="FZ18" s="166">
        <v>0.3</v>
      </c>
      <c r="GA18" s="166">
        <v>2.1699000000000002</v>
      </c>
      <c r="GB18" s="166">
        <v>14.29</v>
      </c>
      <c r="GC18" s="166">
        <v>-34.2532</v>
      </c>
      <c r="GD18" s="166">
        <v>-26.990200000000002</v>
      </c>
      <c r="GE18" s="166">
        <v>-1.1200000000000001</v>
      </c>
      <c r="GF18" s="166">
        <v>21.212</v>
      </c>
      <c r="GG18" s="167"/>
      <c r="GH18" s="166">
        <v>20.7883</v>
      </c>
      <c r="GI18" s="166">
        <v>-4.8486000000000002</v>
      </c>
      <c r="GJ18" s="166">
        <v>-5.2541000000000002</v>
      </c>
      <c r="GK18" s="166">
        <v>1.8236000000000001</v>
      </c>
      <c r="GL18" s="167"/>
      <c r="GM18" s="167"/>
      <c r="GN18" s="166">
        <v>-9.4324999999999992</v>
      </c>
      <c r="GO18" s="166">
        <v>-5.3421000000000003</v>
      </c>
      <c r="GP18" s="166">
        <v>3.3429000000000002</v>
      </c>
      <c r="GQ18" s="166">
        <v>-22.898499999999999</v>
      </c>
      <c r="GR18" s="166">
        <v>5.3129999999999997</v>
      </c>
      <c r="GS18" s="166">
        <v>4.1428000000000003</v>
      </c>
      <c r="GT18" s="166">
        <v>143.1739</v>
      </c>
      <c r="GU18" s="166">
        <v>-6.8699000000000003</v>
      </c>
      <c r="GV18" s="166">
        <v>-9.2073999999999998</v>
      </c>
      <c r="GW18" s="166">
        <v>-1.4115</v>
      </c>
      <c r="GX18" s="167"/>
      <c r="GY18" s="166">
        <v>4.8716999999999997</v>
      </c>
      <c r="GZ18" s="166">
        <v>4.8579999999999997</v>
      </c>
      <c r="HA18" s="167"/>
      <c r="HB18" s="166">
        <v>-14.5512</v>
      </c>
      <c r="HC18" s="166">
        <v>-13.542400000000001</v>
      </c>
      <c r="HD18" s="166">
        <v>2.5099999999999998</v>
      </c>
      <c r="HE18" s="166">
        <v>-8.7768999999999995</v>
      </c>
      <c r="HF18" s="166">
        <v>23.977699999999999</v>
      </c>
      <c r="HG18" s="166">
        <v>15.470599999999999</v>
      </c>
      <c r="HH18" s="166">
        <v>102.7921</v>
      </c>
      <c r="HI18" s="166">
        <v>-19.2913</v>
      </c>
      <c r="HJ18" s="166">
        <v>32.152200000000001</v>
      </c>
      <c r="HK18" s="167"/>
      <c r="HL18" s="166">
        <v>7.5663</v>
      </c>
      <c r="HM18" s="166">
        <v>0</v>
      </c>
      <c r="HN18" s="166">
        <v>-11.745699999999999</v>
      </c>
      <c r="HO18" s="166">
        <v>23.166499999999999</v>
      </c>
      <c r="HP18" s="167"/>
      <c r="HQ18" s="166">
        <v>-12.9847</v>
      </c>
      <c r="HR18" s="166">
        <v>-12.7485</v>
      </c>
      <c r="HS18" s="166">
        <v>-8.3030000000000008</v>
      </c>
      <c r="HT18" s="166">
        <v>-7.9901999999999997</v>
      </c>
      <c r="HU18" s="166">
        <v>9.07</v>
      </c>
      <c r="HV18" s="166">
        <v>9.14</v>
      </c>
      <c r="HW18" s="166">
        <v>-22.3</v>
      </c>
      <c r="HX18" s="166">
        <v>-22.7</v>
      </c>
      <c r="HY18" s="166">
        <v>0.15840000000000001</v>
      </c>
      <c r="HZ18" s="166">
        <v>-10.32</v>
      </c>
      <c r="IA18" s="166">
        <v>40.542700000000004</v>
      </c>
      <c r="IB18" s="166">
        <v>23.013300000000001</v>
      </c>
      <c r="IC18" s="166">
        <v>22.051400000000001</v>
      </c>
      <c r="ID18" s="166">
        <v>-19.100000000000001</v>
      </c>
      <c r="IE18" s="166">
        <v>-23.1</v>
      </c>
      <c r="IF18" s="166">
        <v>-2.4</v>
      </c>
      <c r="IG18" s="166">
        <v>-3.1</v>
      </c>
      <c r="IH18" s="167"/>
      <c r="II18" s="166">
        <v>-18.4816</v>
      </c>
      <c r="IJ18" s="166">
        <v>-140.006</v>
      </c>
      <c r="IK18" s="166">
        <v>2.7435999999999998</v>
      </c>
      <c r="IL18" s="166">
        <v>-217.798</v>
      </c>
      <c r="IM18" s="166">
        <v>-10.319599999999999</v>
      </c>
      <c r="IN18" s="166">
        <v>-24.5441</v>
      </c>
      <c r="IO18" s="166">
        <v>85.750299999999996</v>
      </c>
      <c r="IP18" s="166">
        <v>81.8108</v>
      </c>
      <c r="IQ18" s="166">
        <v>75.601500000000001</v>
      </c>
      <c r="IR18" s="166">
        <v>134.07640000000001</v>
      </c>
      <c r="IS18" s="166">
        <v>15.0449</v>
      </c>
      <c r="IT18" s="166">
        <v>19.052299999999999</v>
      </c>
      <c r="IU18" s="166">
        <v>17.438400000000001</v>
      </c>
      <c r="IV18" s="166">
        <v>33.868200000000002</v>
      </c>
      <c r="IW18" s="166">
        <v>127.96040000000001</v>
      </c>
      <c r="IX18" s="166">
        <v>-238.77670000000001</v>
      </c>
      <c r="IY18" s="166">
        <v>28.573499999999999</v>
      </c>
      <c r="IZ18" s="166">
        <v>-24.0349</v>
      </c>
      <c r="JA18" s="166">
        <v>-1.1951000000000001</v>
      </c>
      <c r="JB18" s="167"/>
      <c r="JC18" s="166">
        <v>-3.04</v>
      </c>
      <c r="JD18" s="166">
        <v>-1.28</v>
      </c>
      <c r="JE18" s="166">
        <v>-1.288</v>
      </c>
      <c r="JF18" s="166">
        <v>-2.2400000000000002</v>
      </c>
      <c r="JG18" s="166">
        <v>4.24</v>
      </c>
      <c r="JH18" s="166">
        <v>-3.0600999999999998</v>
      </c>
      <c r="JI18" s="166">
        <v>-10.164</v>
      </c>
      <c r="JJ18" s="166">
        <v>4.5121000000000002</v>
      </c>
      <c r="JK18" s="166">
        <v>4.6006</v>
      </c>
      <c r="JL18" s="166">
        <v>10.9</v>
      </c>
      <c r="JM18" s="166">
        <v>1.6639999999999999</v>
      </c>
      <c r="JN18" s="166">
        <v>2.4929999999999999</v>
      </c>
      <c r="JO18" s="167"/>
      <c r="JP18" s="167"/>
      <c r="JQ18" s="166">
        <v>3.4073000000000002</v>
      </c>
      <c r="JR18" s="166">
        <v>3.2557999999999998</v>
      </c>
      <c r="JS18" s="166">
        <v>3.3014000000000001</v>
      </c>
      <c r="JT18" s="167"/>
      <c r="JU18" s="166">
        <v>9.6</v>
      </c>
      <c r="JV18" s="166">
        <v>6.8109000000000002</v>
      </c>
      <c r="JW18" s="166">
        <v>0.11</v>
      </c>
      <c r="JX18" s="167"/>
      <c r="JY18" s="166">
        <v>-14.659599999999999</v>
      </c>
      <c r="JZ18" s="166">
        <v>-1.2201</v>
      </c>
      <c r="KA18" s="166">
        <v>-24.246700000000001</v>
      </c>
      <c r="KB18" s="166">
        <v>-10.9909</v>
      </c>
      <c r="KC18" s="166">
        <v>-1.9903</v>
      </c>
      <c r="KD18" s="166">
        <v>-27.999700000000001</v>
      </c>
      <c r="KE18" s="166">
        <v>0</v>
      </c>
      <c r="KF18" s="166">
        <v>-3.2</v>
      </c>
      <c r="KG18" s="166">
        <v>-10.3</v>
      </c>
      <c r="KH18" s="166">
        <v>59.897300000000001</v>
      </c>
      <c r="KI18" s="166">
        <v>-152.3125</v>
      </c>
    </row>
    <row r="19" spans="1:295" ht="18" customHeight="1" x14ac:dyDescent="0.3">
      <c r="A19" s="162" t="s">
        <v>35</v>
      </c>
      <c r="B19" s="162" t="s">
        <v>854</v>
      </c>
      <c r="C19" s="166">
        <v>0</v>
      </c>
      <c r="D19" s="166">
        <v>2.6576</v>
      </c>
      <c r="E19" s="166">
        <v>-7.8390000000000004</v>
      </c>
      <c r="F19" s="166">
        <v>4.1756000000000002</v>
      </c>
      <c r="G19" s="166">
        <v>4.5609000000000002</v>
      </c>
      <c r="H19" s="167"/>
      <c r="I19" s="166">
        <v>10.794499999999999</v>
      </c>
      <c r="J19" s="167"/>
      <c r="K19" s="166">
        <v>6.1729000000000003</v>
      </c>
      <c r="L19" s="166">
        <v>1.544</v>
      </c>
      <c r="M19" s="166">
        <v>1.2447999999999999</v>
      </c>
      <c r="N19" s="166">
        <v>-11.1</v>
      </c>
      <c r="O19" s="167"/>
      <c r="P19" s="166">
        <v>0</v>
      </c>
      <c r="Q19" s="167"/>
      <c r="R19" s="167"/>
      <c r="S19" s="166">
        <v>5.1054000000000004</v>
      </c>
      <c r="T19" s="166">
        <v>-9.3842999999999996</v>
      </c>
      <c r="U19" s="166">
        <v>2.6202999999999999</v>
      </c>
      <c r="V19" s="166">
        <v>2.4137</v>
      </c>
      <c r="W19" s="166">
        <v>4.8266</v>
      </c>
      <c r="X19" s="166">
        <v>2.3620999999999999</v>
      </c>
      <c r="Y19" s="166">
        <v>0.16639999999999999</v>
      </c>
      <c r="Z19" s="166">
        <v>2.2227000000000001</v>
      </c>
      <c r="AA19" s="167"/>
      <c r="AB19" s="166">
        <v>-1.2437</v>
      </c>
      <c r="AC19" s="166">
        <v>-1.6950000000000001</v>
      </c>
      <c r="AD19" s="166">
        <v>-1.6719999999999999</v>
      </c>
      <c r="AE19" s="166">
        <v>3.605</v>
      </c>
      <c r="AF19" s="166">
        <v>-8.8800000000000008</v>
      </c>
      <c r="AG19" s="166">
        <v>-11</v>
      </c>
      <c r="AH19" s="166">
        <v>-2.097</v>
      </c>
      <c r="AI19" s="166">
        <v>0.309</v>
      </c>
      <c r="AJ19" s="167"/>
      <c r="AK19" s="166">
        <v>-15.27</v>
      </c>
      <c r="AL19" s="167"/>
      <c r="AM19" s="166">
        <v>-10.82</v>
      </c>
      <c r="AN19" s="166">
        <v>-10.85</v>
      </c>
      <c r="AO19" s="166">
        <v>2.6522999999999999</v>
      </c>
      <c r="AP19" s="166">
        <v>3.7227000000000001</v>
      </c>
      <c r="AQ19" s="166">
        <v>11.7454</v>
      </c>
      <c r="AR19" s="166">
        <v>13.2058</v>
      </c>
      <c r="AS19" s="166">
        <v>-15.2995</v>
      </c>
      <c r="AT19" s="166">
        <v>-12.4582</v>
      </c>
      <c r="AU19" s="167"/>
      <c r="AV19" s="166">
        <v>1.2128000000000001</v>
      </c>
      <c r="AW19" s="166">
        <v>1.8536999999999999</v>
      </c>
      <c r="AX19" s="166">
        <v>-16.8567</v>
      </c>
      <c r="AY19" s="166">
        <v>-14.910399999999999</v>
      </c>
      <c r="AZ19" s="166">
        <v>24.336099999999998</v>
      </c>
      <c r="BA19" s="166">
        <v>-7.7393999999999998</v>
      </c>
      <c r="BB19" s="166">
        <v>12.658200000000001</v>
      </c>
      <c r="BC19" s="166">
        <v>19.029199999999999</v>
      </c>
      <c r="BD19" s="166">
        <v>-6</v>
      </c>
      <c r="BE19" s="166">
        <v>-6</v>
      </c>
      <c r="BF19" s="166">
        <v>-25.598099999999999</v>
      </c>
      <c r="BG19" s="167"/>
      <c r="BH19" s="166">
        <v>-2.8395000000000001</v>
      </c>
      <c r="BI19" s="167"/>
      <c r="BJ19" s="166">
        <v>-12.180099999999999</v>
      </c>
      <c r="BK19" s="166">
        <v>-0.38629999999999998</v>
      </c>
      <c r="BL19" s="166">
        <v>0.58240000000000003</v>
      </c>
      <c r="BM19" s="166">
        <v>0.87609999999999999</v>
      </c>
      <c r="BN19" s="166">
        <v>-117.43519999999999</v>
      </c>
      <c r="BO19" s="166">
        <v>25.544</v>
      </c>
      <c r="BP19" s="166">
        <v>25.421900000000001</v>
      </c>
      <c r="BQ19" s="166">
        <v>70.016499999999994</v>
      </c>
      <c r="BR19" s="166">
        <v>-193.166</v>
      </c>
      <c r="BS19" s="167"/>
      <c r="BT19" s="167"/>
      <c r="BU19" s="167"/>
      <c r="BV19" s="167"/>
      <c r="BW19" s="166">
        <v>7.55</v>
      </c>
      <c r="BX19" s="166">
        <v>3.68</v>
      </c>
      <c r="BY19" s="166">
        <v>-16.2</v>
      </c>
      <c r="BZ19" s="166">
        <v>-0.04</v>
      </c>
      <c r="CA19" s="166">
        <v>-21.562899999999999</v>
      </c>
      <c r="CB19" s="166">
        <v>-21.027100000000001</v>
      </c>
      <c r="CC19" s="166">
        <v>23.130700000000001</v>
      </c>
      <c r="CD19" s="166">
        <v>21.821000000000002</v>
      </c>
      <c r="CE19" s="166">
        <v>28.057099999999998</v>
      </c>
      <c r="CF19" s="166">
        <v>-21.537700000000001</v>
      </c>
      <c r="CG19" s="166">
        <v>-21.403600000000001</v>
      </c>
      <c r="CH19" s="166">
        <v>-12.5738</v>
      </c>
      <c r="CI19" s="167"/>
      <c r="CJ19" s="167"/>
      <c r="CK19" s="167"/>
      <c r="CL19" s="166">
        <v>-21.7</v>
      </c>
      <c r="CM19" s="166">
        <v>-20.5</v>
      </c>
      <c r="CN19" s="166">
        <v>-1.85</v>
      </c>
      <c r="CO19" s="166">
        <v>4.8659999999999997</v>
      </c>
      <c r="CP19" s="166">
        <v>4.3395999999999999</v>
      </c>
      <c r="CQ19" s="166">
        <v>3.1629</v>
      </c>
      <c r="CR19" s="166">
        <v>49.607100000000003</v>
      </c>
      <c r="CS19" s="166">
        <v>49.866300000000003</v>
      </c>
      <c r="CT19" s="166">
        <v>-26.554500000000001</v>
      </c>
      <c r="CU19" s="166">
        <v>-23.062999999999999</v>
      </c>
      <c r="CV19" s="166">
        <v>-28.145700000000001</v>
      </c>
      <c r="CW19" s="166">
        <v>2.8189000000000002</v>
      </c>
      <c r="CX19" s="166">
        <v>25.16</v>
      </c>
      <c r="CY19" s="166">
        <v>8.6199999999999992</v>
      </c>
      <c r="CZ19" s="166">
        <v>3.4424000000000001</v>
      </c>
      <c r="DA19" s="166">
        <v>2.3468</v>
      </c>
      <c r="DB19" s="166">
        <v>-6.5</v>
      </c>
      <c r="DC19" s="166">
        <v>1.1932</v>
      </c>
      <c r="DD19" s="167"/>
      <c r="DE19" s="167"/>
      <c r="DF19" s="166">
        <v>-10.1845</v>
      </c>
      <c r="DG19" s="166">
        <v>1.6872</v>
      </c>
      <c r="DH19" s="166">
        <v>-3.1335999999999999</v>
      </c>
      <c r="DI19" s="167"/>
      <c r="DJ19" s="167"/>
      <c r="DK19" s="166">
        <v>-2.1741000000000001</v>
      </c>
      <c r="DL19" s="166">
        <v>-2.9921000000000002</v>
      </c>
      <c r="DM19" s="166">
        <v>8.2060999999999993</v>
      </c>
      <c r="DN19" s="166">
        <v>3.1600999999999999</v>
      </c>
      <c r="DO19" s="166">
        <v>-2.68</v>
      </c>
      <c r="DP19" s="166">
        <v>-3.46</v>
      </c>
      <c r="DQ19" s="166">
        <v>5.6265000000000001</v>
      </c>
      <c r="DR19" s="166">
        <v>8.9148999999999994</v>
      </c>
      <c r="DS19" s="166">
        <v>-10.18</v>
      </c>
      <c r="DT19" s="166">
        <v>-14.51</v>
      </c>
      <c r="DU19" s="166">
        <v>25.84</v>
      </c>
      <c r="DV19" s="166">
        <v>11.04</v>
      </c>
      <c r="DW19" s="166">
        <v>5.7454999999999998</v>
      </c>
      <c r="DX19" s="166">
        <v>2.6545000000000001</v>
      </c>
      <c r="DY19" s="166">
        <v>-26.4666</v>
      </c>
      <c r="DZ19" s="166">
        <v>-25.545500000000001</v>
      </c>
      <c r="EA19" s="167"/>
      <c r="EB19" s="166">
        <v>-12.4369</v>
      </c>
      <c r="EC19" s="166">
        <v>-16.055399999999999</v>
      </c>
      <c r="ED19" s="166">
        <v>-15.940200000000001</v>
      </c>
      <c r="EE19" s="166">
        <v>-14.8087</v>
      </c>
      <c r="EF19" s="166">
        <v>-17.301600000000001</v>
      </c>
      <c r="EG19" s="166">
        <v>-10.840999999999999</v>
      </c>
      <c r="EH19" s="166">
        <v>-154.43549999999999</v>
      </c>
      <c r="EI19" s="166">
        <v>-22.918399999999998</v>
      </c>
      <c r="EJ19" s="167"/>
      <c r="EK19" s="166">
        <v>-13.5154</v>
      </c>
      <c r="EL19" s="166">
        <v>-12.963699999999999</v>
      </c>
      <c r="EM19" s="166">
        <v>8.2646999999999995</v>
      </c>
      <c r="EN19" s="166">
        <v>-9.3732000000000006</v>
      </c>
      <c r="EO19" s="166">
        <v>-9.1839999999999993</v>
      </c>
      <c r="EP19" s="166">
        <v>-4.6120000000000001</v>
      </c>
      <c r="EQ19" s="166">
        <v>-16.270800000000001</v>
      </c>
      <c r="ER19" s="166">
        <v>-15.979900000000001</v>
      </c>
      <c r="ES19" s="166">
        <v>-3.2582</v>
      </c>
      <c r="ET19" s="166">
        <v>0</v>
      </c>
      <c r="EU19" s="166">
        <v>-5.71</v>
      </c>
      <c r="EV19" s="166">
        <v>0</v>
      </c>
      <c r="EW19" s="166">
        <v>4.5349000000000004</v>
      </c>
      <c r="EX19" s="166">
        <v>-14.273199999999999</v>
      </c>
      <c r="EY19" s="166">
        <v>-11.3583</v>
      </c>
      <c r="EZ19" s="166">
        <v>-11.605499999999999</v>
      </c>
      <c r="FA19" s="166">
        <v>10.530099999999999</v>
      </c>
      <c r="FB19" s="166">
        <v>-0.26879999999999998</v>
      </c>
      <c r="FC19" s="166">
        <v>-15.1762</v>
      </c>
      <c r="FD19" s="166">
        <v>5.4664999999999999</v>
      </c>
      <c r="FE19" s="167"/>
      <c r="FF19" s="166">
        <v>5.2182000000000004</v>
      </c>
      <c r="FG19" s="166">
        <v>0</v>
      </c>
      <c r="FH19" s="166">
        <v>2.7387000000000001</v>
      </c>
      <c r="FI19" s="166">
        <v>0</v>
      </c>
      <c r="FJ19" s="166">
        <v>8.0379000000000005</v>
      </c>
      <c r="FK19" s="166">
        <v>8.0379000000000005</v>
      </c>
      <c r="FL19" s="166">
        <v>-17.9178</v>
      </c>
      <c r="FM19" s="166">
        <v>5.9386999999999999</v>
      </c>
      <c r="FN19" s="166">
        <v>6.1681999999999997</v>
      </c>
      <c r="FO19" s="166">
        <v>0.93</v>
      </c>
      <c r="FP19" s="166">
        <v>13.408799999999999</v>
      </c>
      <c r="FQ19" s="166">
        <v>27.096399999999999</v>
      </c>
      <c r="FR19" s="166">
        <v>-16.64</v>
      </c>
      <c r="FS19" s="166">
        <v>-0.20100000000000001</v>
      </c>
      <c r="FT19" s="166">
        <v>0.19070000000000001</v>
      </c>
      <c r="FU19" s="166">
        <v>-0.32</v>
      </c>
      <c r="FV19" s="166">
        <v>0.17</v>
      </c>
      <c r="FW19" s="166">
        <v>-27.305499999999999</v>
      </c>
      <c r="FX19" s="167"/>
      <c r="FY19" s="166">
        <v>2.415</v>
      </c>
      <c r="FZ19" s="166">
        <v>0.49399999999999999</v>
      </c>
      <c r="GA19" s="167"/>
      <c r="GB19" s="166">
        <v>15.89</v>
      </c>
      <c r="GC19" s="166">
        <v>-27.116299999999999</v>
      </c>
      <c r="GD19" s="166">
        <v>-19.115100000000002</v>
      </c>
      <c r="GE19" s="167"/>
      <c r="GF19" s="166">
        <v>22.426300000000001</v>
      </c>
      <c r="GG19" s="167"/>
      <c r="GH19" s="166">
        <v>19.6236</v>
      </c>
      <c r="GI19" s="166">
        <v>-4.2154999999999996</v>
      </c>
      <c r="GJ19" s="166">
        <v>-4.4466000000000001</v>
      </c>
      <c r="GK19" s="166">
        <v>1.8292999999999999</v>
      </c>
      <c r="GL19" s="167"/>
      <c r="GM19" s="167"/>
      <c r="GN19" s="167"/>
      <c r="GO19" s="166">
        <v>-5.0580999999999996</v>
      </c>
      <c r="GP19" s="166">
        <v>3.9586000000000001</v>
      </c>
      <c r="GQ19" s="166">
        <v>-21.997699999999998</v>
      </c>
      <c r="GR19" s="166">
        <v>4.6025</v>
      </c>
      <c r="GS19" s="166">
        <v>6.6725000000000003</v>
      </c>
      <c r="GT19" s="166">
        <v>119.1348</v>
      </c>
      <c r="GU19" s="166">
        <v>-7.9184000000000001</v>
      </c>
      <c r="GV19" s="166">
        <v>-9.3231999999999999</v>
      </c>
      <c r="GW19" s="166">
        <v>-0.79959999999999998</v>
      </c>
      <c r="GX19" s="166">
        <v>2.3620000000000001</v>
      </c>
      <c r="GY19" s="166">
        <v>5.0693999999999999</v>
      </c>
      <c r="GZ19" s="166">
        <v>5.0716000000000001</v>
      </c>
      <c r="HA19" s="166">
        <v>2</v>
      </c>
      <c r="HB19" s="166">
        <v>-15.8238</v>
      </c>
      <c r="HC19" s="166">
        <v>-15.305300000000001</v>
      </c>
      <c r="HD19" s="166">
        <v>-1.26</v>
      </c>
      <c r="HE19" s="166">
        <v>0</v>
      </c>
      <c r="HF19" s="166">
        <v>34.580500000000001</v>
      </c>
      <c r="HG19" s="166">
        <v>4.4827000000000004</v>
      </c>
      <c r="HH19" s="166">
        <v>97.800700000000006</v>
      </c>
      <c r="HI19" s="166">
        <v>-20.991</v>
      </c>
      <c r="HJ19" s="166">
        <v>29.5566</v>
      </c>
      <c r="HK19" s="167"/>
      <c r="HL19" s="166">
        <v>7.6189999999999998</v>
      </c>
      <c r="HM19" s="166">
        <v>-9.6725999999999992</v>
      </c>
      <c r="HN19" s="166">
        <v>0</v>
      </c>
      <c r="HO19" s="167"/>
      <c r="HP19" s="167"/>
      <c r="HQ19" s="166">
        <v>-14.330500000000001</v>
      </c>
      <c r="HR19" s="166">
        <v>-13.588900000000001</v>
      </c>
      <c r="HS19" s="166">
        <v>2.7730000000000001</v>
      </c>
      <c r="HT19" s="166">
        <v>2.6741000000000001</v>
      </c>
      <c r="HU19" s="166">
        <v>11.04</v>
      </c>
      <c r="HV19" s="166">
        <v>11.15</v>
      </c>
      <c r="HW19" s="166">
        <v>-23.2</v>
      </c>
      <c r="HX19" s="166">
        <v>-23.3</v>
      </c>
      <c r="HY19" s="166">
        <v>8.9999999999999998E-4</v>
      </c>
      <c r="HZ19" s="166">
        <v>-12.64</v>
      </c>
      <c r="IA19" s="166">
        <v>42.213900000000002</v>
      </c>
      <c r="IB19" s="166">
        <v>22.065000000000001</v>
      </c>
      <c r="IC19" s="166">
        <v>22.332799999999999</v>
      </c>
      <c r="ID19" s="166">
        <v>-19.100000000000001</v>
      </c>
      <c r="IE19" s="166">
        <v>-23.1</v>
      </c>
      <c r="IF19" s="166">
        <v>-1.5</v>
      </c>
      <c r="IG19" s="166">
        <v>-2.1</v>
      </c>
      <c r="IH19" s="167"/>
      <c r="II19" s="166">
        <v>-18.683599999999998</v>
      </c>
      <c r="IJ19" s="166">
        <v>-148.09690000000001</v>
      </c>
      <c r="IK19" s="166">
        <v>-5.0452000000000004</v>
      </c>
      <c r="IL19" s="166">
        <v>-216.42519999999999</v>
      </c>
      <c r="IM19" s="166">
        <v>-8.8651</v>
      </c>
      <c r="IN19" s="166">
        <v>-28.3748</v>
      </c>
      <c r="IO19" s="166">
        <v>79.259600000000006</v>
      </c>
      <c r="IP19" s="166">
        <v>89.039199999999994</v>
      </c>
      <c r="IQ19" s="166">
        <v>85.1447</v>
      </c>
      <c r="IR19" s="166">
        <v>131.2799</v>
      </c>
      <c r="IS19" s="166">
        <v>8.0783000000000005</v>
      </c>
      <c r="IT19" s="166">
        <v>13.395</v>
      </c>
      <c r="IU19" s="166">
        <v>13.0482</v>
      </c>
      <c r="IV19" s="166">
        <v>21.682700000000001</v>
      </c>
      <c r="IW19" s="166">
        <v>117.4246</v>
      </c>
      <c r="IX19" s="166">
        <v>-236.0462</v>
      </c>
      <c r="IY19" s="166">
        <v>21.838899999999999</v>
      </c>
      <c r="IZ19" s="166">
        <v>-18.378</v>
      </c>
      <c r="JA19" s="166">
        <v>-0.30399999999999999</v>
      </c>
      <c r="JB19" s="167"/>
      <c r="JC19" s="166">
        <v>-5.84</v>
      </c>
      <c r="JD19" s="166">
        <v>-1.06</v>
      </c>
      <c r="JE19" s="166">
        <v>-1.0569999999999999</v>
      </c>
      <c r="JF19" s="166">
        <v>0.48</v>
      </c>
      <c r="JG19" s="166">
        <v>2.64</v>
      </c>
      <c r="JH19" s="166">
        <v>-3.6669</v>
      </c>
      <c r="JI19" s="166">
        <v>-8.3482000000000003</v>
      </c>
      <c r="JJ19" s="166">
        <v>3.1082999999999998</v>
      </c>
      <c r="JK19" s="166">
        <v>4.3655999999999997</v>
      </c>
      <c r="JL19" s="166">
        <v>9.6</v>
      </c>
      <c r="JM19" s="166">
        <v>1.054</v>
      </c>
      <c r="JN19" s="166">
        <v>0.45900000000000002</v>
      </c>
      <c r="JO19" s="167"/>
      <c r="JP19" s="167"/>
      <c r="JQ19" s="166">
        <v>4.0030999999999999</v>
      </c>
      <c r="JR19" s="166">
        <v>2.9235000000000002</v>
      </c>
      <c r="JS19" s="166">
        <v>3.7688999999999999</v>
      </c>
      <c r="JT19" s="167"/>
      <c r="JU19" s="166">
        <v>10.3</v>
      </c>
      <c r="JV19" s="166">
        <v>6.6383000000000001</v>
      </c>
      <c r="JW19" s="166">
        <v>0.13</v>
      </c>
      <c r="JX19" s="167"/>
      <c r="JY19" s="166">
        <v>-13.093500000000001</v>
      </c>
      <c r="JZ19" s="166">
        <v>-1.6647000000000001</v>
      </c>
      <c r="KA19" s="166">
        <v>-24.381</v>
      </c>
      <c r="KB19" s="166">
        <v>-9.0114000000000001</v>
      </c>
      <c r="KC19" s="166">
        <v>-2.3071000000000002</v>
      </c>
      <c r="KD19" s="166">
        <v>-27.658200000000001</v>
      </c>
      <c r="KE19" s="166">
        <v>0</v>
      </c>
      <c r="KF19" s="166">
        <v>-2.6</v>
      </c>
      <c r="KG19" s="166">
        <v>-10.3</v>
      </c>
      <c r="KH19" s="166">
        <v>64.691599999999994</v>
      </c>
      <c r="KI19" s="166">
        <v>-152.09469999999999</v>
      </c>
    </row>
    <row r="20" spans="1:295" ht="18" customHeight="1" x14ac:dyDescent="0.3">
      <c r="A20" s="162" t="s">
        <v>35</v>
      </c>
      <c r="B20" s="162" t="s">
        <v>855</v>
      </c>
      <c r="C20" s="166">
        <v>0</v>
      </c>
      <c r="D20" s="166">
        <v>2.6299000000000001</v>
      </c>
      <c r="E20" s="166">
        <v>-7.7256999999999998</v>
      </c>
      <c r="F20" s="166">
        <v>3.5649999999999999</v>
      </c>
      <c r="G20" s="166">
        <v>4.6973000000000003</v>
      </c>
      <c r="H20" s="167"/>
      <c r="I20" s="166">
        <v>10.657299999999999</v>
      </c>
      <c r="J20" s="167"/>
      <c r="K20" s="166">
        <v>6.6738999999999997</v>
      </c>
      <c r="L20" s="166">
        <v>1.585</v>
      </c>
      <c r="M20" s="166">
        <v>1.2012</v>
      </c>
      <c r="N20" s="166">
        <v>-6.66</v>
      </c>
      <c r="O20" s="166">
        <v>-22</v>
      </c>
      <c r="P20" s="167"/>
      <c r="Q20" s="166">
        <v>1.6559999999999999</v>
      </c>
      <c r="R20" s="166">
        <v>-15.4</v>
      </c>
      <c r="S20" s="166">
        <v>5.0370999999999997</v>
      </c>
      <c r="T20" s="166">
        <v>-9.5975999999999999</v>
      </c>
      <c r="U20" s="166">
        <v>2.7787999999999999</v>
      </c>
      <c r="V20" s="166">
        <v>2.5933000000000002</v>
      </c>
      <c r="W20" s="166">
        <v>4.875</v>
      </c>
      <c r="X20" s="166">
        <v>2.9049999999999998</v>
      </c>
      <c r="Y20" s="166">
        <v>4.8899999999999999E-2</v>
      </c>
      <c r="Z20" s="166">
        <v>2.2967</v>
      </c>
      <c r="AA20" s="167"/>
      <c r="AB20" s="166">
        <v>-1.2579</v>
      </c>
      <c r="AC20" s="166">
        <v>0</v>
      </c>
      <c r="AD20" s="166">
        <v>-1.4750000000000001</v>
      </c>
      <c r="AE20" s="166">
        <v>3.8039999999999998</v>
      </c>
      <c r="AF20" s="166">
        <v>-13.32</v>
      </c>
      <c r="AG20" s="166">
        <v>-13.2</v>
      </c>
      <c r="AH20" s="166">
        <v>-2.2320000000000002</v>
      </c>
      <c r="AI20" s="166">
        <v>0.31</v>
      </c>
      <c r="AJ20" s="167"/>
      <c r="AK20" s="166">
        <v>-16.239999999999998</v>
      </c>
      <c r="AL20" s="167"/>
      <c r="AM20" s="166">
        <v>-9.93</v>
      </c>
      <c r="AN20" s="166">
        <v>-9.9600000000000009</v>
      </c>
      <c r="AO20" s="166">
        <v>1.746</v>
      </c>
      <c r="AP20" s="166">
        <v>3.6629999999999998</v>
      </c>
      <c r="AQ20" s="166">
        <v>10.345800000000001</v>
      </c>
      <c r="AR20" s="166">
        <v>12.302199999999999</v>
      </c>
      <c r="AS20" s="166">
        <v>-13.547800000000001</v>
      </c>
      <c r="AT20" s="166">
        <v>-12.860099999999999</v>
      </c>
      <c r="AU20" s="167"/>
      <c r="AV20" s="166">
        <v>14.434799999999999</v>
      </c>
      <c r="AW20" s="166">
        <v>15.989000000000001</v>
      </c>
      <c r="AX20" s="166">
        <v>-24.875699999999998</v>
      </c>
      <c r="AY20" s="166">
        <v>-23.212</v>
      </c>
      <c r="AZ20" s="166">
        <v>32.833599999999997</v>
      </c>
      <c r="BA20" s="166">
        <v>0.55210000000000004</v>
      </c>
      <c r="BB20" s="166">
        <v>-1.0078</v>
      </c>
      <c r="BC20" s="166">
        <v>19.463699999999999</v>
      </c>
      <c r="BD20" s="166">
        <v>-6.3</v>
      </c>
      <c r="BE20" s="166">
        <v>-6.1</v>
      </c>
      <c r="BF20" s="166">
        <v>-24.5837</v>
      </c>
      <c r="BG20" s="167"/>
      <c r="BH20" s="166">
        <v>-3.1362000000000001</v>
      </c>
      <c r="BI20" s="167"/>
      <c r="BJ20" s="166">
        <v>-15.2631</v>
      </c>
      <c r="BK20" s="166">
        <v>-1.7342</v>
      </c>
      <c r="BL20" s="166">
        <v>0</v>
      </c>
      <c r="BM20" s="166">
        <v>0.50119999999999998</v>
      </c>
      <c r="BN20" s="166">
        <v>-102.9389</v>
      </c>
      <c r="BO20" s="166">
        <v>22.6142</v>
      </c>
      <c r="BP20" s="166">
        <v>22.5837</v>
      </c>
      <c r="BQ20" s="166">
        <v>77.371099999999998</v>
      </c>
      <c r="BR20" s="166">
        <v>-189.02780000000001</v>
      </c>
      <c r="BS20" s="167"/>
      <c r="BT20" s="167"/>
      <c r="BU20" s="167"/>
      <c r="BV20" s="166">
        <v>0.86819999999999997</v>
      </c>
      <c r="BW20" s="166">
        <v>7.03</v>
      </c>
      <c r="BX20" s="166">
        <v>2.66</v>
      </c>
      <c r="BY20" s="166">
        <v>-18.27</v>
      </c>
      <c r="BZ20" s="166">
        <v>-2.39</v>
      </c>
      <c r="CA20" s="166">
        <v>-21.428899999999999</v>
      </c>
      <c r="CB20" s="166">
        <v>-20.7592</v>
      </c>
      <c r="CC20" s="166">
        <v>22.683199999999999</v>
      </c>
      <c r="CD20" s="166">
        <v>21.497399999999999</v>
      </c>
      <c r="CE20" s="166">
        <v>31.8399</v>
      </c>
      <c r="CF20" s="166">
        <v>-23.060400000000001</v>
      </c>
      <c r="CG20" s="166">
        <v>-23.233599999999999</v>
      </c>
      <c r="CH20" s="166">
        <v>-14.833399999999999</v>
      </c>
      <c r="CI20" s="167"/>
      <c r="CJ20" s="167"/>
      <c r="CK20" s="167"/>
      <c r="CL20" s="166">
        <v>-23.9</v>
      </c>
      <c r="CM20" s="166">
        <v>-22.5</v>
      </c>
      <c r="CN20" s="166">
        <v>-1.43</v>
      </c>
      <c r="CO20" s="166">
        <v>0</v>
      </c>
      <c r="CP20" s="166">
        <v>0</v>
      </c>
      <c r="CQ20" s="166">
        <v>0</v>
      </c>
      <c r="CR20" s="166">
        <v>51.494300000000003</v>
      </c>
      <c r="CS20" s="166">
        <v>51.853999999999999</v>
      </c>
      <c r="CT20" s="166">
        <v>-26.768999999999998</v>
      </c>
      <c r="CU20" s="166">
        <v>-23.3123</v>
      </c>
      <c r="CV20" s="166">
        <v>-29.139199999999999</v>
      </c>
      <c r="CW20" s="166">
        <v>2.2780999999999998</v>
      </c>
      <c r="CX20" s="166">
        <v>24.33</v>
      </c>
      <c r="CY20" s="166">
        <v>8.1999999999999993</v>
      </c>
      <c r="CZ20" s="166">
        <v>2.5049000000000001</v>
      </c>
      <c r="DA20" s="166">
        <v>1.5656000000000001</v>
      </c>
      <c r="DB20" s="166">
        <v>-5.89</v>
      </c>
      <c r="DC20" s="166">
        <v>1.4892000000000001</v>
      </c>
      <c r="DD20" s="167"/>
      <c r="DE20" s="167"/>
      <c r="DF20" s="166">
        <v>-9.5053999999999998</v>
      </c>
      <c r="DG20" s="166">
        <v>2.0327999999999999</v>
      </c>
      <c r="DH20" s="166">
        <v>-2.8462999999999998</v>
      </c>
      <c r="DI20" s="166">
        <v>-12.4</v>
      </c>
      <c r="DJ20" s="166">
        <v>-12.4</v>
      </c>
      <c r="DK20" s="166">
        <v>-2.2656000000000001</v>
      </c>
      <c r="DL20" s="166">
        <v>-3.3660999999999999</v>
      </c>
      <c r="DM20" s="166">
        <v>7.2598000000000003</v>
      </c>
      <c r="DN20" s="166">
        <v>2.9744999999999999</v>
      </c>
      <c r="DO20" s="166">
        <v>-2.99</v>
      </c>
      <c r="DP20" s="166">
        <v>-3.16</v>
      </c>
      <c r="DQ20" s="166">
        <v>5.1304999999999996</v>
      </c>
      <c r="DR20" s="166">
        <v>8.1641999999999992</v>
      </c>
      <c r="DS20" s="166">
        <v>-10.23</v>
      </c>
      <c r="DT20" s="166">
        <v>-14.59</v>
      </c>
      <c r="DU20" s="166">
        <v>24.93</v>
      </c>
      <c r="DV20" s="166">
        <v>8.64</v>
      </c>
      <c r="DW20" s="166">
        <v>4.1273</v>
      </c>
      <c r="DX20" s="166">
        <v>1.8272999999999999</v>
      </c>
      <c r="DY20" s="166">
        <v>-26.872</v>
      </c>
      <c r="DZ20" s="166">
        <v>-25.7455</v>
      </c>
      <c r="EA20" s="167"/>
      <c r="EB20" s="166">
        <v>-15.943899999999999</v>
      </c>
      <c r="EC20" s="166">
        <v>-18.348199999999999</v>
      </c>
      <c r="ED20" s="166">
        <v>-18.255299999999998</v>
      </c>
      <c r="EE20" s="166">
        <v>-13.1852</v>
      </c>
      <c r="EF20" s="166">
        <v>-15.903700000000001</v>
      </c>
      <c r="EG20" s="166">
        <v>-10.759</v>
      </c>
      <c r="EH20" s="166">
        <v>-162.60929999999999</v>
      </c>
      <c r="EI20" s="166">
        <v>-32.862499999999997</v>
      </c>
      <c r="EJ20" s="167"/>
      <c r="EK20" s="166">
        <v>-12.829000000000001</v>
      </c>
      <c r="EL20" s="166">
        <v>-12.517200000000001</v>
      </c>
      <c r="EM20" s="166">
        <v>0</v>
      </c>
      <c r="EN20" s="166">
        <v>-9.9837000000000007</v>
      </c>
      <c r="EO20" s="166">
        <v>-9.9850999999999992</v>
      </c>
      <c r="EP20" s="166">
        <v>-5.6360000000000001</v>
      </c>
      <c r="EQ20" s="166">
        <v>-15.511200000000001</v>
      </c>
      <c r="ER20" s="166">
        <v>-15.398099999999999</v>
      </c>
      <c r="ES20" s="166">
        <v>-2.306</v>
      </c>
      <c r="ET20" s="166">
        <v>6.83</v>
      </c>
      <c r="EU20" s="166">
        <v>-3.23</v>
      </c>
      <c r="EV20" s="166">
        <v>0.5</v>
      </c>
      <c r="EW20" s="166">
        <v>4.3113999999999999</v>
      </c>
      <c r="EX20" s="166">
        <v>-14.602399999999999</v>
      </c>
      <c r="EY20" s="166">
        <v>-12.233499999999999</v>
      </c>
      <c r="EZ20" s="166">
        <v>-12.3835</v>
      </c>
      <c r="FA20" s="166">
        <v>11.053599999999999</v>
      </c>
      <c r="FB20" s="166">
        <v>0.1812</v>
      </c>
      <c r="FC20" s="166">
        <v>-14.783300000000001</v>
      </c>
      <c r="FD20" s="166">
        <v>5.8404999999999996</v>
      </c>
      <c r="FE20" s="167"/>
      <c r="FF20" s="166">
        <v>5.5427999999999997</v>
      </c>
      <c r="FG20" s="166">
        <v>0</v>
      </c>
      <c r="FH20" s="166">
        <v>2.4841000000000002</v>
      </c>
      <c r="FI20" s="166">
        <v>0</v>
      </c>
      <c r="FJ20" s="166">
        <v>7.2005999999999997</v>
      </c>
      <c r="FK20" s="166">
        <v>6.8657000000000004</v>
      </c>
      <c r="FL20" s="166">
        <v>-14.2338</v>
      </c>
      <c r="FM20" s="166">
        <v>6.2728000000000002</v>
      </c>
      <c r="FN20" s="166">
        <v>5.8712999999999997</v>
      </c>
      <c r="FO20" s="166">
        <v>3.327</v>
      </c>
      <c r="FP20" s="166">
        <v>14.0251</v>
      </c>
      <c r="FQ20" s="166">
        <v>24.816099999999999</v>
      </c>
      <c r="FR20" s="166">
        <v>-18.53</v>
      </c>
      <c r="FS20" s="166">
        <v>-9.6600000000000005E-2</v>
      </c>
      <c r="FT20" s="166">
        <v>0.13850000000000001</v>
      </c>
      <c r="FU20" s="166">
        <v>-0.18</v>
      </c>
      <c r="FV20" s="166">
        <v>2.39</v>
      </c>
      <c r="FW20" s="166">
        <v>-25.941700000000001</v>
      </c>
      <c r="FX20" s="167"/>
      <c r="FY20" s="166">
        <v>2.5270000000000001</v>
      </c>
      <c r="FZ20" s="166">
        <v>0.432</v>
      </c>
      <c r="GA20" s="167"/>
      <c r="GB20" s="166">
        <v>16.12</v>
      </c>
      <c r="GC20" s="166">
        <v>-29.309899999999999</v>
      </c>
      <c r="GD20" s="166">
        <v>-20.7319</v>
      </c>
      <c r="GE20" s="166">
        <v>-2.12</v>
      </c>
      <c r="GF20" s="166">
        <v>21.557600000000001</v>
      </c>
      <c r="GG20" s="167"/>
      <c r="GH20" s="166">
        <v>19.527899999999999</v>
      </c>
      <c r="GI20" s="166">
        <v>-3.7315999999999998</v>
      </c>
      <c r="GJ20" s="166">
        <v>-3.9823</v>
      </c>
      <c r="GK20" s="166">
        <v>1.8041</v>
      </c>
      <c r="GL20" s="167"/>
      <c r="GM20" s="167"/>
      <c r="GN20" s="166">
        <v>-11.400600000000001</v>
      </c>
      <c r="GO20" s="166">
        <v>-3.4820000000000002</v>
      </c>
      <c r="GP20" s="166">
        <v>2.6541999999999999</v>
      </c>
      <c r="GQ20" s="166">
        <v>-22.374700000000001</v>
      </c>
      <c r="GR20" s="166">
        <v>5.6999000000000004</v>
      </c>
      <c r="GS20" s="166">
        <v>5.8531000000000004</v>
      </c>
      <c r="GT20" s="166">
        <v>119.2069</v>
      </c>
      <c r="GU20" s="166">
        <v>-8.3561999999999994</v>
      </c>
      <c r="GV20" s="166">
        <v>-9.9426000000000005</v>
      </c>
      <c r="GW20" s="166">
        <v>-5.6899999999999999E-2</v>
      </c>
      <c r="GX20" s="167"/>
      <c r="GY20" s="166">
        <v>4.0220000000000002</v>
      </c>
      <c r="GZ20" s="166">
        <v>3.9788999999999999</v>
      </c>
      <c r="HA20" s="166">
        <v>1.8171999999999999</v>
      </c>
      <c r="HB20" s="166">
        <v>-20.473700000000001</v>
      </c>
      <c r="HC20" s="166">
        <v>-19.366399999999999</v>
      </c>
      <c r="HD20" s="166">
        <v>-4.6100000000000003</v>
      </c>
      <c r="HE20" s="166">
        <v>-3.0625</v>
      </c>
      <c r="HF20" s="166">
        <v>28.385000000000002</v>
      </c>
      <c r="HG20" s="166">
        <v>-5.4882</v>
      </c>
      <c r="HH20" s="166">
        <v>92.532200000000003</v>
      </c>
      <c r="HI20" s="166">
        <v>-26.992000000000001</v>
      </c>
      <c r="HJ20" s="166">
        <v>24.498200000000001</v>
      </c>
      <c r="HK20" s="166">
        <v>0</v>
      </c>
      <c r="HL20" s="166">
        <v>10.9689</v>
      </c>
      <c r="HM20" s="166">
        <v>-9.6757000000000009</v>
      </c>
      <c r="HN20" s="166">
        <v>-9.8442000000000007</v>
      </c>
      <c r="HO20" s="167"/>
      <c r="HP20" s="167"/>
      <c r="HQ20" s="166">
        <v>-17.533100000000001</v>
      </c>
      <c r="HR20" s="166">
        <v>-16.840900000000001</v>
      </c>
      <c r="HS20" s="166">
        <v>0.38479999999999998</v>
      </c>
      <c r="HT20" s="166">
        <v>1.0118</v>
      </c>
      <c r="HU20" s="166">
        <v>22.5</v>
      </c>
      <c r="HV20" s="166">
        <v>22.62</v>
      </c>
      <c r="HW20" s="166">
        <v>-23</v>
      </c>
      <c r="HX20" s="166">
        <v>-23.6</v>
      </c>
      <c r="HY20" s="166">
        <v>8.9999999999999998E-4</v>
      </c>
      <c r="HZ20" s="166">
        <v>-10.32</v>
      </c>
      <c r="IA20" s="166">
        <v>35.163400000000003</v>
      </c>
      <c r="IB20" s="166">
        <v>23.422899999999998</v>
      </c>
      <c r="IC20" s="166">
        <v>23.165099999999999</v>
      </c>
      <c r="ID20" s="166">
        <v>-20.3</v>
      </c>
      <c r="IE20" s="166">
        <v>-23.1</v>
      </c>
      <c r="IF20" s="166">
        <v>-0.3</v>
      </c>
      <c r="IG20" s="166">
        <v>-0.8</v>
      </c>
      <c r="IH20" s="167"/>
      <c r="II20" s="166">
        <v>-18.785900000000002</v>
      </c>
      <c r="IJ20" s="166">
        <v>-166.07249999999999</v>
      </c>
      <c r="IK20" s="166">
        <v>-2.2728000000000002</v>
      </c>
      <c r="IL20" s="166">
        <v>-216.29169999999999</v>
      </c>
      <c r="IM20" s="166">
        <v>-15.4945</v>
      </c>
      <c r="IN20" s="166">
        <v>-33.855200000000004</v>
      </c>
      <c r="IO20" s="166">
        <v>72.492099999999994</v>
      </c>
      <c r="IP20" s="166">
        <v>98.963800000000006</v>
      </c>
      <c r="IQ20" s="166">
        <v>64.550700000000006</v>
      </c>
      <c r="IR20" s="166">
        <v>134.76499999999999</v>
      </c>
      <c r="IS20" s="166">
        <v>-4.7685000000000004</v>
      </c>
      <c r="IT20" s="166">
        <v>9.9392999999999994</v>
      </c>
      <c r="IU20" s="166">
        <v>11.6319</v>
      </c>
      <c r="IV20" s="166">
        <v>46.653599999999997</v>
      </c>
      <c r="IW20" s="166">
        <v>100.27849999999999</v>
      </c>
      <c r="IX20" s="166">
        <v>-246.1429</v>
      </c>
      <c r="IY20" s="166">
        <v>-4.4871999999999996</v>
      </c>
      <c r="IZ20" s="166">
        <v>4.5000999999999998</v>
      </c>
      <c r="JA20" s="166">
        <v>1.6418999999999999</v>
      </c>
      <c r="JB20" s="167"/>
      <c r="JC20" s="166">
        <v>-6.48</v>
      </c>
      <c r="JD20" s="166">
        <v>-1.0269999999999999</v>
      </c>
      <c r="JE20" s="166">
        <v>-1.034</v>
      </c>
      <c r="JF20" s="166">
        <v>1.68</v>
      </c>
      <c r="JG20" s="166">
        <v>1.92</v>
      </c>
      <c r="JH20" s="166">
        <v>-3.4506999999999999</v>
      </c>
      <c r="JI20" s="166">
        <v>-8.0858000000000008</v>
      </c>
      <c r="JJ20" s="166">
        <v>3.0777000000000001</v>
      </c>
      <c r="JK20" s="166">
        <v>4.7775999999999996</v>
      </c>
      <c r="JL20" s="166">
        <v>9.9</v>
      </c>
      <c r="JM20" s="166">
        <v>0.56799999999999995</v>
      </c>
      <c r="JN20" s="166">
        <v>-0.54400000000000004</v>
      </c>
      <c r="JO20" s="167"/>
      <c r="JP20" s="167"/>
      <c r="JQ20" s="166">
        <v>4.2558999999999996</v>
      </c>
      <c r="JR20" s="166">
        <v>3.5207000000000002</v>
      </c>
      <c r="JS20" s="166">
        <v>2.9009</v>
      </c>
      <c r="JT20" s="167"/>
      <c r="JU20" s="166">
        <v>9.5</v>
      </c>
      <c r="JV20" s="166">
        <v>7.1634000000000002</v>
      </c>
      <c r="JW20" s="166">
        <v>0.27</v>
      </c>
      <c r="JX20" s="167"/>
      <c r="JY20" s="166">
        <v>-10.846500000000001</v>
      </c>
      <c r="JZ20" s="166">
        <v>-2.9811999999999999</v>
      </c>
      <c r="KA20" s="166">
        <v>-26.1721</v>
      </c>
      <c r="KB20" s="166">
        <v>-6.6483999999999996</v>
      </c>
      <c r="KC20" s="166">
        <v>0</v>
      </c>
      <c r="KD20" s="166">
        <v>-30.0868</v>
      </c>
      <c r="KE20" s="166">
        <v>0</v>
      </c>
      <c r="KF20" s="166">
        <v>-1.8</v>
      </c>
      <c r="KG20" s="166">
        <v>-11.5</v>
      </c>
      <c r="KH20" s="166">
        <v>53.550199999999997</v>
      </c>
      <c r="KI20" s="166">
        <v>-148.04759999999999</v>
      </c>
    </row>
    <row r="21" spans="1:295" ht="18" customHeight="1" x14ac:dyDescent="0.3">
      <c r="A21" s="162" t="s">
        <v>35</v>
      </c>
      <c r="B21" s="162" t="s">
        <v>856</v>
      </c>
      <c r="C21" s="166">
        <v>0</v>
      </c>
      <c r="D21" s="166">
        <v>2.6532</v>
      </c>
      <c r="E21" s="166">
        <v>-7.5591999999999997</v>
      </c>
      <c r="F21" s="166">
        <v>6.2647000000000004</v>
      </c>
      <c r="G21" s="166">
        <v>4.4283000000000001</v>
      </c>
      <c r="H21" s="167"/>
      <c r="I21" s="166">
        <v>9.9388000000000005</v>
      </c>
      <c r="J21" s="167"/>
      <c r="K21" s="166">
        <v>6.1380999999999997</v>
      </c>
      <c r="L21" s="166">
        <v>1.383</v>
      </c>
      <c r="M21" s="166">
        <v>1.1274999999999999</v>
      </c>
      <c r="N21" s="166">
        <v>-6.66</v>
      </c>
      <c r="O21" s="167"/>
      <c r="P21" s="166">
        <v>0</v>
      </c>
      <c r="Q21" s="166">
        <v>0.82799999999999996</v>
      </c>
      <c r="R21" s="166">
        <v>-17.600000000000001</v>
      </c>
      <c r="S21" s="166">
        <v>4.8616999999999999</v>
      </c>
      <c r="T21" s="166">
        <v>-8.8204999999999991</v>
      </c>
      <c r="U21" s="166">
        <v>2.6768999999999998</v>
      </c>
      <c r="V21" s="166">
        <v>2.5566</v>
      </c>
      <c r="W21" s="166">
        <v>4.8411</v>
      </c>
      <c r="X21" s="166">
        <v>3.6013000000000002</v>
      </c>
      <c r="Y21" s="166">
        <v>0.224</v>
      </c>
      <c r="Z21" s="166">
        <v>2.2850000000000001</v>
      </c>
      <c r="AA21" s="167"/>
      <c r="AB21" s="166">
        <v>-1.1656</v>
      </c>
      <c r="AC21" s="167"/>
      <c r="AD21" s="166">
        <v>-1.532</v>
      </c>
      <c r="AE21" s="166">
        <v>3.5939999999999999</v>
      </c>
      <c r="AF21" s="166">
        <v>-11.1</v>
      </c>
      <c r="AG21" s="166">
        <v>-11</v>
      </c>
      <c r="AH21" s="166">
        <v>-2.1230000000000002</v>
      </c>
      <c r="AI21" s="166">
        <v>0.30499999999999999</v>
      </c>
      <c r="AJ21" s="167"/>
      <c r="AK21" s="166">
        <v>-16.11</v>
      </c>
      <c r="AL21" s="167"/>
      <c r="AM21" s="166">
        <v>-10.48</v>
      </c>
      <c r="AN21" s="166">
        <v>-10.55</v>
      </c>
      <c r="AO21" s="166">
        <v>-0.35</v>
      </c>
      <c r="AP21" s="166">
        <v>3.5194999999999999</v>
      </c>
      <c r="AQ21" s="166">
        <v>10.413</v>
      </c>
      <c r="AR21" s="166">
        <v>11.904500000000001</v>
      </c>
      <c r="AS21" s="166">
        <v>-12.241300000000001</v>
      </c>
      <c r="AT21" s="166">
        <v>-12.0563</v>
      </c>
      <c r="AU21" s="167"/>
      <c r="AV21" s="166">
        <v>-2.8400000000000002E-2</v>
      </c>
      <c r="AW21" s="166">
        <v>0.1191</v>
      </c>
      <c r="AX21" s="166">
        <v>-18.6554</v>
      </c>
      <c r="AY21" s="166">
        <v>-15.9534</v>
      </c>
      <c r="AZ21" s="166">
        <v>23.9587</v>
      </c>
      <c r="BA21" s="166">
        <v>-8.2744999999999997</v>
      </c>
      <c r="BB21" s="166">
        <v>-3.6936</v>
      </c>
      <c r="BC21" s="166">
        <v>20.8965</v>
      </c>
      <c r="BD21" s="166">
        <v>-6.3</v>
      </c>
      <c r="BE21" s="166">
        <v>-6.3</v>
      </c>
      <c r="BF21" s="166">
        <v>-26.1053</v>
      </c>
      <c r="BG21" s="167"/>
      <c r="BH21" s="166">
        <v>-3.3332999999999999</v>
      </c>
      <c r="BI21" s="167"/>
      <c r="BJ21" s="166">
        <v>-15.734</v>
      </c>
      <c r="BK21" s="166">
        <v>-1.9994000000000001</v>
      </c>
      <c r="BL21" s="167"/>
      <c r="BM21" s="166">
        <v>0.63900000000000001</v>
      </c>
      <c r="BN21" s="166">
        <v>-121.31100000000001</v>
      </c>
      <c r="BO21" s="166">
        <v>23.651800000000001</v>
      </c>
      <c r="BP21" s="166">
        <v>23.316099999999999</v>
      </c>
      <c r="BQ21" s="166">
        <v>86.664199999999994</v>
      </c>
      <c r="BR21" s="166">
        <v>-197.1233</v>
      </c>
      <c r="BS21" s="167"/>
      <c r="BT21" s="167"/>
      <c r="BU21" s="167"/>
      <c r="BV21" s="167"/>
      <c r="BW21" s="166">
        <v>7.11</v>
      </c>
      <c r="BX21" s="166">
        <v>2.85</v>
      </c>
      <c r="BY21" s="166">
        <v>-18.100000000000001</v>
      </c>
      <c r="BZ21" s="166">
        <v>-2.8</v>
      </c>
      <c r="CA21" s="166">
        <v>-24.51</v>
      </c>
      <c r="CB21" s="166">
        <v>-24.911799999999999</v>
      </c>
      <c r="CC21" s="166">
        <v>21.1172</v>
      </c>
      <c r="CD21" s="166">
        <v>19.881699999999999</v>
      </c>
      <c r="CE21" s="166">
        <v>30.234300000000001</v>
      </c>
      <c r="CF21" s="166">
        <v>-20.2163</v>
      </c>
      <c r="CG21" s="166">
        <v>-19.736699999999999</v>
      </c>
      <c r="CH21" s="166">
        <v>-16.014199999999999</v>
      </c>
      <c r="CI21" s="167"/>
      <c r="CJ21" s="167"/>
      <c r="CK21" s="167"/>
      <c r="CL21" s="166">
        <v>-24.3</v>
      </c>
      <c r="CM21" s="166">
        <v>-23.1</v>
      </c>
      <c r="CN21" s="166">
        <v>-1.1399999999999999</v>
      </c>
      <c r="CO21" s="166">
        <v>2.0352000000000001</v>
      </c>
      <c r="CP21" s="166">
        <v>2.0577000000000001</v>
      </c>
      <c r="CQ21" s="166">
        <v>0</v>
      </c>
      <c r="CR21" s="166">
        <v>53.025700000000001</v>
      </c>
      <c r="CS21" s="166">
        <v>53.191800000000001</v>
      </c>
      <c r="CT21" s="166">
        <v>-25.664200000000001</v>
      </c>
      <c r="CU21" s="166">
        <v>-24.5822</v>
      </c>
      <c r="CV21" s="166">
        <v>-28.610099999999999</v>
      </c>
      <c r="CW21" s="166">
        <v>2.2326999999999999</v>
      </c>
      <c r="CX21" s="166">
        <v>25.97</v>
      </c>
      <c r="CY21" s="166">
        <v>8.89</v>
      </c>
      <c r="CZ21" s="166">
        <v>3.1299000000000001</v>
      </c>
      <c r="DA21" s="166">
        <v>2.1515</v>
      </c>
      <c r="DB21" s="166">
        <v>-5.85</v>
      </c>
      <c r="DC21" s="166">
        <v>1.1932</v>
      </c>
      <c r="DD21" s="167"/>
      <c r="DE21" s="167"/>
      <c r="DF21" s="166">
        <v>-10.053699999999999</v>
      </c>
      <c r="DG21" s="166">
        <v>1.6587000000000001</v>
      </c>
      <c r="DH21" s="166">
        <v>-2.7685</v>
      </c>
      <c r="DI21" s="167"/>
      <c r="DJ21" s="167"/>
      <c r="DK21" s="166">
        <v>-2.677</v>
      </c>
      <c r="DL21" s="166">
        <v>-2.9921000000000002</v>
      </c>
      <c r="DM21" s="166">
        <v>9.3101000000000003</v>
      </c>
      <c r="DN21" s="166">
        <v>3.5312000000000001</v>
      </c>
      <c r="DO21" s="166">
        <v>-2.64</v>
      </c>
      <c r="DP21" s="166">
        <v>-4</v>
      </c>
      <c r="DQ21" s="166">
        <v>4.8979999999999997</v>
      </c>
      <c r="DR21" s="166">
        <v>7.7229000000000001</v>
      </c>
      <c r="DS21" s="166">
        <v>-10.17</v>
      </c>
      <c r="DT21" s="166">
        <v>-14.33</v>
      </c>
      <c r="DU21" s="166">
        <v>25.21</v>
      </c>
      <c r="DV21" s="166">
        <v>8.81</v>
      </c>
      <c r="DW21" s="166">
        <v>4.1455000000000002</v>
      </c>
      <c r="DX21" s="166">
        <v>2.0817999999999999</v>
      </c>
      <c r="DY21" s="166">
        <v>-29.5487</v>
      </c>
      <c r="DZ21" s="166">
        <v>-27.9</v>
      </c>
      <c r="EA21" s="167"/>
      <c r="EB21" s="166">
        <v>-16.451599999999999</v>
      </c>
      <c r="EC21" s="166">
        <v>-19.271100000000001</v>
      </c>
      <c r="ED21" s="166">
        <v>-18.942900000000002</v>
      </c>
      <c r="EE21" s="166">
        <v>-11.212199999999999</v>
      </c>
      <c r="EF21" s="166">
        <v>-14.291700000000001</v>
      </c>
      <c r="EG21" s="166">
        <v>-10.362</v>
      </c>
      <c r="EH21" s="166">
        <v>-170.08600000000001</v>
      </c>
      <c r="EI21" s="166">
        <v>-39.470399999999998</v>
      </c>
      <c r="EJ21" s="167"/>
      <c r="EK21" s="166">
        <v>-12.9785</v>
      </c>
      <c r="EL21" s="166">
        <v>-12.161199999999999</v>
      </c>
      <c r="EM21" s="166">
        <v>0</v>
      </c>
      <c r="EN21" s="166">
        <v>-11.0618</v>
      </c>
      <c r="EO21" s="166">
        <v>-10.540699999999999</v>
      </c>
      <c r="EP21" s="166">
        <v>16.399999999999999</v>
      </c>
      <c r="EQ21" s="166">
        <v>-20.610199999999999</v>
      </c>
      <c r="ER21" s="166">
        <v>-20.215599999999998</v>
      </c>
      <c r="ES21" s="166">
        <v>-3.5642</v>
      </c>
      <c r="ET21" s="166">
        <v>-6.86</v>
      </c>
      <c r="EU21" s="166">
        <v>-4.83</v>
      </c>
      <c r="EV21" s="166">
        <v>-2.2999999999999998</v>
      </c>
      <c r="EW21" s="166">
        <v>4.4200999999999997</v>
      </c>
      <c r="EX21" s="166">
        <v>-15.6905</v>
      </c>
      <c r="EY21" s="166">
        <v>-11.6092</v>
      </c>
      <c r="EZ21" s="166">
        <v>-11.7029</v>
      </c>
      <c r="FA21" s="166">
        <v>9.7902000000000005</v>
      </c>
      <c r="FB21" s="166">
        <v>-0.35870000000000002</v>
      </c>
      <c r="FC21" s="166">
        <v>-12.23</v>
      </c>
      <c r="FD21" s="166">
        <v>6.0414000000000003</v>
      </c>
      <c r="FE21" s="167"/>
      <c r="FF21" s="166">
        <v>5.7121000000000004</v>
      </c>
      <c r="FG21" s="166">
        <v>0</v>
      </c>
      <c r="FH21" s="166">
        <v>2.7797000000000001</v>
      </c>
      <c r="FI21" s="166">
        <v>0</v>
      </c>
      <c r="FJ21" s="166">
        <v>11.2196</v>
      </c>
      <c r="FK21" s="166">
        <v>11.052099999999999</v>
      </c>
      <c r="FL21" s="166">
        <v>-14.5687</v>
      </c>
      <c r="FM21" s="166">
        <v>7.9968000000000004</v>
      </c>
      <c r="FN21" s="166">
        <v>7.9028999999999998</v>
      </c>
      <c r="FO21" s="166">
        <v>3.4125999999999999</v>
      </c>
      <c r="FP21" s="166">
        <v>15.2837</v>
      </c>
      <c r="FQ21" s="166">
        <v>25.255500000000001</v>
      </c>
      <c r="FR21" s="166">
        <v>-17.739999999999998</v>
      </c>
      <c r="FS21" s="166">
        <v>-0.20100000000000001</v>
      </c>
      <c r="FT21" s="166">
        <v>0.13850000000000001</v>
      </c>
      <c r="FU21" s="166">
        <v>-0.14000000000000001</v>
      </c>
      <c r="FV21" s="166">
        <v>1.81</v>
      </c>
      <c r="FW21" s="167"/>
      <c r="FX21" s="167"/>
      <c r="FY21" s="166">
        <v>2.6230000000000002</v>
      </c>
      <c r="FZ21" s="166">
        <v>0.29899999999999999</v>
      </c>
      <c r="GA21" s="167"/>
      <c r="GB21" s="166">
        <v>16.18</v>
      </c>
      <c r="GC21" s="166">
        <v>-28.520199999999999</v>
      </c>
      <c r="GD21" s="166">
        <v>-20.8782</v>
      </c>
      <c r="GE21" s="166">
        <v>-2.2200000000000002</v>
      </c>
      <c r="GF21" s="166">
        <v>22.0184</v>
      </c>
      <c r="GG21" s="167"/>
      <c r="GH21" s="166">
        <v>12.4582</v>
      </c>
      <c r="GI21" s="166">
        <v>0.1045</v>
      </c>
      <c r="GJ21" s="166">
        <v>0</v>
      </c>
      <c r="GK21" s="166">
        <v>1.7209000000000001</v>
      </c>
      <c r="GL21" s="167"/>
      <c r="GM21" s="167"/>
      <c r="GN21" s="166">
        <v>-10.985900000000001</v>
      </c>
      <c r="GO21" s="166">
        <v>-7.8105000000000002</v>
      </c>
      <c r="GP21" s="166">
        <v>2.4428999999999998</v>
      </c>
      <c r="GQ21" s="166">
        <v>-17.5169</v>
      </c>
      <c r="GR21" s="166">
        <v>5.5044000000000004</v>
      </c>
      <c r="GS21" s="166">
        <v>5.2072000000000003</v>
      </c>
      <c r="GT21" s="166">
        <v>115.533</v>
      </c>
      <c r="GU21" s="166">
        <v>-3.8555999999999999</v>
      </c>
      <c r="GV21" s="166">
        <v>-11.256500000000001</v>
      </c>
      <c r="GW21" s="166">
        <v>11.787800000000001</v>
      </c>
      <c r="GX21" s="166">
        <v>3.4681000000000002</v>
      </c>
      <c r="GY21" s="166">
        <v>4.4176000000000002</v>
      </c>
      <c r="GZ21" s="166">
        <v>4.3913000000000002</v>
      </c>
      <c r="HA21" s="166">
        <v>2.5815999999999999</v>
      </c>
      <c r="HB21" s="166">
        <v>-24.992999999999999</v>
      </c>
      <c r="HC21" s="166">
        <v>-24.226199999999999</v>
      </c>
      <c r="HD21" s="166">
        <v>-2.93</v>
      </c>
      <c r="HE21" s="166">
        <v>-4.5469999999999997</v>
      </c>
      <c r="HF21" s="166">
        <v>12.692399999999999</v>
      </c>
      <c r="HG21" s="166">
        <v>-6.0461</v>
      </c>
      <c r="HH21" s="166">
        <v>99.135000000000005</v>
      </c>
      <c r="HI21" s="166">
        <v>-34.795299999999997</v>
      </c>
      <c r="HJ21" s="166">
        <v>18.620200000000001</v>
      </c>
      <c r="HK21" s="166">
        <v>5.6308999999999996</v>
      </c>
      <c r="HL21" s="166">
        <v>13.1495</v>
      </c>
      <c r="HM21" s="166">
        <v>-11.4526</v>
      </c>
      <c r="HN21" s="166">
        <v>-12.2042</v>
      </c>
      <c r="HO21" s="166">
        <v>10.4884</v>
      </c>
      <c r="HP21" s="167"/>
      <c r="HQ21" s="166">
        <v>-15.528</v>
      </c>
      <c r="HR21" s="166">
        <v>-15.017200000000001</v>
      </c>
      <c r="HS21" s="166">
        <v>-0.40860000000000002</v>
      </c>
      <c r="HT21" s="166">
        <v>-0.57799999999999996</v>
      </c>
      <c r="HU21" s="166">
        <v>30.41</v>
      </c>
      <c r="HV21" s="166">
        <v>30.01</v>
      </c>
      <c r="HW21" s="166">
        <v>-23.3</v>
      </c>
      <c r="HX21" s="166">
        <v>-23.9</v>
      </c>
      <c r="HY21" s="166">
        <v>0.19500000000000001</v>
      </c>
      <c r="HZ21" s="166">
        <v>-9.2799999999999994</v>
      </c>
      <c r="IA21" s="166">
        <v>41.195999999999998</v>
      </c>
      <c r="IB21" s="166">
        <v>17.098099999999999</v>
      </c>
      <c r="IC21" s="166">
        <v>17.014399999999998</v>
      </c>
      <c r="ID21" s="166">
        <v>-19.3</v>
      </c>
      <c r="IE21" s="166">
        <v>-24.3</v>
      </c>
      <c r="IF21" s="166">
        <v>-1.2</v>
      </c>
      <c r="IG21" s="166">
        <v>-1.7</v>
      </c>
      <c r="IH21" s="167"/>
      <c r="II21" s="166">
        <v>-18.815799999999999</v>
      </c>
      <c r="IJ21" s="166">
        <v>-187.06020000000001</v>
      </c>
      <c r="IK21" s="166">
        <v>-4.0210999999999997</v>
      </c>
      <c r="IL21" s="166">
        <v>-211.8442</v>
      </c>
      <c r="IM21" s="166">
        <v>-10.1517</v>
      </c>
      <c r="IN21" s="166">
        <v>-37.2849</v>
      </c>
      <c r="IO21" s="166">
        <v>57.167299999999997</v>
      </c>
      <c r="IP21" s="166">
        <v>113.8259</v>
      </c>
      <c r="IQ21" s="166">
        <v>62.417299999999997</v>
      </c>
      <c r="IR21" s="166">
        <v>119.45950000000001</v>
      </c>
      <c r="IS21" s="166">
        <v>-22.254899999999999</v>
      </c>
      <c r="IT21" s="166">
        <v>11.7956</v>
      </c>
      <c r="IU21" s="166">
        <v>7.2949000000000002</v>
      </c>
      <c r="IV21" s="166">
        <v>46.958199999999998</v>
      </c>
      <c r="IW21" s="166">
        <v>80.677899999999994</v>
      </c>
      <c r="IX21" s="166">
        <v>-236.31319999999999</v>
      </c>
      <c r="IY21" s="166">
        <v>-13.4802</v>
      </c>
      <c r="IZ21" s="166">
        <v>12.521599999999999</v>
      </c>
      <c r="JA21" s="166">
        <v>0.30640000000000001</v>
      </c>
      <c r="JB21" s="167"/>
      <c r="JC21" s="166">
        <v>-6.96</v>
      </c>
      <c r="JD21" s="166">
        <v>-1.0009999999999999</v>
      </c>
      <c r="JE21" s="166">
        <v>-1.0109999999999999</v>
      </c>
      <c r="JF21" s="166">
        <v>2</v>
      </c>
      <c r="JG21" s="166">
        <v>1.44</v>
      </c>
      <c r="JH21" s="166">
        <v>-3.4834999999999998</v>
      </c>
      <c r="JI21" s="166">
        <v>-7.2648000000000001</v>
      </c>
      <c r="JJ21" s="166">
        <v>0.91100000000000003</v>
      </c>
      <c r="JK21" s="166">
        <v>6.0075000000000003</v>
      </c>
      <c r="JL21" s="166">
        <v>9.4</v>
      </c>
      <c r="JM21" s="166">
        <v>-0.56699999999999995</v>
      </c>
      <c r="JN21" s="166">
        <v>-0.40100000000000002</v>
      </c>
      <c r="JO21" s="166">
        <v>2.4767999999999999</v>
      </c>
      <c r="JP21" s="166">
        <v>2.8489</v>
      </c>
      <c r="JQ21" s="166">
        <v>4.7766999999999999</v>
      </c>
      <c r="JR21" s="166">
        <v>3.6934</v>
      </c>
      <c r="JS21" s="166">
        <v>2.8519999999999999</v>
      </c>
      <c r="JT21" s="167"/>
      <c r="JU21" s="166">
        <v>10.1</v>
      </c>
      <c r="JV21" s="166">
        <v>6.1315</v>
      </c>
      <c r="JW21" s="166">
        <v>0.2</v>
      </c>
      <c r="JX21" s="167"/>
      <c r="JY21" s="166">
        <v>-8.8186999999999998</v>
      </c>
      <c r="JZ21" s="166">
        <v>-3.1852999999999998</v>
      </c>
      <c r="KA21" s="166">
        <v>-28.0017</v>
      </c>
      <c r="KB21" s="166">
        <v>-4.4352999999999998</v>
      </c>
      <c r="KC21" s="167"/>
      <c r="KD21" s="166">
        <v>-32.271799999999999</v>
      </c>
      <c r="KE21" s="166">
        <v>0</v>
      </c>
      <c r="KF21" s="166">
        <v>-1.5</v>
      </c>
      <c r="KG21" s="166">
        <v>-11.6</v>
      </c>
      <c r="KH21" s="166">
        <v>46.136000000000003</v>
      </c>
      <c r="KI21" s="166">
        <v>-142.0558</v>
      </c>
    </row>
    <row r="22" spans="1:295" ht="18" customHeight="1" x14ac:dyDescent="0.3">
      <c r="A22" s="162" t="s">
        <v>35</v>
      </c>
      <c r="B22" s="162" t="s">
        <v>857</v>
      </c>
      <c r="C22" s="166">
        <v>0</v>
      </c>
      <c r="D22" s="166">
        <v>1.6302000000000001</v>
      </c>
      <c r="E22" s="166">
        <v>-6.2682000000000002</v>
      </c>
      <c r="F22" s="166">
        <v>4.4687999999999999</v>
      </c>
      <c r="G22" s="166">
        <v>4.319</v>
      </c>
      <c r="H22" s="167"/>
      <c r="I22" s="166">
        <v>9.4141999999999992</v>
      </c>
      <c r="J22" s="167"/>
      <c r="K22" s="166">
        <v>6.3752000000000004</v>
      </c>
      <c r="L22" s="166">
        <v>1.478</v>
      </c>
      <c r="M22" s="166">
        <v>1.1786000000000001</v>
      </c>
      <c r="N22" s="166">
        <v>-8.8800000000000008</v>
      </c>
      <c r="O22" s="167"/>
      <c r="P22" s="167"/>
      <c r="Q22" s="166">
        <v>0.82799999999999996</v>
      </c>
      <c r="R22" s="167"/>
      <c r="S22" s="166">
        <v>4.6901000000000002</v>
      </c>
      <c r="T22" s="166">
        <v>-7.0617999999999999</v>
      </c>
      <c r="U22" s="166">
        <v>2.7703000000000002</v>
      </c>
      <c r="V22" s="166">
        <v>2.6431</v>
      </c>
      <c r="W22" s="166">
        <v>4.9892000000000003</v>
      </c>
      <c r="X22" s="166">
        <v>3.2433000000000001</v>
      </c>
      <c r="Y22" s="166">
        <v>9.2899999999999996E-2</v>
      </c>
      <c r="Z22" s="166">
        <v>2.3597999999999999</v>
      </c>
      <c r="AA22" s="167"/>
      <c r="AB22" s="166">
        <v>-1.1391</v>
      </c>
      <c r="AC22" s="167"/>
      <c r="AD22" s="166">
        <v>-1.837</v>
      </c>
      <c r="AE22" s="166">
        <v>2.6789999999999998</v>
      </c>
      <c r="AF22" s="166">
        <v>-8.8800000000000008</v>
      </c>
      <c r="AG22" s="167"/>
      <c r="AH22" s="166">
        <v>-1.9610000000000001</v>
      </c>
      <c r="AI22" s="166">
        <v>0.28199999999999997</v>
      </c>
      <c r="AJ22" s="167"/>
      <c r="AK22" s="166">
        <v>-17.86</v>
      </c>
      <c r="AL22" s="167"/>
      <c r="AM22" s="166">
        <v>-10.039999999999999</v>
      </c>
      <c r="AN22" s="166">
        <v>-10.09</v>
      </c>
      <c r="AO22" s="166">
        <v>-0.69869999999999999</v>
      </c>
      <c r="AP22" s="166">
        <v>3.6764999999999999</v>
      </c>
      <c r="AQ22" s="166">
        <v>11.4602</v>
      </c>
      <c r="AR22" s="166">
        <v>12.6061</v>
      </c>
      <c r="AS22" s="166">
        <v>-13.0884</v>
      </c>
      <c r="AT22" s="166">
        <v>-14.467599999999999</v>
      </c>
      <c r="AU22" s="167"/>
      <c r="AV22" s="166">
        <v>0.60570000000000002</v>
      </c>
      <c r="AW22" s="166">
        <v>0.66930000000000001</v>
      </c>
      <c r="AX22" s="166">
        <v>-19.211500000000001</v>
      </c>
      <c r="AY22" s="166">
        <v>-16.526199999999999</v>
      </c>
      <c r="AZ22" s="166">
        <v>4.1764000000000001</v>
      </c>
      <c r="BA22" s="166">
        <v>4.1909999999999998</v>
      </c>
      <c r="BB22" s="166">
        <v>1.6694</v>
      </c>
      <c r="BC22" s="166">
        <v>19.618200000000002</v>
      </c>
      <c r="BD22" s="166">
        <v>-6.4</v>
      </c>
      <c r="BE22" s="166">
        <v>-6.4</v>
      </c>
      <c r="BF22" s="166">
        <v>-24.0199</v>
      </c>
      <c r="BG22" s="167"/>
      <c r="BH22" s="166">
        <v>-3.2976000000000001</v>
      </c>
      <c r="BI22" s="167"/>
      <c r="BJ22" s="166">
        <v>-12.0791</v>
      </c>
      <c r="BK22" s="166">
        <v>-1.7481</v>
      </c>
      <c r="BL22" s="166">
        <v>1.0206999999999999</v>
      </c>
      <c r="BM22" s="166">
        <v>0.69820000000000004</v>
      </c>
      <c r="BN22" s="166">
        <v>-119.2968</v>
      </c>
      <c r="BO22" s="166">
        <v>15.411799999999999</v>
      </c>
      <c r="BP22" s="166">
        <v>15.411799999999999</v>
      </c>
      <c r="BQ22" s="166">
        <v>104.7633</v>
      </c>
      <c r="BR22" s="166">
        <v>-168.97839999999999</v>
      </c>
      <c r="BS22" s="167"/>
      <c r="BT22" s="167"/>
      <c r="BU22" s="167"/>
      <c r="BV22" s="166">
        <v>-0.26939999999999997</v>
      </c>
      <c r="BW22" s="166">
        <v>6.85</v>
      </c>
      <c r="BX22" s="166">
        <v>2.4900000000000002</v>
      </c>
      <c r="BY22" s="166">
        <v>-18.45</v>
      </c>
      <c r="BZ22" s="166">
        <v>-3.62</v>
      </c>
      <c r="CA22" s="166">
        <v>-32.413400000000003</v>
      </c>
      <c r="CB22" s="166">
        <v>-32.279499999999999</v>
      </c>
      <c r="CC22" s="166">
        <v>28.161899999999999</v>
      </c>
      <c r="CD22" s="166">
        <v>27.808499999999999</v>
      </c>
      <c r="CE22" s="166">
        <v>33.431199999999997</v>
      </c>
      <c r="CF22" s="166">
        <v>-11.449</v>
      </c>
      <c r="CG22" s="166">
        <v>-11.1571</v>
      </c>
      <c r="CH22" s="166">
        <v>-11.694900000000001</v>
      </c>
      <c r="CI22" s="167"/>
      <c r="CJ22" s="167"/>
      <c r="CK22" s="167"/>
      <c r="CL22" s="166">
        <v>-25.1</v>
      </c>
      <c r="CM22" s="166">
        <v>-23.8</v>
      </c>
      <c r="CN22" s="166">
        <v>-0.98</v>
      </c>
      <c r="CO22" s="166">
        <v>5.0396999999999998</v>
      </c>
      <c r="CP22" s="166">
        <v>5.3563000000000001</v>
      </c>
      <c r="CQ22" s="166">
        <v>4.3110999999999997</v>
      </c>
      <c r="CR22" s="166">
        <v>49.273699999999998</v>
      </c>
      <c r="CS22" s="166">
        <v>48.769599999999997</v>
      </c>
      <c r="CT22" s="166">
        <v>-27.6631</v>
      </c>
      <c r="CU22" s="166">
        <v>-18.9086</v>
      </c>
      <c r="CV22" s="166">
        <v>-30.2697</v>
      </c>
      <c r="CW22" s="166">
        <v>2.5158</v>
      </c>
      <c r="CX22" s="166">
        <v>25.06</v>
      </c>
      <c r="CY22" s="166">
        <v>8.4600000000000009</v>
      </c>
      <c r="CZ22" s="166">
        <v>2.8174000000000001</v>
      </c>
      <c r="DA22" s="166">
        <v>1.7608999999999999</v>
      </c>
      <c r="DB22" s="166">
        <v>-5.2</v>
      </c>
      <c r="DC22" s="166">
        <v>1.1932</v>
      </c>
      <c r="DD22" s="167"/>
      <c r="DE22" s="167"/>
      <c r="DF22" s="166">
        <v>-19.321999999999999</v>
      </c>
      <c r="DG22" s="166">
        <v>1.7561</v>
      </c>
      <c r="DH22" s="166">
        <v>-2.5636000000000001</v>
      </c>
      <c r="DI22" s="166">
        <v>-10.9</v>
      </c>
      <c r="DJ22" s="166">
        <v>-11.5</v>
      </c>
      <c r="DK22" s="166">
        <v>-2.5293000000000001</v>
      </c>
      <c r="DL22" s="166">
        <v>-2.6181000000000001</v>
      </c>
      <c r="DM22" s="166">
        <v>9.6255000000000006</v>
      </c>
      <c r="DN22" s="166">
        <v>3.7166999999999999</v>
      </c>
      <c r="DO22" s="166">
        <v>-2.44</v>
      </c>
      <c r="DP22" s="166">
        <v>-3.94</v>
      </c>
      <c r="DQ22" s="166">
        <v>3.3014999999999999</v>
      </c>
      <c r="DR22" s="166">
        <v>16.403400000000001</v>
      </c>
      <c r="DS22" s="166">
        <v>-9.98</v>
      </c>
      <c r="DT22" s="166">
        <v>-12.82</v>
      </c>
      <c r="DU22" s="166">
        <v>23.39</v>
      </c>
      <c r="DV22" s="166">
        <v>8.7799999999999994</v>
      </c>
      <c r="DW22" s="166">
        <v>12.5273</v>
      </c>
      <c r="DX22" s="166">
        <v>6.7</v>
      </c>
      <c r="DY22" s="166">
        <v>-33.022399999999998</v>
      </c>
      <c r="DZ22" s="166">
        <v>-32.145499999999998</v>
      </c>
      <c r="EA22" s="167"/>
      <c r="EB22" s="166">
        <v>-13.507899999999999</v>
      </c>
      <c r="EC22" s="166">
        <v>-16.476400000000002</v>
      </c>
      <c r="ED22" s="166">
        <v>-17.412099999999999</v>
      </c>
      <c r="EE22" s="166">
        <v>-13.5854</v>
      </c>
      <c r="EF22" s="166">
        <v>-18.014299999999999</v>
      </c>
      <c r="EG22" s="166">
        <v>-10.226000000000001</v>
      </c>
      <c r="EH22" s="166">
        <v>-189.33269999999999</v>
      </c>
      <c r="EI22" s="166">
        <v>-45.576799999999999</v>
      </c>
      <c r="EJ22" s="167"/>
      <c r="EK22" s="166">
        <v>-11.2182</v>
      </c>
      <c r="EL22" s="166">
        <v>-11.9742</v>
      </c>
      <c r="EM22" s="166">
        <v>0</v>
      </c>
      <c r="EN22" s="166">
        <v>-6.7157999999999998</v>
      </c>
      <c r="EO22" s="166">
        <v>-6.1493000000000002</v>
      </c>
      <c r="EP22" s="166">
        <v>8.2080000000000002</v>
      </c>
      <c r="EQ22" s="166">
        <v>-22.956800000000001</v>
      </c>
      <c r="ER22" s="166">
        <v>-22.588100000000001</v>
      </c>
      <c r="ES22" s="166">
        <v>-3.1059999999999999</v>
      </c>
      <c r="ET22" s="166">
        <v>-3.82</v>
      </c>
      <c r="EU22" s="166">
        <v>-4.74</v>
      </c>
      <c r="EV22" s="166">
        <v>2.2000000000000002</v>
      </c>
      <c r="EW22" s="166">
        <v>4.0362999999999998</v>
      </c>
      <c r="EX22" s="166">
        <v>-9.8826000000000001</v>
      </c>
      <c r="EY22" s="166">
        <v>-13.1669</v>
      </c>
      <c r="EZ22" s="166">
        <v>-7.4983000000000004</v>
      </c>
      <c r="FA22" s="166">
        <v>9.4611000000000001</v>
      </c>
      <c r="FB22" s="166">
        <v>0.64410000000000001</v>
      </c>
      <c r="FC22" s="166">
        <v>-16.076899999999998</v>
      </c>
      <c r="FD22" s="166">
        <v>5.3041</v>
      </c>
      <c r="FE22" s="167"/>
      <c r="FF22" s="166">
        <v>4.9821</v>
      </c>
      <c r="FG22" s="166">
        <v>2.6787999999999998</v>
      </c>
      <c r="FH22" s="166">
        <v>2.4306999999999999</v>
      </c>
      <c r="FI22" s="166">
        <v>0</v>
      </c>
      <c r="FJ22" s="166">
        <v>19.424900000000001</v>
      </c>
      <c r="FK22" s="166">
        <v>18.922599999999999</v>
      </c>
      <c r="FL22" s="166">
        <v>-25.620799999999999</v>
      </c>
      <c r="FM22" s="166">
        <v>11.6149</v>
      </c>
      <c r="FN22" s="166">
        <v>12.032</v>
      </c>
      <c r="FO22" s="166">
        <v>-9.4295000000000009</v>
      </c>
      <c r="FP22" s="166">
        <v>0</v>
      </c>
      <c r="FQ22" s="166">
        <v>23.092400000000001</v>
      </c>
      <c r="FR22" s="166">
        <v>-20.58</v>
      </c>
      <c r="FS22" s="166">
        <v>-9.6600000000000005E-2</v>
      </c>
      <c r="FT22" s="166">
        <v>0.16500000000000001</v>
      </c>
      <c r="FU22" s="166">
        <v>-0.16</v>
      </c>
      <c r="FV22" s="166">
        <v>4.68</v>
      </c>
      <c r="FW22" s="166">
        <v>-21.89</v>
      </c>
      <c r="FX22" s="167"/>
      <c r="FY22" s="166">
        <v>2.5099999999999998</v>
      </c>
      <c r="FZ22" s="166">
        <v>0.21099999999999999</v>
      </c>
      <c r="GA22" s="167"/>
      <c r="GB22" s="166">
        <v>20.59</v>
      </c>
      <c r="GC22" s="166">
        <v>-14.829599999999999</v>
      </c>
      <c r="GD22" s="166">
        <v>-9.484</v>
      </c>
      <c r="GE22" s="166">
        <v>-1.52</v>
      </c>
      <c r="GF22" s="166">
        <v>16.5655</v>
      </c>
      <c r="GG22" s="167"/>
      <c r="GH22" s="166">
        <v>12.578200000000001</v>
      </c>
      <c r="GI22" s="166">
        <v>-2.2499999999999999E-2</v>
      </c>
      <c r="GJ22" s="167"/>
      <c r="GK22" s="166">
        <v>1.7077</v>
      </c>
      <c r="GL22" s="167"/>
      <c r="GM22" s="167"/>
      <c r="GN22" s="166">
        <v>-9.4388000000000005</v>
      </c>
      <c r="GO22" s="166">
        <v>-5.7427999999999999</v>
      </c>
      <c r="GP22" s="166">
        <v>1.9664999999999999</v>
      </c>
      <c r="GQ22" s="166">
        <v>-17.4452</v>
      </c>
      <c r="GR22" s="166">
        <v>4.8621999999999996</v>
      </c>
      <c r="GS22" s="166">
        <v>4.9659000000000004</v>
      </c>
      <c r="GT22" s="166">
        <v>99.5261</v>
      </c>
      <c r="GU22" s="166">
        <v>-3.8058000000000001</v>
      </c>
      <c r="GV22" s="166">
        <v>-11.0101</v>
      </c>
      <c r="GW22" s="166">
        <v>11.4194</v>
      </c>
      <c r="GX22" s="167"/>
      <c r="GY22" s="166">
        <v>4.6738999999999997</v>
      </c>
      <c r="GZ22" s="166">
        <v>4.6128</v>
      </c>
      <c r="HA22" s="167"/>
      <c r="HB22" s="166">
        <v>-17.519400000000001</v>
      </c>
      <c r="HC22" s="166">
        <v>-17.061800000000002</v>
      </c>
      <c r="HD22" s="166">
        <v>-3.35</v>
      </c>
      <c r="HE22" s="166">
        <v>0</v>
      </c>
      <c r="HF22" s="166">
        <v>15.559100000000001</v>
      </c>
      <c r="HG22" s="166">
        <v>-13.0189</v>
      </c>
      <c r="HH22" s="166">
        <v>104.277</v>
      </c>
      <c r="HI22" s="166">
        <v>-46.1325</v>
      </c>
      <c r="HJ22" s="166">
        <v>4.9040999999999997</v>
      </c>
      <c r="HK22" s="166">
        <v>0</v>
      </c>
      <c r="HL22" s="166">
        <v>9.0304000000000002</v>
      </c>
      <c r="HM22" s="166">
        <v>0</v>
      </c>
      <c r="HN22" s="166">
        <v>-11.684900000000001</v>
      </c>
      <c r="HO22" s="167"/>
      <c r="HP22" s="167"/>
      <c r="HQ22" s="166">
        <v>-16.582699999999999</v>
      </c>
      <c r="HR22" s="166">
        <v>-16.181699999999999</v>
      </c>
      <c r="HS22" s="166">
        <v>-1.7905</v>
      </c>
      <c r="HT22" s="166">
        <v>-2.0615000000000001</v>
      </c>
      <c r="HU22" s="166">
        <v>32.24</v>
      </c>
      <c r="HV22" s="166">
        <v>32.21</v>
      </c>
      <c r="HW22" s="166">
        <v>-24.1</v>
      </c>
      <c r="HX22" s="166">
        <v>-24.7</v>
      </c>
      <c r="HY22" s="166">
        <v>0.1236</v>
      </c>
      <c r="HZ22" s="166">
        <v>-5.28</v>
      </c>
      <c r="IA22" s="166">
        <v>52.368299999999998</v>
      </c>
      <c r="IB22" s="166">
        <v>13.1915</v>
      </c>
      <c r="IC22" s="166">
        <v>13.421200000000001</v>
      </c>
      <c r="ID22" s="166">
        <v>-18.600000000000001</v>
      </c>
      <c r="IE22" s="166">
        <v>-23.9</v>
      </c>
      <c r="IF22" s="166">
        <v>-0.8</v>
      </c>
      <c r="IG22" s="166">
        <v>-1.3</v>
      </c>
      <c r="IH22" s="167"/>
      <c r="II22" s="166">
        <v>-18.8492</v>
      </c>
      <c r="IJ22" s="166">
        <v>-201.2954</v>
      </c>
      <c r="IK22" s="166">
        <v>-10.3239</v>
      </c>
      <c r="IL22" s="166">
        <v>-202.11340000000001</v>
      </c>
      <c r="IM22" s="166">
        <v>-6.7461000000000002</v>
      </c>
      <c r="IN22" s="166">
        <v>-37.673400000000001</v>
      </c>
      <c r="IO22" s="166">
        <v>50.518099999999997</v>
      </c>
      <c r="IP22" s="166">
        <v>126.9539</v>
      </c>
      <c r="IQ22" s="166">
        <v>63.536200000000001</v>
      </c>
      <c r="IR22" s="166">
        <v>111.2256</v>
      </c>
      <c r="IS22" s="166">
        <v>-31.3598</v>
      </c>
      <c r="IT22" s="166">
        <v>10.2943</v>
      </c>
      <c r="IU22" s="166">
        <v>8.0939999999999994</v>
      </c>
      <c r="IV22" s="166">
        <v>45.441099999999999</v>
      </c>
      <c r="IW22" s="166">
        <v>63.502699999999997</v>
      </c>
      <c r="IX22" s="166">
        <v>-230.1078</v>
      </c>
      <c r="IY22" s="166">
        <v>-27.9008</v>
      </c>
      <c r="IZ22" s="166">
        <v>25.355599999999999</v>
      </c>
      <c r="JA22" s="166">
        <v>0.96309999999999996</v>
      </c>
      <c r="JB22" s="167"/>
      <c r="JC22" s="166">
        <v>-8.08</v>
      </c>
      <c r="JD22" s="166">
        <v>-1.1080000000000001</v>
      </c>
      <c r="JE22" s="166">
        <v>-1.107</v>
      </c>
      <c r="JF22" s="166">
        <v>3.04</v>
      </c>
      <c r="JG22" s="166">
        <v>0.56000000000000005</v>
      </c>
      <c r="JH22" s="166">
        <v>-3.6471</v>
      </c>
      <c r="JI22" s="166">
        <v>-6.6483999999999996</v>
      </c>
      <c r="JJ22" s="166">
        <v>0.73399999999999999</v>
      </c>
      <c r="JK22" s="166">
        <v>6.1539999999999999</v>
      </c>
      <c r="JL22" s="166">
        <v>10.1</v>
      </c>
      <c r="JM22" s="166">
        <v>-0.32</v>
      </c>
      <c r="JN22" s="166">
        <v>-1.1399999999999999</v>
      </c>
      <c r="JO22" s="167"/>
      <c r="JP22" s="167"/>
      <c r="JQ22" s="166">
        <v>3.3942000000000001</v>
      </c>
      <c r="JR22" s="166">
        <v>3.5041000000000002</v>
      </c>
      <c r="JS22" s="166">
        <v>4.1848000000000001</v>
      </c>
      <c r="JT22" s="167"/>
      <c r="JU22" s="166">
        <v>10.1</v>
      </c>
      <c r="JV22" s="166">
        <v>5.8319999999999999</v>
      </c>
      <c r="JW22" s="166">
        <v>0.27</v>
      </c>
      <c r="JX22" s="167"/>
      <c r="JY22" s="166">
        <v>-14.2348</v>
      </c>
      <c r="JZ22" s="166">
        <v>-1.3586</v>
      </c>
      <c r="KA22" s="166">
        <v>-23.176500000000001</v>
      </c>
      <c r="KB22" s="166">
        <v>-9.5250000000000004</v>
      </c>
      <c r="KC22" s="166">
        <v>-2.2883</v>
      </c>
      <c r="KD22" s="166">
        <v>-26.938199999999998</v>
      </c>
      <c r="KE22" s="166">
        <v>0</v>
      </c>
      <c r="KF22" s="166">
        <v>-2.6</v>
      </c>
      <c r="KG22" s="166">
        <v>-11.9</v>
      </c>
      <c r="KH22" s="166">
        <v>51.011400000000002</v>
      </c>
      <c r="KI22" s="166">
        <v>-145.97819999999999</v>
      </c>
    </row>
    <row r="23" spans="1:295" ht="18" customHeight="1" x14ac:dyDescent="0.3">
      <c r="A23" s="162" t="s">
        <v>35</v>
      </c>
      <c r="B23" s="162" t="s">
        <v>858</v>
      </c>
      <c r="C23" s="166">
        <v>0</v>
      </c>
      <c r="D23" s="166">
        <v>1.6594</v>
      </c>
      <c r="E23" s="166">
        <v>-6.3635999999999999</v>
      </c>
      <c r="F23" s="166">
        <v>6.6776999999999997</v>
      </c>
      <c r="G23" s="166">
        <v>4.6361999999999997</v>
      </c>
      <c r="H23" s="167"/>
      <c r="I23" s="166">
        <v>10.413500000000001</v>
      </c>
      <c r="J23" s="167"/>
      <c r="K23" s="166">
        <v>7.0190999999999999</v>
      </c>
      <c r="L23" s="166">
        <v>1.9619</v>
      </c>
      <c r="M23" s="166">
        <v>1.6101000000000001</v>
      </c>
      <c r="N23" s="166">
        <v>-11.1</v>
      </c>
      <c r="O23" s="167"/>
      <c r="P23" s="166">
        <v>2.2000000000000002</v>
      </c>
      <c r="Q23" s="166">
        <v>0.82799999999999996</v>
      </c>
      <c r="R23" s="167"/>
      <c r="S23" s="166">
        <v>4.5644</v>
      </c>
      <c r="T23" s="166">
        <v>-6.9340999999999999</v>
      </c>
      <c r="U23" s="166">
        <v>2.9609000000000001</v>
      </c>
      <c r="V23" s="166">
        <v>2.7757000000000001</v>
      </c>
      <c r="W23" s="166">
        <v>5.2390999999999996</v>
      </c>
      <c r="X23" s="166">
        <v>3.2938000000000001</v>
      </c>
      <c r="Y23" s="166">
        <v>-5.9200000000000003E-2</v>
      </c>
      <c r="Z23" s="166">
        <v>2.2410000000000001</v>
      </c>
      <c r="AA23" s="167"/>
      <c r="AB23" s="166">
        <v>-1.1901999999999999</v>
      </c>
      <c r="AC23" s="167"/>
      <c r="AD23" s="166">
        <v>-1.774</v>
      </c>
      <c r="AE23" s="166">
        <v>3.3969999999999998</v>
      </c>
      <c r="AF23" s="166">
        <v>-8.8800000000000008</v>
      </c>
      <c r="AG23" s="166">
        <v>-8.8000000000000007</v>
      </c>
      <c r="AH23" s="166">
        <v>-1.897</v>
      </c>
      <c r="AI23" s="166">
        <v>0.30299999999999999</v>
      </c>
      <c r="AJ23" s="167"/>
      <c r="AK23" s="166">
        <v>-17.350000000000001</v>
      </c>
      <c r="AL23" s="167"/>
      <c r="AM23" s="166">
        <v>-10.16</v>
      </c>
      <c r="AN23" s="166">
        <v>-10.17</v>
      </c>
      <c r="AO23" s="166">
        <v>-0.37969999999999998</v>
      </c>
      <c r="AP23" s="166">
        <v>3.4950999999999999</v>
      </c>
      <c r="AQ23" s="166">
        <v>11.3725</v>
      </c>
      <c r="AR23" s="166">
        <v>12.577500000000001</v>
      </c>
      <c r="AS23" s="166">
        <v>-12.552</v>
      </c>
      <c r="AT23" s="166">
        <v>-12.190300000000001</v>
      </c>
      <c r="AU23" s="167"/>
      <c r="AV23" s="166">
        <v>0.1925</v>
      </c>
      <c r="AW23" s="166">
        <v>0.42220000000000002</v>
      </c>
      <c r="AX23" s="166">
        <v>-18.263500000000001</v>
      </c>
      <c r="AY23" s="166">
        <v>-15.5655</v>
      </c>
      <c r="AZ23" s="166">
        <v>3.1141999999999999</v>
      </c>
      <c r="BA23" s="166">
        <v>3.5268999999999999</v>
      </c>
      <c r="BB23" s="166">
        <v>0.53590000000000004</v>
      </c>
      <c r="BC23" s="166">
        <v>18.7118</v>
      </c>
      <c r="BD23" s="166">
        <v>-6.1</v>
      </c>
      <c r="BE23" s="166">
        <v>-6</v>
      </c>
      <c r="BF23" s="166">
        <v>-24.532800000000002</v>
      </c>
      <c r="BG23" s="167"/>
      <c r="BH23" s="166">
        <v>-3.4022000000000001</v>
      </c>
      <c r="BI23" s="167"/>
      <c r="BJ23" s="166">
        <v>-10.8329</v>
      </c>
      <c r="BK23" s="166">
        <v>-1.9206000000000001</v>
      </c>
      <c r="BL23" s="166">
        <v>1.4381999999999999</v>
      </c>
      <c r="BM23" s="166">
        <v>1.0042</v>
      </c>
      <c r="BN23" s="166">
        <v>-119.4494</v>
      </c>
      <c r="BO23" s="166">
        <v>17.578700000000001</v>
      </c>
      <c r="BP23" s="166">
        <v>17.700700000000001</v>
      </c>
      <c r="BQ23" s="166">
        <v>100.8896</v>
      </c>
      <c r="BR23" s="166">
        <v>-164.8947</v>
      </c>
      <c r="BS23" s="167"/>
      <c r="BT23" s="167"/>
      <c r="BU23" s="167"/>
      <c r="BV23" s="166">
        <v>0.73850000000000005</v>
      </c>
      <c r="BW23" s="166">
        <v>7.25</v>
      </c>
      <c r="BX23" s="166">
        <v>2.98</v>
      </c>
      <c r="BY23" s="166">
        <v>-17.84</v>
      </c>
      <c r="BZ23" s="166">
        <v>-2.94</v>
      </c>
      <c r="CA23" s="166">
        <v>-33.753</v>
      </c>
      <c r="CB23" s="166">
        <v>-33.619</v>
      </c>
      <c r="CC23" s="166">
        <v>28.391999999999999</v>
      </c>
      <c r="CD23" s="166">
        <v>27.4938</v>
      </c>
      <c r="CE23" s="166">
        <v>32.620800000000003</v>
      </c>
      <c r="CF23" s="166">
        <v>-9.9002999999999997</v>
      </c>
      <c r="CG23" s="166">
        <v>-10.333</v>
      </c>
      <c r="CH23" s="166">
        <v>-10.7788</v>
      </c>
      <c r="CI23" s="166">
        <v>0</v>
      </c>
      <c r="CJ23" s="167"/>
      <c r="CK23" s="167"/>
      <c r="CL23" s="166">
        <v>-22.8</v>
      </c>
      <c r="CM23" s="166">
        <v>-22.3</v>
      </c>
      <c r="CN23" s="166">
        <v>-1.02</v>
      </c>
      <c r="CO23" s="166">
        <v>6.9840999999999998</v>
      </c>
      <c r="CP23" s="166">
        <v>6.7382999999999997</v>
      </c>
      <c r="CQ23" s="166">
        <v>5.3482000000000003</v>
      </c>
      <c r="CR23" s="166">
        <v>48.453400000000002</v>
      </c>
      <c r="CS23" s="166">
        <v>47.729599999999998</v>
      </c>
      <c r="CT23" s="166">
        <v>-24.712399999999999</v>
      </c>
      <c r="CU23" s="166">
        <v>-20.848700000000001</v>
      </c>
      <c r="CV23" s="166">
        <v>-27.898099999999999</v>
      </c>
      <c r="CW23" s="166">
        <v>2.3955000000000002</v>
      </c>
      <c r="CX23" s="166">
        <v>24.12</v>
      </c>
      <c r="CY23" s="166">
        <v>8.18</v>
      </c>
      <c r="CZ23" s="166">
        <v>3.4424000000000001</v>
      </c>
      <c r="DA23" s="166">
        <v>2.3468</v>
      </c>
      <c r="DB23" s="166">
        <v>-5.74</v>
      </c>
      <c r="DC23" s="166">
        <v>1.1932</v>
      </c>
      <c r="DD23" s="167"/>
      <c r="DE23" s="167"/>
      <c r="DF23" s="166">
        <v>-17.436399999999999</v>
      </c>
      <c r="DG23" s="166">
        <v>1.7683</v>
      </c>
      <c r="DH23" s="166">
        <v>-2.8222999999999998</v>
      </c>
      <c r="DI23" s="167"/>
      <c r="DJ23" s="167"/>
      <c r="DK23" s="166">
        <v>-2.6099000000000001</v>
      </c>
      <c r="DL23" s="166">
        <v>-1.8701000000000001</v>
      </c>
      <c r="DM23" s="166">
        <v>10.5718</v>
      </c>
      <c r="DN23" s="166">
        <v>4.6444999999999999</v>
      </c>
      <c r="DO23" s="166">
        <v>-1.49</v>
      </c>
      <c r="DP23" s="166">
        <v>-4.29</v>
      </c>
      <c r="DQ23" s="166">
        <v>3.286</v>
      </c>
      <c r="DR23" s="166">
        <v>16.157800000000002</v>
      </c>
      <c r="DS23" s="166">
        <v>-10.220000000000001</v>
      </c>
      <c r="DT23" s="166">
        <v>-13.13</v>
      </c>
      <c r="DU23" s="166">
        <v>24.21</v>
      </c>
      <c r="DV23" s="166">
        <v>10.18</v>
      </c>
      <c r="DW23" s="166">
        <v>10.9091</v>
      </c>
      <c r="DX23" s="166">
        <v>5.7908999999999997</v>
      </c>
      <c r="DY23" s="166">
        <v>-34.292299999999997</v>
      </c>
      <c r="DZ23" s="166">
        <v>-32.918199999999999</v>
      </c>
      <c r="EA23" s="167"/>
      <c r="EB23" s="166">
        <v>-12.4687</v>
      </c>
      <c r="EC23" s="166">
        <v>-15.339499999999999</v>
      </c>
      <c r="ED23" s="166">
        <v>-15.414999999999999</v>
      </c>
      <c r="EE23" s="166">
        <v>-10.49</v>
      </c>
      <c r="EF23" s="166">
        <v>-12.898400000000001</v>
      </c>
      <c r="EG23" s="166">
        <v>-8.7550000000000008</v>
      </c>
      <c r="EH23" s="166">
        <v>-185.023</v>
      </c>
      <c r="EI23" s="166">
        <v>-43.750399999999999</v>
      </c>
      <c r="EJ23" s="167"/>
      <c r="EK23" s="166">
        <v>-12.946099999999999</v>
      </c>
      <c r="EL23" s="166">
        <v>-12.3963</v>
      </c>
      <c r="EM23" s="166">
        <v>0</v>
      </c>
      <c r="EN23" s="166">
        <v>-5.2968000000000002</v>
      </c>
      <c r="EO23" s="166">
        <v>-5.1382000000000003</v>
      </c>
      <c r="EP23" s="166">
        <v>-3.5880000000000001</v>
      </c>
      <c r="EQ23" s="166">
        <v>-24.829599999999999</v>
      </c>
      <c r="ER23" s="166">
        <v>-24.363499999999998</v>
      </c>
      <c r="ES23" s="166">
        <v>-3.1454</v>
      </c>
      <c r="ET23" s="166">
        <v>-8</v>
      </c>
      <c r="EU23" s="166">
        <v>-4.91</v>
      </c>
      <c r="EV23" s="166">
        <v>1.4</v>
      </c>
      <c r="EW23" s="166">
        <v>3.9403000000000001</v>
      </c>
      <c r="EX23" s="166">
        <v>-5.3864999999999998</v>
      </c>
      <c r="EY23" s="166">
        <v>-13.347899999999999</v>
      </c>
      <c r="EZ23" s="166">
        <v>-7.8844000000000003</v>
      </c>
      <c r="FA23" s="166">
        <v>9.5780999999999992</v>
      </c>
      <c r="FB23" s="166">
        <v>0.1162</v>
      </c>
      <c r="FC23" s="166">
        <v>-14.119300000000001</v>
      </c>
      <c r="FD23" s="166">
        <v>5.3990999999999998</v>
      </c>
      <c r="FE23" s="167"/>
      <c r="FF23" s="166">
        <v>4.9301000000000004</v>
      </c>
      <c r="FG23" s="166">
        <v>0</v>
      </c>
      <c r="FH23" s="166">
        <v>0</v>
      </c>
      <c r="FI23" s="166">
        <v>0</v>
      </c>
      <c r="FJ23" s="166">
        <v>20.764600000000002</v>
      </c>
      <c r="FK23" s="166">
        <v>21.099499999999999</v>
      </c>
      <c r="FL23" s="166">
        <v>-26.9605</v>
      </c>
      <c r="FM23" s="166">
        <v>13.441000000000001</v>
      </c>
      <c r="FN23" s="166">
        <v>13.028600000000001</v>
      </c>
      <c r="FO23" s="166">
        <v>-10.7912</v>
      </c>
      <c r="FP23" s="167"/>
      <c r="FQ23" s="166">
        <v>22.486899999999999</v>
      </c>
      <c r="FR23" s="166">
        <v>-20.94</v>
      </c>
      <c r="FS23" s="166">
        <v>-9.6600000000000005E-2</v>
      </c>
      <c r="FT23" s="166">
        <v>0.12470000000000001</v>
      </c>
      <c r="FU23" s="166">
        <v>-0.17</v>
      </c>
      <c r="FV23" s="166">
        <v>5.25</v>
      </c>
      <c r="FW23" s="166">
        <v>-21.9087</v>
      </c>
      <c r="FX23" s="167"/>
      <c r="FY23" s="166">
        <v>2.4300000000000002</v>
      </c>
      <c r="FZ23" s="166">
        <v>0.22900000000000001</v>
      </c>
      <c r="GA23" s="167"/>
      <c r="GB23" s="166">
        <v>21.6</v>
      </c>
      <c r="GC23" s="166">
        <v>-12.6022</v>
      </c>
      <c r="GD23" s="166">
        <v>-8.0295000000000005</v>
      </c>
      <c r="GE23" s="166">
        <v>-1.66</v>
      </c>
      <c r="GF23" s="166">
        <v>17.040700000000001</v>
      </c>
      <c r="GG23" s="167"/>
      <c r="GH23" s="166">
        <v>12.1561</v>
      </c>
      <c r="GI23" s="166">
        <v>-0.32350000000000001</v>
      </c>
      <c r="GJ23" s="167"/>
      <c r="GK23" s="166">
        <v>1.8030999999999999</v>
      </c>
      <c r="GL23" s="167"/>
      <c r="GM23" s="167"/>
      <c r="GN23" s="166">
        <v>-8.6672999999999991</v>
      </c>
      <c r="GO23" s="166">
        <v>-6.0206</v>
      </c>
      <c r="GP23" s="166">
        <v>1.8534999999999999</v>
      </c>
      <c r="GQ23" s="166">
        <v>-17.377400000000002</v>
      </c>
      <c r="GR23" s="166">
        <v>5.1798999999999999</v>
      </c>
      <c r="GS23" s="166">
        <v>5.5077999999999996</v>
      </c>
      <c r="GT23" s="166">
        <v>97.636799999999994</v>
      </c>
      <c r="GU23" s="166">
        <v>-2.5838000000000001</v>
      </c>
      <c r="GV23" s="166">
        <v>-10.279199999999999</v>
      </c>
      <c r="GW23" s="166">
        <v>11.2072</v>
      </c>
      <c r="GX23" s="166">
        <v>1.915</v>
      </c>
      <c r="GY23" s="166">
        <v>4.8423999999999996</v>
      </c>
      <c r="GZ23" s="166">
        <v>4.8026</v>
      </c>
      <c r="HA23" s="166">
        <v>1.345</v>
      </c>
      <c r="HB23" s="166">
        <v>-18.700600000000001</v>
      </c>
      <c r="HC23" s="166">
        <v>-16.6602</v>
      </c>
      <c r="HD23" s="166">
        <v>-2.5099999999999998</v>
      </c>
      <c r="HE23" s="166">
        <v>-3.5411000000000001</v>
      </c>
      <c r="HF23" s="166">
        <v>12.8132</v>
      </c>
      <c r="HG23" s="166">
        <v>-10.541700000000001</v>
      </c>
      <c r="HH23" s="166">
        <v>108.3381</v>
      </c>
      <c r="HI23" s="166">
        <v>-42.17</v>
      </c>
      <c r="HJ23" s="166">
        <v>7.7470999999999997</v>
      </c>
      <c r="HK23" s="166">
        <v>-10.440200000000001</v>
      </c>
      <c r="HL23" s="166">
        <v>0</v>
      </c>
      <c r="HM23" s="166">
        <v>-11.2026</v>
      </c>
      <c r="HN23" s="166">
        <v>-14.0579</v>
      </c>
      <c r="HO23" s="167"/>
      <c r="HP23" s="167"/>
      <c r="HQ23" s="166">
        <v>-15.1325</v>
      </c>
      <c r="HR23" s="166">
        <v>-14.544700000000001</v>
      </c>
      <c r="HS23" s="166">
        <v>-3.3382999999999998</v>
      </c>
      <c r="HT23" s="166">
        <v>-2.2467000000000001</v>
      </c>
      <c r="HU23" s="166">
        <v>33.39</v>
      </c>
      <c r="HV23" s="166">
        <v>33.090000000000003</v>
      </c>
      <c r="HW23" s="166">
        <v>-24.7</v>
      </c>
      <c r="HX23" s="166">
        <v>-24.3</v>
      </c>
      <c r="HY23" s="166">
        <v>0.2646</v>
      </c>
      <c r="HZ23" s="166">
        <v>-2.16</v>
      </c>
      <c r="IA23" s="166">
        <v>52.6935</v>
      </c>
      <c r="IB23" s="166">
        <v>12.307</v>
      </c>
      <c r="IC23" s="166">
        <v>12.2392</v>
      </c>
      <c r="ID23" s="166">
        <v>-17.899999999999999</v>
      </c>
      <c r="IE23" s="166">
        <v>-26</v>
      </c>
      <c r="IF23" s="166">
        <v>-2.4</v>
      </c>
      <c r="IG23" s="166">
        <v>-2.6</v>
      </c>
      <c r="IH23" s="167"/>
      <c r="II23" s="167"/>
      <c r="IJ23" s="166">
        <v>-201.1754</v>
      </c>
      <c r="IK23" s="166">
        <v>-8.5566999999999993</v>
      </c>
      <c r="IL23" s="166">
        <v>-205.6985</v>
      </c>
      <c r="IM23" s="166">
        <v>-7.782</v>
      </c>
      <c r="IN23" s="166">
        <v>-39.384599999999999</v>
      </c>
      <c r="IO23" s="166">
        <v>50.633899999999997</v>
      </c>
      <c r="IP23" s="166">
        <v>121.5996</v>
      </c>
      <c r="IQ23" s="166">
        <v>59.940399999999997</v>
      </c>
      <c r="IR23" s="166">
        <v>113.1718</v>
      </c>
      <c r="IS23" s="166">
        <v>-28.374199999999998</v>
      </c>
      <c r="IT23" s="166">
        <v>8.5852000000000004</v>
      </c>
      <c r="IU23" s="166">
        <v>9.1828000000000003</v>
      </c>
      <c r="IV23" s="166">
        <v>49.459699999999998</v>
      </c>
      <c r="IW23" s="166">
        <v>66.510000000000005</v>
      </c>
      <c r="IX23" s="166">
        <v>-228.50989999999999</v>
      </c>
      <c r="IY23" s="166">
        <v>-22.792899999999999</v>
      </c>
      <c r="IZ23" s="166">
        <v>22.130700000000001</v>
      </c>
      <c r="JA23" s="166">
        <v>1.1731</v>
      </c>
      <c r="JB23" s="167"/>
      <c r="JC23" s="166">
        <v>-9.1199999999999992</v>
      </c>
      <c r="JD23" s="166">
        <v>-1.0189999999999999</v>
      </c>
      <c r="JE23" s="166">
        <v>-1.016</v>
      </c>
      <c r="JF23" s="166">
        <v>4.4000000000000004</v>
      </c>
      <c r="JG23" s="166">
        <v>-0.56000000000000005</v>
      </c>
      <c r="JH23" s="166">
        <v>-3.7663000000000002</v>
      </c>
      <c r="JI23" s="166">
        <v>-5.4489999999999998</v>
      </c>
      <c r="JJ23" s="166">
        <v>-5.8</v>
      </c>
      <c r="JK23" s="166">
        <v>8.7906999999999993</v>
      </c>
      <c r="JL23" s="166">
        <v>13.1</v>
      </c>
      <c r="JM23" s="166">
        <v>-0.35899999999999999</v>
      </c>
      <c r="JN23" s="166">
        <v>-0.247</v>
      </c>
      <c r="JO23" s="167"/>
      <c r="JP23" s="167"/>
      <c r="JQ23" s="166">
        <v>3.5470000000000002</v>
      </c>
      <c r="JR23" s="166">
        <v>4.4367999999999999</v>
      </c>
      <c r="JS23" s="166">
        <v>1.9402999999999999</v>
      </c>
      <c r="JT23" s="167"/>
      <c r="JU23" s="166">
        <v>11.3</v>
      </c>
      <c r="JV23" s="166">
        <v>6.1242999999999999</v>
      </c>
      <c r="JW23" s="166">
        <v>0.38</v>
      </c>
      <c r="JX23" s="167"/>
      <c r="JY23" s="166">
        <v>-12.5966</v>
      </c>
      <c r="JZ23" s="166">
        <v>0.36420000000000002</v>
      </c>
      <c r="KA23" s="166">
        <v>-21.264199999999999</v>
      </c>
      <c r="KB23" s="166">
        <v>-11.434799999999999</v>
      </c>
      <c r="KC23" s="166">
        <v>-7.5216000000000003</v>
      </c>
      <c r="KD23" s="166">
        <v>-21.150099999999998</v>
      </c>
      <c r="KE23" s="166">
        <v>-2.4721000000000002</v>
      </c>
      <c r="KF23" s="166">
        <v>-3.3</v>
      </c>
      <c r="KG23" s="166">
        <v>-11.1</v>
      </c>
      <c r="KH23" s="166">
        <v>48.015999999999998</v>
      </c>
      <c r="KI23" s="166">
        <v>-143.20699999999999</v>
      </c>
    </row>
    <row r="24" spans="1:295" ht="18" customHeight="1" x14ac:dyDescent="0.3">
      <c r="A24" s="162" t="s">
        <v>35</v>
      </c>
      <c r="B24" s="162" t="s">
        <v>859</v>
      </c>
      <c r="C24" s="169">
        <v>0</v>
      </c>
      <c r="D24" s="169">
        <v>1.9441999999999999</v>
      </c>
      <c r="E24" s="169">
        <v>-6.7153</v>
      </c>
      <c r="F24" s="169">
        <v>6.4192999999999998</v>
      </c>
      <c r="G24" s="169">
        <v>5.3651</v>
      </c>
      <c r="H24" s="170"/>
      <c r="I24" s="169">
        <v>10.3811</v>
      </c>
      <c r="J24" s="170"/>
      <c r="K24" s="169">
        <v>7.9795999999999996</v>
      </c>
      <c r="L24" s="169">
        <v>2.4459</v>
      </c>
      <c r="M24" s="169">
        <v>2.1564000000000001</v>
      </c>
      <c r="N24" s="169">
        <v>-11.1</v>
      </c>
      <c r="O24" s="169">
        <v>-24.2</v>
      </c>
      <c r="P24" s="169">
        <v>0</v>
      </c>
      <c r="Q24" s="169">
        <v>1.6559999999999999</v>
      </c>
      <c r="R24" s="169">
        <v>-17.600000000000001</v>
      </c>
      <c r="S24" s="169">
        <v>4.0621999999999998</v>
      </c>
      <c r="T24" s="169">
        <v>-7.7862999999999998</v>
      </c>
      <c r="U24" s="169">
        <v>3.4096000000000002</v>
      </c>
      <c r="V24" s="169">
        <v>3.2065000000000001</v>
      </c>
      <c r="W24" s="169">
        <v>5.9370000000000003</v>
      </c>
      <c r="X24" s="169">
        <v>3.4195000000000002</v>
      </c>
      <c r="Y24" s="169">
        <v>3.4000000000000002E-2</v>
      </c>
      <c r="Z24" s="169">
        <v>2.2862</v>
      </c>
      <c r="AA24" s="170"/>
      <c r="AB24" s="169">
        <v>-1.0941000000000001</v>
      </c>
      <c r="AC24" s="170"/>
      <c r="AD24" s="169">
        <v>-1.353</v>
      </c>
      <c r="AE24" s="169">
        <v>2.3220000000000001</v>
      </c>
      <c r="AF24" s="169">
        <v>-8.8800000000000008</v>
      </c>
      <c r="AG24" s="169">
        <v>-11</v>
      </c>
      <c r="AH24" s="169">
        <v>-1.7290000000000001</v>
      </c>
      <c r="AI24" s="169">
        <v>0.27800000000000002</v>
      </c>
      <c r="AJ24" s="170"/>
      <c r="AK24" s="169">
        <v>-15.03</v>
      </c>
      <c r="AL24" s="170"/>
      <c r="AM24" s="169">
        <v>-11.34</v>
      </c>
      <c r="AN24" s="169">
        <v>-11.38</v>
      </c>
      <c r="AO24" s="169">
        <v>0.35730000000000001</v>
      </c>
      <c r="AP24" s="169">
        <v>3.2755000000000001</v>
      </c>
      <c r="AQ24" s="169">
        <v>12.3766</v>
      </c>
      <c r="AR24" s="169">
        <v>13.621</v>
      </c>
      <c r="AS24" s="169">
        <v>-12.524699999999999</v>
      </c>
      <c r="AT24" s="169">
        <v>-12.726100000000001</v>
      </c>
      <c r="AU24" s="170"/>
      <c r="AV24" s="169">
        <v>0.3987</v>
      </c>
      <c r="AW24" s="169">
        <v>0.48309999999999997</v>
      </c>
      <c r="AX24" s="169">
        <v>-17.2638</v>
      </c>
      <c r="AY24" s="169">
        <v>-14.468</v>
      </c>
      <c r="AZ24" s="169">
        <v>3.9055</v>
      </c>
      <c r="BA24" s="169">
        <v>4.1296999999999997</v>
      </c>
      <c r="BB24" s="169">
        <v>2.5924999999999998</v>
      </c>
      <c r="BC24" s="169">
        <v>18.520099999999999</v>
      </c>
      <c r="BD24" s="169">
        <v>-5.7</v>
      </c>
      <c r="BE24" s="169">
        <v>-5.8</v>
      </c>
      <c r="BF24" s="169">
        <v>-23.872699999999998</v>
      </c>
      <c r="BG24" s="170"/>
      <c r="BH24" s="169">
        <v>-3.4053</v>
      </c>
      <c r="BI24" s="170"/>
      <c r="BJ24" s="169">
        <v>-14.377000000000001</v>
      </c>
      <c r="BK24" s="169">
        <v>-1.3584000000000001</v>
      </c>
      <c r="BL24" s="169">
        <v>1.454</v>
      </c>
      <c r="BM24" s="169">
        <v>1.121</v>
      </c>
      <c r="BN24" s="169">
        <v>-118.0761</v>
      </c>
      <c r="BO24" s="169">
        <v>19.7455</v>
      </c>
      <c r="BP24" s="169">
        <v>19.470800000000001</v>
      </c>
      <c r="BQ24" s="169">
        <v>87.369500000000002</v>
      </c>
      <c r="BR24" s="169">
        <v>-164.3869</v>
      </c>
      <c r="BS24" s="170"/>
      <c r="BT24" s="170"/>
      <c r="BU24" s="170"/>
      <c r="BV24" s="169">
        <v>1.8462000000000001</v>
      </c>
      <c r="BW24" s="169">
        <v>7.32</v>
      </c>
      <c r="BX24" s="169">
        <v>3.12</v>
      </c>
      <c r="BY24" s="169">
        <v>-17.100000000000001</v>
      </c>
      <c r="BZ24" s="169">
        <v>-2.59</v>
      </c>
      <c r="CA24" s="169">
        <v>-29.4664</v>
      </c>
      <c r="CB24" s="169">
        <v>-30.939900000000002</v>
      </c>
      <c r="CC24" s="169">
        <v>24.755500000000001</v>
      </c>
      <c r="CD24" s="169">
        <v>23.487400000000001</v>
      </c>
      <c r="CE24" s="169">
        <v>29.4466</v>
      </c>
      <c r="CF24" s="169">
        <v>-8.359</v>
      </c>
      <c r="CG24" s="169">
        <v>-8.6952999999999996</v>
      </c>
      <c r="CH24" s="169">
        <v>-13.861000000000001</v>
      </c>
      <c r="CI24" s="170"/>
      <c r="CJ24" s="170"/>
      <c r="CK24" s="170"/>
      <c r="CL24" s="169">
        <v>-20.8</v>
      </c>
      <c r="CM24" s="169">
        <v>-20.8</v>
      </c>
      <c r="CN24" s="169">
        <v>-1.08</v>
      </c>
      <c r="CO24" s="169">
        <v>9.5523000000000007</v>
      </c>
      <c r="CP24" s="169">
        <v>9.8223000000000003</v>
      </c>
      <c r="CQ24" s="169">
        <v>7.6429</v>
      </c>
      <c r="CR24" s="169">
        <v>47.141300000000001</v>
      </c>
      <c r="CS24" s="169">
        <v>46.583100000000002</v>
      </c>
      <c r="CT24" s="169">
        <v>-23.933</v>
      </c>
      <c r="CU24" s="169">
        <v>-19.752199999999998</v>
      </c>
      <c r="CV24" s="169">
        <v>-30.258600000000001</v>
      </c>
      <c r="CW24" s="169">
        <v>2.7826</v>
      </c>
      <c r="CX24" s="169">
        <v>26.87</v>
      </c>
      <c r="CY24" s="169">
        <v>9.19</v>
      </c>
      <c r="CZ24" s="169">
        <v>4.0674000000000001</v>
      </c>
      <c r="DA24" s="169">
        <v>2.9327000000000001</v>
      </c>
      <c r="DB24" s="169">
        <v>-6.13</v>
      </c>
      <c r="DC24" s="169">
        <v>1.1932</v>
      </c>
      <c r="DD24" s="170"/>
      <c r="DE24" s="170"/>
      <c r="DF24" s="169">
        <v>-17.984100000000002</v>
      </c>
      <c r="DG24" s="169">
        <v>1.7119</v>
      </c>
      <c r="DH24" s="169">
        <v>-2.9805000000000001</v>
      </c>
      <c r="DI24" s="170"/>
      <c r="DJ24" s="169">
        <v>-14.2</v>
      </c>
      <c r="DK24" s="169">
        <v>-2.887</v>
      </c>
      <c r="DL24" s="169">
        <v>-1.4961</v>
      </c>
      <c r="DM24" s="169">
        <v>11.833500000000001</v>
      </c>
      <c r="DN24" s="169">
        <v>5.7577999999999996</v>
      </c>
      <c r="DO24" s="169">
        <v>-0.97</v>
      </c>
      <c r="DP24" s="169">
        <v>-4.7300000000000004</v>
      </c>
      <c r="DQ24" s="169">
        <v>3.6579999999999999</v>
      </c>
      <c r="DR24" s="169">
        <v>16.138999999999999</v>
      </c>
      <c r="DS24" s="169">
        <v>-10.130000000000001</v>
      </c>
      <c r="DT24" s="169">
        <v>-11.31</v>
      </c>
      <c r="DU24" s="169">
        <v>22.29</v>
      </c>
      <c r="DV24" s="169">
        <v>11.34</v>
      </c>
      <c r="DW24" s="169">
        <v>12.545500000000001</v>
      </c>
      <c r="DX24" s="169">
        <v>6.2363999999999997</v>
      </c>
      <c r="DY24" s="169">
        <v>-29.7224</v>
      </c>
      <c r="DZ24" s="169">
        <v>-28.4727</v>
      </c>
      <c r="EA24" s="170"/>
      <c r="EB24" s="169">
        <v>-8.1463000000000001</v>
      </c>
      <c r="EC24" s="169">
        <v>-12.0364</v>
      </c>
      <c r="ED24" s="169">
        <v>-11.364599999999999</v>
      </c>
      <c r="EE24" s="169">
        <v>-13.533899999999999</v>
      </c>
      <c r="EF24" s="169">
        <v>-17.866</v>
      </c>
      <c r="EG24" s="169">
        <v>-8.85</v>
      </c>
      <c r="EH24" s="169">
        <v>-172.01660000000001</v>
      </c>
      <c r="EI24" s="169">
        <v>-40.842100000000002</v>
      </c>
      <c r="EJ24" s="170"/>
      <c r="EK24" s="169">
        <v>-13.2471</v>
      </c>
      <c r="EL24" s="169">
        <v>-12.026999999999999</v>
      </c>
      <c r="EM24" s="169">
        <v>0</v>
      </c>
      <c r="EN24" s="169">
        <v>-3.5564</v>
      </c>
      <c r="EO24" s="169">
        <v>-3.0882000000000001</v>
      </c>
      <c r="EP24" s="169">
        <v>7.1840000000000002</v>
      </c>
      <c r="EQ24" s="169">
        <v>-21.885400000000001</v>
      </c>
      <c r="ER24" s="169">
        <v>-21.965</v>
      </c>
      <c r="ES24" s="169">
        <v>-5.0376000000000003</v>
      </c>
      <c r="ET24" s="169">
        <v>0</v>
      </c>
      <c r="EU24" s="169">
        <v>-4.88</v>
      </c>
      <c r="EV24" s="169">
        <v>-1</v>
      </c>
      <c r="EW24" s="169">
        <v>4.2282999999999999</v>
      </c>
      <c r="EX24" s="169">
        <v>-2.0928</v>
      </c>
      <c r="EY24" s="169">
        <v>-11.9284</v>
      </c>
      <c r="EZ24" s="169">
        <v>-6.2854999999999999</v>
      </c>
      <c r="FA24" s="169">
        <v>6.7659000000000002</v>
      </c>
      <c r="FB24" s="169">
        <v>-0.33310000000000001</v>
      </c>
      <c r="FC24" s="169">
        <v>-12.752800000000001</v>
      </c>
      <c r="FD24" s="169">
        <v>4.9926000000000004</v>
      </c>
      <c r="FE24" s="170"/>
      <c r="FF24" s="169">
        <v>4.6330999999999998</v>
      </c>
      <c r="FG24" s="169">
        <v>0</v>
      </c>
      <c r="FH24" s="169">
        <v>0</v>
      </c>
      <c r="FI24" s="170"/>
      <c r="FJ24" s="169">
        <v>15.7409</v>
      </c>
      <c r="FK24" s="169">
        <v>15.908300000000001</v>
      </c>
      <c r="FL24" s="169">
        <v>-13.3965</v>
      </c>
      <c r="FM24" s="169">
        <v>8.8683999999999994</v>
      </c>
      <c r="FN24" s="169">
        <v>8.8899000000000008</v>
      </c>
      <c r="FO24" s="169">
        <v>0.60329999999999995</v>
      </c>
      <c r="FP24" s="169">
        <v>11.4392</v>
      </c>
      <c r="FQ24" s="169">
        <v>19.508400000000002</v>
      </c>
      <c r="FR24" s="169">
        <v>-19.93</v>
      </c>
      <c r="FS24" s="169">
        <v>9.5999999999999992E-3</v>
      </c>
      <c r="FT24" s="169">
        <v>0.17419999999999999</v>
      </c>
      <c r="FU24" s="169">
        <v>-0.2</v>
      </c>
      <c r="FV24" s="169">
        <v>5.88</v>
      </c>
      <c r="FW24" s="169">
        <v>-20.104399999999998</v>
      </c>
      <c r="FX24" s="170"/>
      <c r="FY24" s="169">
        <v>2.2650000000000001</v>
      </c>
      <c r="FZ24" s="169">
        <v>0.23200000000000001</v>
      </c>
      <c r="GA24" s="170"/>
      <c r="GB24" s="169">
        <v>20.92</v>
      </c>
      <c r="GC24" s="169">
        <v>-24.476800000000001</v>
      </c>
      <c r="GD24" s="169">
        <v>-18.8948</v>
      </c>
      <c r="GE24" s="169">
        <v>-1.07</v>
      </c>
      <c r="GF24" s="169">
        <v>16.767499999999998</v>
      </c>
      <c r="GG24" s="170"/>
      <c r="GH24" s="169">
        <v>14.7951</v>
      </c>
      <c r="GI24" s="169">
        <v>-1.0069999999999999</v>
      </c>
      <c r="GJ24" s="170"/>
      <c r="GK24" s="169">
        <v>1.8946000000000001</v>
      </c>
      <c r="GL24" s="169">
        <v>3.9800000000000002E-2</v>
      </c>
      <c r="GM24" s="170"/>
      <c r="GN24" s="169">
        <v>-8.8657000000000004</v>
      </c>
      <c r="GO24" s="169">
        <v>-4.6605999999999996</v>
      </c>
      <c r="GP24" s="169">
        <v>2.0253000000000001</v>
      </c>
      <c r="GQ24" s="169">
        <v>-18.327999999999999</v>
      </c>
      <c r="GR24" s="169">
        <v>5.8571999999999997</v>
      </c>
      <c r="GS24" s="169">
        <v>4.3829000000000002</v>
      </c>
      <c r="GT24" s="169">
        <v>121.80329999999999</v>
      </c>
      <c r="GU24" s="169">
        <v>-0.9849</v>
      </c>
      <c r="GV24" s="169">
        <v>-11.4588</v>
      </c>
      <c r="GW24" s="169">
        <v>10.052</v>
      </c>
      <c r="GX24" s="169">
        <v>1.5785</v>
      </c>
      <c r="GY24" s="169">
        <v>4.8131000000000004</v>
      </c>
      <c r="GZ24" s="169">
        <v>4.8183999999999996</v>
      </c>
      <c r="HA24" s="169">
        <v>0.83389999999999997</v>
      </c>
      <c r="HB24" s="169">
        <v>-17.540700000000001</v>
      </c>
      <c r="HC24" s="169">
        <v>-17.469100000000001</v>
      </c>
      <c r="HD24" s="169">
        <v>-1.68</v>
      </c>
      <c r="HE24" s="169">
        <v>-4.5751999999999997</v>
      </c>
      <c r="HF24" s="169">
        <v>13.627000000000001</v>
      </c>
      <c r="HG24" s="169">
        <v>-6.9397000000000002</v>
      </c>
      <c r="HH24" s="169">
        <v>106.04340000000001</v>
      </c>
      <c r="HI24" s="169">
        <v>-40.846699999999998</v>
      </c>
      <c r="HJ24" s="169">
        <v>9.9920000000000009</v>
      </c>
      <c r="HK24" s="169">
        <v>-10.623100000000001</v>
      </c>
      <c r="HL24" s="169">
        <v>0</v>
      </c>
      <c r="HM24" s="169">
        <v>-10.210699999999999</v>
      </c>
      <c r="HN24" s="169">
        <v>0</v>
      </c>
      <c r="HO24" s="170"/>
      <c r="HP24" s="170"/>
      <c r="HQ24" s="169">
        <v>-14.2811</v>
      </c>
      <c r="HR24" s="169">
        <v>-14.033899999999999</v>
      </c>
      <c r="HS24" s="169">
        <v>-4.4846000000000004</v>
      </c>
      <c r="HT24" s="169">
        <v>-3.5478999999999998</v>
      </c>
      <c r="HU24" s="169">
        <v>37.049999999999997</v>
      </c>
      <c r="HV24" s="169">
        <v>36.81</v>
      </c>
      <c r="HW24" s="169">
        <v>-24.4</v>
      </c>
      <c r="HX24" s="169">
        <v>-24.9</v>
      </c>
      <c r="HY24" s="169">
        <v>0.24629999999999999</v>
      </c>
      <c r="HZ24" s="169">
        <v>-1.28</v>
      </c>
      <c r="IA24" s="169">
        <v>54.878900000000002</v>
      </c>
      <c r="IB24" s="169">
        <v>13.090400000000001</v>
      </c>
      <c r="IC24" s="169">
        <v>12.803599999999999</v>
      </c>
      <c r="ID24" s="169">
        <v>-17.8</v>
      </c>
      <c r="IE24" s="169">
        <v>-26.3</v>
      </c>
      <c r="IF24" s="169">
        <v>-2.9</v>
      </c>
      <c r="IG24" s="169">
        <v>-3.4</v>
      </c>
      <c r="IH24" s="170"/>
      <c r="II24" s="169">
        <v>-18.928899999999999</v>
      </c>
      <c r="IJ24" s="169">
        <v>-199.17930000000001</v>
      </c>
      <c r="IK24" s="169">
        <v>-12.052099999999999</v>
      </c>
      <c r="IL24" s="169">
        <v>-203.4845</v>
      </c>
      <c r="IM24" s="169">
        <v>-2.9020000000000001</v>
      </c>
      <c r="IN24" s="169">
        <v>-39.404899999999998</v>
      </c>
      <c r="IO24" s="169">
        <v>44.7453</v>
      </c>
      <c r="IP24" s="169">
        <v>126.8926</v>
      </c>
      <c r="IQ24" s="169">
        <v>77.512600000000006</v>
      </c>
      <c r="IR24" s="169">
        <v>106.0727</v>
      </c>
      <c r="IS24" s="169">
        <v>-29.530799999999999</v>
      </c>
      <c r="IT24" s="169">
        <v>18.617799999999999</v>
      </c>
      <c r="IU24" s="169">
        <v>15.712</v>
      </c>
      <c r="IV24" s="169">
        <v>34.645600000000002</v>
      </c>
      <c r="IW24" s="169">
        <v>65.329599999999999</v>
      </c>
      <c r="IX24" s="169">
        <v>-223.77440000000001</v>
      </c>
      <c r="IY24" s="169">
        <v>-17.105399999999999</v>
      </c>
      <c r="IZ24" s="169">
        <v>16.3841</v>
      </c>
      <c r="JA24" s="169">
        <v>1.0559000000000001</v>
      </c>
      <c r="JB24" s="170"/>
      <c r="JC24" s="169">
        <v>-8.8000000000000007</v>
      </c>
      <c r="JD24" s="169">
        <v>-0.91100000000000003</v>
      </c>
      <c r="JE24" s="169">
        <v>-0.92100000000000004</v>
      </c>
      <c r="JF24" s="169">
        <v>4.16</v>
      </c>
      <c r="JG24" s="169">
        <v>-1.28</v>
      </c>
      <c r="JH24" s="169">
        <v>-3.5053000000000001</v>
      </c>
      <c r="JI24" s="169">
        <v>-4.9485000000000001</v>
      </c>
      <c r="JJ24" s="169">
        <v>-5.1835000000000004</v>
      </c>
      <c r="JK24" s="169">
        <v>8.8211999999999993</v>
      </c>
      <c r="JL24" s="169">
        <v>12.6</v>
      </c>
      <c r="JM24" s="169">
        <v>-1.286</v>
      </c>
      <c r="JN24" s="169">
        <v>-0.307</v>
      </c>
      <c r="JO24" s="170"/>
      <c r="JP24" s="170"/>
      <c r="JQ24" s="169">
        <v>3.7503000000000002</v>
      </c>
      <c r="JR24" s="169">
        <v>6.8292999999999999</v>
      </c>
      <c r="JS24" s="169">
        <v>2.6798999999999999</v>
      </c>
      <c r="JT24" s="170"/>
      <c r="JU24" s="169">
        <v>11.2</v>
      </c>
      <c r="JV24" s="169">
        <v>6.2545000000000002</v>
      </c>
      <c r="JW24" s="169">
        <v>0.39</v>
      </c>
      <c r="JX24" s="170"/>
      <c r="JY24" s="169">
        <v>-13.2766</v>
      </c>
      <c r="JZ24" s="169">
        <v>-0.1348</v>
      </c>
      <c r="KA24" s="169">
        <v>-20.687000000000001</v>
      </c>
      <c r="KB24" s="169">
        <v>-11.817299999999999</v>
      </c>
      <c r="KC24" s="169">
        <v>-7.2435999999999998</v>
      </c>
      <c r="KD24" s="169">
        <v>-20.511700000000001</v>
      </c>
      <c r="KE24" s="169">
        <v>-3.2313000000000001</v>
      </c>
      <c r="KF24" s="169">
        <v>-3.5</v>
      </c>
      <c r="KG24" s="169">
        <v>-11.2</v>
      </c>
      <c r="KH24" s="169">
        <v>49.428400000000003</v>
      </c>
      <c r="KI24" s="169">
        <v>-144.86709999999999</v>
      </c>
    </row>
    <row r="25" spans="1:295" ht="18" customHeight="1" x14ac:dyDescent="0.3">
      <c r="A25" s="162" t="s">
        <v>35</v>
      </c>
      <c r="B25" s="162" t="s">
        <v>860</v>
      </c>
      <c r="C25" s="163">
        <v>0</v>
      </c>
      <c r="D25" s="163">
        <v>2.2119</v>
      </c>
      <c r="E25" s="163">
        <v>-6.9880000000000004</v>
      </c>
      <c r="F25" s="163">
        <v>4.0871000000000004</v>
      </c>
      <c r="G25" s="163">
        <v>6.5282999999999998</v>
      </c>
      <c r="H25" s="164"/>
      <c r="I25" s="163">
        <v>11.856299999999999</v>
      </c>
      <c r="J25" s="164"/>
      <c r="K25" s="163">
        <v>8.673</v>
      </c>
      <c r="L25" s="163">
        <v>2.8178999999999998</v>
      </c>
      <c r="M25" s="163">
        <v>2.5589</v>
      </c>
      <c r="N25" s="163">
        <v>-11.1</v>
      </c>
      <c r="O25" s="163">
        <v>-24.2</v>
      </c>
      <c r="P25" s="163">
        <v>2.2000000000000002</v>
      </c>
      <c r="Q25" s="164"/>
      <c r="R25" s="164"/>
      <c r="S25" s="163">
        <v>4.2302999999999997</v>
      </c>
      <c r="T25" s="163">
        <v>-8.3658999999999999</v>
      </c>
      <c r="U25" s="163">
        <v>3.8165</v>
      </c>
      <c r="V25" s="163">
        <v>3.6248</v>
      </c>
      <c r="W25" s="163">
        <v>6.7313000000000001</v>
      </c>
      <c r="X25" s="163">
        <v>3.4590999999999998</v>
      </c>
      <c r="Y25" s="163">
        <v>0.13950000000000001</v>
      </c>
      <c r="Z25" s="163">
        <v>2.3481000000000001</v>
      </c>
      <c r="AA25" s="164"/>
      <c r="AB25" s="163">
        <v>-1.1579999999999999</v>
      </c>
      <c r="AC25" s="164"/>
      <c r="AD25" s="163">
        <v>-1.762</v>
      </c>
      <c r="AE25" s="163">
        <v>3.0270000000000001</v>
      </c>
      <c r="AF25" s="163">
        <v>-6.66</v>
      </c>
      <c r="AG25" s="163">
        <v>-8.8000000000000007</v>
      </c>
      <c r="AH25" s="163">
        <v>-1.663</v>
      </c>
      <c r="AI25" s="163">
        <v>0.29399999999999998</v>
      </c>
      <c r="AJ25" s="164"/>
      <c r="AK25" s="163">
        <v>-19.47</v>
      </c>
      <c r="AL25" s="164"/>
      <c r="AM25" s="163">
        <v>-7.27</v>
      </c>
      <c r="AN25" s="163">
        <v>-7.26</v>
      </c>
      <c r="AO25" s="163">
        <v>0.97599999999999998</v>
      </c>
      <c r="AP25" s="163">
        <v>3.2277</v>
      </c>
      <c r="AQ25" s="163">
        <v>13.7136</v>
      </c>
      <c r="AR25" s="163">
        <v>14.8369</v>
      </c>
      <c r="AS25" s="163">
        <v>-12.870100000000001</v>
      </c>
      <c r="AT25" s="163">
        <v>-15.9411</v>
      </c>
      <c r="AU25" s="164"/>
      <c r="AV25" s="163">
        <v>-9.8400000000000001E-2</v>
      </c>
      <c r="AW25" s="163">
        <v>3.7400000000000003E-2</v>
      </c>
      <c r="AX25" s="163">
        <v>-15.682</v>
      </c>
      <c r="AY25" s="163">
        <v>-12.8992</v>
      </c>
      <c r="AZ25" s="163">
        <v>3.2357</v>
      </c>
      <c r="BA25" s="164"/>
      <c r="BB25" s="163">
        <v>8.2972999999999999</v>
      </c>
      <c r="BC25" s="163">
        <v>18.8291</v>
      </c>
      <c r="BD25" s="163">
        <v>-5.9</v>
      </c>
      <c r="BE25" s="163">
        <v>-5.7</v>
      </c>
      <c r="BF25" s="163">
        <v>-21.391999999999999</v>
      </c>
      <c r="BG25" s="164"/>
      <c r="BH25" s="163">
        <v>-3.7309000000000001</v>
      </c>
      <c r="BI25" s="164"/>
      <c r="BJ25" s="163">
        <v>-10.2555</v>
      </c>
      <c r="BK25" s="163">
        <v>-1.1032999999999999</v>
      </c>
      <c r="BL25" s="163">
        <v>1.7176</v>
      </c>
      <c r="BM25" s="163">
        <v>1.2863</v>
      </c>
      <c r="BN25" s="163">
        <v>-110.72110000000001</v>
      </c>
      <c r="BO25" s="163">
        <v>22.248000000000001</v>
      </c>
      <c r="BP25" s="163">
        <v>22.248000000000001</v>
      </c>
      <c r="BQ25" s="163">
        <v>86.819500000000005</v>
      </c>
      <c r="BR25" s="163">
        <v>-150.0967</v>
      </c>
      <c r="BS25" s="164"/>
      <c r="BT25" s="164"/>
      <c r="BU25" s="164"/>
      <c r="BV25" s="164"/>
      <c r="BW25" s="163">
        <v>7.48</v>
      </c>
      <c r="BX25" s="163">
        <v>3.43</v>
      </c>
      <c r="BY25" s="163">
        <v>-16.329999999999998</v>
      </c>
      <c r="BZ25" s="163">
        <v>-1.84</v>
      </c>
      <c r="CA25" s="163">
        <v>-28.2608</v>
      </c>
      <c r="CB25" s="163">
        <v>-28.2608</v>
      </c>
      <c r="CC25" s="163">
        <v>34.117100000000001</v>
      </c>
      <c r="CD25" s="163">
        <v>33.349600000000002</v>
      </c>
      <c r="CE25" s="163">
        <v>33.337000000000003</v>
      </c>
      <c r="CF25" s="163">
        <v>-12.4582</v>
      </c>
      <c r="CG25" s="163">
        <v>-12.5387</v>
      </c>
      <c r="CH25" s="163">
        <v>-10.178800000000001</v>
      </c>
      <c r="CI25" s="164"/>
      <c r="CJ25" s="164"/>
      <c r="CK25" s="164"/>
      <c r="CL25" s="163">
        <v>-17.3</v>
      </c>
      <c r="CM25" s="163">
        <v>-16.899999999999999</v>
      </c>
      <c r="CN25" s="163">
        <v>-1.29</v>
      </c>
      <c r="CO25" s="163">
        <v>9.5831999999999997</v>
      </c>
      <c r="CP25" s="163">
        <v>9.6957000000000004</v>
      </c>
      <c r="CQ25" s="163">
        <v>8.2041000000000004</v>
      </c>
      <c r="CR25" s="163">
        <v>41.790900000000001</v>
      </c>
      <c r="CS25" s="163">
        <v>41.374299999999998</v>
      </c>
      <c r="CT25" s="164"/>
      <c r="CU25" s="163">
        <v>-20.147300000000001</v>
      </c>
      <c r="CV25" s="163">
        <v>-34.606400000000001</v>
      </c>
      <c r="CW25" s="163">
        <v>3.0625</v>
      </c>
      <c r="CX25" s="163">
        <v>26.15</v>
      </c>
      <c r="CY25" s="163">
        <v>9.0299999999999994</v>
      </c>
      <c r="CZ25" s="163">
        <v>4.5361000000000002</v>
      </c>
      <c r="DA25" s="163">
        <v>3.6162999999999998</v>
      </c>
      <c r="DB25" s="163">
        <v>-6.58</v>
      </c>
      <c r="DC25" s="163">
        <v>1.4892000000000001</v>
      </c>
      <c r="DD25" s="164"/>
      <c r="DE25" s="164"/>
      <c r="DF25" s="163">
        <v>-15.9994</v>
      </c>
      <c r="DG25" s="163">
        <v>1.708</v>
      </c>
      <c r="DH25" s="163">
        <v>-3.1667999999999998</v>
      </c>
      <c r="DI25" s="164"/>
      <c r="DJ25" s="163">
        <v>-11.8</v>
      </c>
      <c r="DK25" s="163">
        <v>-2.3315000000000001</v>
      </c>
      <c r="DL25" s="163">
        <v>-0.374</v>
      </c>
      <c r="DM25" s="163">
        <v>10.8873</v>
      </c>
      <c r="DN25" s="163">
        <v>6.6855000000000002</v>
      </c>
      <c r="DO25" s="163">
        <v>-0.01</v>
      </c>
      <c r="DP25" s="163">
        <v>-3.98</v>
      </c>
      <c r="DQ25" s="163">
        <v>4.5105000000000004</v>
      </c>
      <c r="DR25" s="163">
        <v>14.380800000000001</v>
      </c>
      <c r="DS25" s="163">
        <v>-10.32</v>
      </c>
      <c r="DT25" s="163">
        <v>-11.37</v>
      </c>
      <c r="DU25" s="163">
        <v>23.25</v>
      </c>
      <c r="DV25" s="163">
        <v>13</v>
      </c>
      <c r="DW25" s="163">
        <v>10.6364</v>
      </c>
      <c r="DX25" s="163">
        <v>5.0999999999999996</v>
      </c>
      <c r="DY25" s="163">
        <v>-32.512</v>
      </c>
      <c r="DZ25" s="163">
        <v>-31.572700000000001</v>
      </c>
      <c r="EA25" s="164"/>
      <c r="EB25" s="163">
        <v>-7.8182</v>
      </c>
      <c r="EC25" s="163">
        <v>-12.255100000000001</v>
      </c>
      <c r="ED25" s="163">
        <v>-12.1647</v>
      </c>
      <c r="EE25" s="163">
        <v>-14.66</v>
      </c>
      <c r="EF25" s="163">
        <v>-19.241599999999998</v>
      </c>
      <c r="EG25" s="163">
        <v>-9.7880000000000003</v>
      </c>
      <c r="EH25" s="163">
        <v>-168.24799999999999</v>
      </c>
      <c r="EI25" s="163">
        <v>-44.323500000000003</v>
      </c>
      <c r="EJ25" s="164"/>
      <c r="EK25" s="163">
        <v>-14.0396</v>
      </c>
      <c r="EL25" s="163">
        <v>-13.4114</v>
      </c>
      <c r="EM25" s="163">
        <v>0</v>
      </c>
      <c r="EN25" s="163">
        <v>-0.69830000000000003</v>
      </c>
      <c r="EO25" s="163">
        <v>-1.6889000000000001</v>
      </c>
      <c r="EP25" s="163">
        <v>-3.5880000000000001</v>
      </c>
      <c r="EQ25" s="163">
        <v>-23.1051</v>
      </c>
      <c r="ER25" s="163">
        <v>-22.7608</v>
      </c>
      <c r="ES25" s="163">
        <v>-3.1177999999999999</v>
      </c>
      <c r="ET25" s="163">
        <v>0</v>
      </c>
      <c r="EU25" s="163">
        <v>-5.2</v>
      </c>
      <c r="EV25" s="163">
        <v>0</v>
      </c>
      <c r="EW25" s="163">
        <v>4.6481000000000003</v>
      </c>
      <c r="EX25" s="163">
        <v>0.6089</v>
      </c>
      <c r="EY25" s="163">
        <v>-12.581200000000001</v>
      </c>
      <c r="EZ25" s="163">
        <v>-7.0107999999999997</v>
      </c>
      <c r="FA25" s="163">
        <v>6.9260000000000002</v>
      </c>
      <c r="FB25" s="163">
        <v>-0.57130000000000003</v>
      </c>
      <c r="FC25" s="163">
        <v>-11.6968</v>
      </c>
      <c r="FD25" s="163">
        <v>4.8639000000000001</v>
      </c>
      <c r="FE25" s="164"/>
      <c r="FF25" s="163">
        <v>4.4892000000000003</v>
      </c>
      <c r="FG25" s="163">
        <v>0</v>
      </c>
      <c r="FH25" s="163">
        <v>2.7412000000000001</v>
      </c>
      <c r="FI25" s="163">
        <v>0</v>
      </c>
      <c r="FJ25" s="163">
        <v>14.903600000000001</v>
      </c>
      <c r="FK25" s="163">
        <v>15.2385</v>
      </c>
      <c r="FL25" s="163">
        <v>-23.443899999999999</v>
      </c>
      <c r="FM25" s="163">
        <v>11.7142</v>
      </c>
      <c r="FN25" s="163">
        <v>11.6442</v>
      </c>
      <c r="FO25" s="163">
        <v>-7.4329999999999998</v>
      </c>
      <c r="FP25" s="163">
        <v>0</v>
      </c>
      <c r="FQ25" s="163">
        <v>24.488900000000001</v>
      </c>
      <c r="FR25" s="163">
        <v>-19.440000000000001</v>
      </c>
      <c r="FS25" s="163">
        <v>-9.4799999999999995E-2</v>
      </c>
      <c r="FT25" s="163">
        <v>0.14760000000000001</v>
      </c>
      <c r="FU25" s="163">
        <v>-0.13</v>
      </c>
      <c r="FV25" s="163">
        <v>2.7</v>
      </c>
      <c r="FW25" s="164"/>
      <c r="FX25" s="164"/>
      <c r="FY25" s="163">
        <v>2.2669999999999999</v>
      </c>
      <c r="FZ25" s="163">
        <v>0.251</v>
      </c>
      <c r="GA25" s="164"/>
      <c r="GB25" s="163">
        <v>21.83</v>
      </c>
      <c r="GC25" s="163">
        <v>-16.899899999999999</v>
      </c>
      <c r="GD25" s="163">
        <v>-9.8080999999999996</v>
      </c>
      <c r="GE25" s="163">
        <v>-1.18</v>
      </c>
      <c r="GF25" s="163">
        <v>18.978200000000001</v>
      </c>
      <c r="GG25" s="164"/>
      <c r="GH25" s="163">
        <v>14.4086</v>
      </c>
      <c r="GI25" s="163">
        <v>-1.1933</v>
      </c>
      <c r="GJ25" s="163">
        <v>-1.3325</v>
      </c>
      <c r="GK25" s="163">
        <v>1.9500999999999999</v>
      </c>
      <c r="GL25" s="164"/>
      <c r="GM25" s="164"/>
      <c r="GN25" s="163">
        <v>-8.3914000000000009</v>
      </c>
      <c r="GO25" s="163">
        <v>-5.5823</v>
      </c>
      <c r="GP25" s="163">
        <v>3.7684000000000002</v>
      </c>
      <c r="GQ25" s="163">
        <v>-17.618200000000002</v>
      </c>
      <c r="GR25" s="163">
        <v>4.7328999999999999</v>
      </c>
      <c r="GS25" s="163">
        <v>4.1810999999999998</v>
      </c>
      <c r="GT25" s="163">
        <v>140.3681</v>
      </c>
      <c r="GU25" s="163">
        <v>5.33E-2</v>
      </c>
      <c r="GV25" s="163">
        <v>-10.823700000000001</v>
      </c>
      <c r="GW25" s="163">
        <v>10.117599999999999</v>
      </c>
      <c r="GX25" s="163">
        <v>1.9563999999999999</v>
      </c>
      <c r="GY25" s="163">
        <v>4.9302999999999999</v>
      </c>
      <c r="GZ25" s="163">
        <v>4.9132999999999996</v>
      </c>
      <c r="HA25" s="163">
        <v>1.2165999999999999</v>
      </c>
      <c r="HB25" s="163">
        <v>-16.9346</v>
      </c>
      <c r="HC25" s="163">
        <v>-15.2624</v>
      </c>
      <c r="HD25" s="163">
        <v>-1.26</v>
      </c>
      <c r="HE25" s="163">
        <v>-5.0593000000000004</v>
      </c>
      <c r="HF25" s="163">
        <v>15.0092</v>
      </c>
      <c r="HG25" s="163">
        <v>-5.9791999999999996</v>
      </c>
      <c r="HH25" s="163">
        <v>106.9337</v>
      </c>
      <c r="HI25" s="163">
        <v>-40.8992</v>
      </c>
      <c r="HJ25" s="163">
        <v>10.2639</v>
      </c>
      <c r="HK25" s="163">
        <v>-8.5107999999999997</v>
      </c>
      <c r="HL25" s="164"/>
      <c r="HM25" s="163">
        <v>-10.134399999999999</v>
      </c>
      <c r="HN25" s="163">
        <v>-11.984500000000001</v>
      </c>
      <c r="HO25" s="164"/>
      <c r="HP25" s="164"/>
      <c r="HQ25" s="163">
        <v>-13.819599999999999</v>
      </c>
      <c r="HR25" s="163">
        <v>-13.5505</v>
      </c>
      <c r="HS25" s="163">
        <v>-3.9579</v>
      </c>
      <c r="HT25" s="163">
        <v>-4.782</v>
      </c>
      <c r="HU25" s="163">
        <v>33.97</v>
      </c>
      <c r="HV25" s="163">
        <v>33.369999999999997</v>
      </c>
      <c r="HW25" s="163">
        <v>-24.1</v>
      </c>
      <c r="HX25" s="163">
        <v>-24</v>
      </c>
      <c r="HY25" s="163">
        <v>0.35249999999999998</v>
      </c>
      <c r="HZ25" s="163">
        <v>1.76</v>
      </c>
      <c r="IA25" s="163">
        <v>56.797499999999999</v>
      </c>
      <c r="IB25" s="163">
        <v>13.351800000000001</v>
      </c>
      <c r="IC25" s="163">
        <v>13.046900000000001</v>
      </c>
      <c r="ID25" s="164"/>
      <c r="IE25" s="163">
        <v>-26.5</v>
      </c>
      <c r="IF25" s="163">
        <v>-3.7</v>
      </c>
      <c r="IG25" s="163">
        <v>-4.0999999999999996</v>
      </c>
      <c r="IH25" s="164"/>
      <c r="II25" s="163">
        <v>-18.722100000000001</v>
      </c>
      <c r="IJ25" s="163">
        <v>-198.10419999999999</v>
      </c>
      <c r="IK25" s="163">
        <v>-9.2680000000000007</v>
      </c>
      <c r="IL25" s="163">
        <v>-205.24080000000001</v>
      </c>
      <c r="IM25" s="163">
        <v>-5.9603999999999999</v>
      </c>
      <c r="IN25" s="163">
        <v>-39.356200000000001</v>
      </c>
      <c r="IO25" s="163">
        <v>48.206200000000003</v>
      </c>
      <c r="IP25" s="163">
        <v>123.83969999999999</v>
      </c>
      <c r="IQ25" s="163">
        <v>75.733199999999997</v>
      </c>
      <c r="IR25" s="163">
        <v>107.8715</v>
      </c>
      <c r="IS25" s="163">
        <v>-30.4862</v>
      </c>
      <c r="IT25" s="163">
        <v>16.7879</v>
      </c>
      <c r="IU25" s="163">
        <v>14.6966</v>
      </c>
      <c r="IV25" s="163">
        <v>35.952500000000001</v>
      </c>
      <c r="IW25" s="163">
        <v>67.512500000000003</v>
      </c>
      <c r="IX25" s="163">
        <v>-223.88730000000001</v>
      </c>
      <c r="IY25" s="163">
        <v>-16.2273</v>
      </c>
      <c r="IZ25" s="163">
        <v>15.5548</v>
      </c>
      <c r="JA25" s="163">
        <v>0.89229999999999998</v>
      </c>
      <c r="JB25" s="164"/>
      <c r="JC25" s="163">
        <v>-8.7200000000000006</v>
      </c>
      <c r="JD25" s="163">
        <v>-0.94799999999999995</v>
      </c>
      <c r="JE25" s="163">
        <v>-0.95599999999999996</v>
      </c>
      <c r="JF25" s="163">
        <v>3.92</v>
      </c>
      <c r="JG25" s="163">
        <v>-0.72</v>
      </c>
      <c r="JH25" s="163">
        <v>-3.6406999999999998</v>
      </c>
      <c r="JI25" s="163">
        <v>-5.4184999999999999</v>
      </c>
      <c r="JJ25" s="163">
        <v>-4.1306000000000003</v>
      </c>
      <c r="JK25" s="163">
        <v>8.4702999999999999</v>
      </c>
      <c r="JL25" s="163">
        <v>11.7</v>
      </c>
      <c r="JM25" s="163">
        <v>0.35499999999999998</v>
      </c>
      <c r="JN25" s="163">
        <v>-0.35799999999999998</v>
      </c>
      <c r="JO25" s="163">
        <v>2.4624999999999999</v>
      </c>
      <c r="JP25" s="163">
        <v>2.8109000000000002</v>
      </c>
      <c r="JQ25" s="163">
        <v>3.8351999999999999</v>
      </c>
      <c r="JR25" s="163">
        <v>4.2596999999999996</v>
      </c>
      <c r="JS25" s="163">
        <v>3.7159</v>
      </c>
      <c r="JT25" s="164"/>
      <c r="JU25" s="163">
        <v>11.3</v>
      </c>
      <c r="JV25" s="163">
        <v>6.9142999999999999</v>
      </c>
      <c r="JW25" s="163">
        <v>0.45</v>
      </c>
      <c r="JX25" s="164"/>
      <c r="JY25" s="163">
        <v>-11.091699999999999</v>
      </c>
      <c r="JZ25" s="163">
        <v>5.0999999999999997E-2</v>
      </c>
      <c r="KA25" s="163">
        <v>-22.450900000000001</v>
      </c>
      <c r="KB25" s="163">
        <v>-9.3412000000000006</v>
      </c>
      <c r="KC25" s="163">
        <v>-6.3018000000000001</v>
      </c>
      <c r="KD25" s="163">
        <v>-22.907399999999999</v>
      </c>
      <c r="KE25" s="163">
        <v>-1.8758999999999999</v>
      </c>
      <c r="KF25" s="163">
        <v>-3.9</v>
      </c>
      <c r="KG25" s="163">
        <v>-11.3</v>
      </c>
      <c r="KH25" s="163">
        <v>48.368299999999998</v>
      </c>
      <c r="KI25" s="163">
        <v>-135.97229999999999</v>
      </c>
    </row>
    <row r="26" spans="1:295" ht="18" customHeight="1" x14ac:dyDescent="0.3">
      <c r="A26" s="162" t="s">
        <v>35</v>
      </c>
      <c r="B26" s="162" t="s">
        <v>861</v>
      </c>
      <c r="C26" s="166">
        <v>0</v>
      </c>
      <c r="D26" s="166">
        <v>2.2538</v>
      </c>
      <c r="E26" s="166">
        <v>-7.1977000000000002</v>
      </c>
      <c r="F26" s="166">
        <v>3.2046999999999999</v>
      </c>
      <c r="G26" s="166">
        <v>6.5523999999999996</v>
      </c>
      <c r="H26" s="167"/>
      <c r="I26" s="166">
        <v>13.234</v>
      </c>
      <c r="J26" s="167"/>
      <c r="K26" s="166">
        <v>9.3948</v>
      </c>
      <c r="L26" s="166">
        <v>3.1928999999999998</v>
      </c>
      <c r="M26" s="166">
        <v>2.9834000000000001</v>
      </c>
      <c r="N26" s="166">
        <v>-11.1</v>
      </c>
      <c r="O26" s="166">
        <v>-24.2</v>
      </c>
      <c r="P26" s="166">
        <v>2.2000000000000002</v>
      </c>
      <c r="Q26" s="166">
        <v>2.484</v>
      </c>
      <c r="R26" s="167"/>
      <c r="S26" s="166">
        <v>4.5382999999999996</v>
      </c>
      <c r="T26" s="166">
        <v>-9.4276999999999997</v>
      </c>
      <c r="U26" s="166">
        <v>3.9070999999999998</v>
      </c>
      <c r="V26" s="166">
        <v>3.8256999999999999</v>
      </c>
      <c r="W26" s="166">
        <v>6.9501999999999997</v>
      </c>
      <c r="X26" s="166">
        <v>2.7002999999999999</v>
      </c>
      <c r="Y26" s="166">
        <v>0.2172</v>
      </c>
      <c r="Z26" s="166">
        <v>2.3656999999999999</v>
      </c>
      <c r="AA26" s="167"/>
      <c r="AB26" s="166">
        <v>-1.1752</v>
      </c>
      <c r="AC26" s="167"/>
      <c r="AD26" s="166">
        <v>-0.73</v>
      </c>
      <c r="AE26" s="166">
        <v>3.0219999999999998</v>
      </c>
      <c r="AF26" s="166">
        <v>-6.66</v>
      </c>
      <c r="AG26" s="167"/>
      <c r="AH26" s="166">
        <v>-1.77</v>
      </c>
      <c r="AI26" s="166">
        <v>0.29299999999999998</v>
      </c>
      <c r="AJ26" s="167"/>
      <c r="AK26" s="166">
        <v>-13.32</v>
      </c>
      <c r="AL26" s="167"/>
      <c r="AM26" s="166">
        <v>-9.94</v>
      </c>
      <c r="AN26" s="166">
        <v>-9.94</v>
      </c>
      <c r="AO26" s="166">
        <v>2.6673</v>
      </c>
      <c r="AP26" s="166">
        <v>3.7406999999999999</v>
      </c>
      <c r="AQ26" s="166">
        <v>14.0871</v>
      </c>
      <c r="AR26" s="166">
        <v>15.835699999999999</v>
      </c>
      <c r="AS26" s="166">
        <v>-14.543100000000001</v>
      </c>
      <c r="AT26" s="166">
        <v>-12.0563</v>
      </c>
      <c r="AU26" s="167"/>
      <c r="AV26" s="166">
        <v>14.2156</v>
      </c>
      <c r="AW26" s="166">
        <v>12.691000000000001</v>
      </c>
      <c r="AX26" s="166">
        <v>-16.917300000000001</v>
      </c>
      <c r="AY26" s="166">
        <v>-13.807</v>
      </c>
      <c r="AZ26" s="166">
        <v>13.155900000000001</v>
      </c>
      <c r="BA26" s="167"/>
      <c r="BB26" s="166">
        <v>-2.0270999999999999</v>
      </c>
      <c r="BC26" s="166">
        <v>15.016</v>
      </c>
      <c r="BD26" s="166">
        <v>-4.5999999999999996</v>
      </c>
      <c r="BE26" s="166">
        <v>-4.7</v>
      </c>
      <c r="BF26" s="166">
        <v>-22.598099999999999</v>
      </c>
      <c r="BG26" s="167"/>
      <c r="BH26" s="166">
        <v>-2.8060999999999998</v>
      </c>
      <c r="BI26" s="167"/>
      <c r="BJ26" s="166">
        <v>-18.021999999999998</v>
      </c>
      <c r="BK26" s="166">
        <v>-0.35880000000000001</v>
      </c>
      <c r="BL26" s="166">
        <v>3.1417999999999999</v>
      </c>
      <c r="BM26" s="166">
        <v>2.2555999999999998</v>
      </c>
      <c r="BN26" s="166">
        <v>-93.111900000000006</v>
      </c>
      <c r="BO26" s="166">
        <v>25.6355</v>
      </c>
      <c r="BP26" s="166">
        <v>25.605</v>
      </c>
      <c r="BQ26" s="166">
        <v>59.368400000000001</v>
      </c>
      <c r="BR26" s="166">
        <v>-135.07159999999999</v>
      </c>
      <c r="BS26" s="167"/>
      <c r="BT26" s="167"/>
      <c r="BU26" s="167"/>
      <c r="BV26" s="166">
        <v>3.8420999999999998</v>
      </c>
      <c r="BW26" s="166">
        <v>7.53</v>
      </c>
      <c r="BX26" s="166">
        <v>3.59</v>
      </c>
      <c r="BY26" s="166">
        <v>-15.68</v>
      </c>
      <c r="BZ26" s="166">
        <v>-1.78</v>
      </c>
      <c r="CA26" s="166">
        <v>-25.313700000000001</v>
      </c>
      <c r="CB26" s="166">
        <v>-25.0458</v>
      </c>
      <c r="CC26" s="166">
        <v>30.1294</v>
      </c>
      <c r="CD26" s="166">
        <v>29.4693</v>
      </c>
      <c r="CE26" s="166">
        <v>33.742800000000003</v>
      </c>
      <c r="CF26" s="166">
        <v>-6.2672999999999996</v>
      </c>
      <c r="CG26" s="166">
        <v>-6.3097000000000003</v>
      </c>
      <c r="CH26" s="167"/>
      <c r="CI26" s="167"/>
      <c r="CJ26" s="167"/>
      <c r="CK26" s="167"/>
      <c r="CL26" s="166">
        <v>-18</v>
      </c>
      <c r="CM26" s="166">
        <v>-17.3</v>
      </c>
      <c r="CN26" s="166">
        <v>-1.26</v>
      </c>
      <c r="CO26" s="166">
        <v>13.3376</v>
      </c>
      <c r="CP26" s="166">
        <v>13.618600000000001</v>
      </c>
      <c r="CQ26" s="166">
        <v>11.7837</v>
      </c>
      <c r="CR26" s="166">
        <v>40.757100000000001</v>
      </c>
      <c r="CS26" s="166">
        <v>40.812800000000003</v>
      </c>
      <c r="CT26" s="166">
        <v>-8.7859999999999996</v>
      </c>
      <c r="CU26" s="166">
        <v>-23.6983</v>
      </c>
      <c r="CV26" s="166">
        <v>-27.004200000000001</v>
      </c>
      <c r="CW26" s="166">
        <v>3.9571000000000001</v>
      </c>
      <c r="CX26" s="166">
        <v>25.85</v>
      </c>
      <c r="CY26" s="166">
        <v>9.0399999999999991</v>
      </c>
      <c r="CZ26" s="166">
        <v>3.7549000000000001</v>
      </c>
      <c r="DA26" s="166">
        <v>2.8351000000000002</v>
      </c>
      <c r="DB26" s="166">
        <v>-6.6</v>
      </c>
      <c r="DC26" s="166">
        <v>1.7851999999999999</v>
      </c>
      <c r="DD26" s="167"/>
      <c r="DE26" s="167"/>
      <c r="DF26" s="166">
        <v>-4.5515999999999996</v>
      </c>
      <c r="DG26" s="166">
        <v>2.6911999999999998</v>
      </c>
      <c r="DH26" s="166">
        <v>-3.0783999999999998</v>
      </c>
      <c r="DI26" s="166">
        <v>-16.3</v>
      </c>
      <c r="DJ26" s="167"/>
      <c r="DK26" s="166">
        <v>-2.5708000000000002</v>
      </c>
      <c r="DL26" s="166">
        <v>0.56689999999999996</v>
      </c>
      <c r="DM26" s="166">
        <v>9.6255000000000006</v>
      </c>
      <c r="DN26" s="166">
        <v>8.1699000000000002</v>
      </c>
      <c r="DO26" s="166">
        <v>1.1499999999999999</v>
      </c>
      <c r="DP26" s="166">
        <v>-3.16</v>
      </c>
      <c r="DQ26" s="166">
        <v>3.9215</v>
      </c>
      <c r="DR26" s="166">
        <v>3.7602000000000002</v>
      </c>
      <c r="DS26" s="166">
        <v>-10.14</v>
      </c>
      <c r="DT26" s="166">
        <v>-11.03</v>
      </c>
      <c r="DU26" s="166">
        <v>25.31</v>
      </c>
      <c r="DV26" s="166">
        <v>13.98</v>
      </c>
      <c r="DW26" s="166">
        <v>0.89090000000000003</v>
      </c>
      <c r="DX26" s="166">
        <v>0.29089999999999999</v>
      </c>
      <c r="DY26" s="166">
        <v>-32.561700000000002</v>
      </c>
      <c r="DZ26" s="166">
        <v>-31.0182</v>
      </c>
      <c r="EA26" s="167"/>
      <c r="EB26" s="166">
        <v>-6.2024999999999997</v>
      </c>
      <c r="EC26" s="166">
        <v>-12.9217</v>
      </c>
      <c r="ED26" s="166">
        <v>-12.679</v>
      </c>
      <c r="EE26" s="166">
        <v>-12.037599999999999</v>
      </c>
      <c r="EF26" s="166">
        <v>-17.712800000000001</v>
      </c>
      <c r="EG26" s="166">
        <v>-9.7829999999999995</v>
      </c>
      <c r="EH26" s="166">
        <v>-149.7893</v>
      </c>
      <c r="EI26" s="166">
        <v>-41.295099999999998</v>
      </c>
      <c r="EJ26" s="167"/>
      <c r="EK26" s="166">
        <v>-13.6738</v>
      </c>
      <c r="EL26" s="166">
        <v>-12.9902</v>
      </c>
      <c r="EM26" s="166">
        <v>0</v>
      </c>
      <c r="EN26" s="166">
        <v>-4.6025999999999998</v>
      </c>
      <c r="EO26" s="166">
        <v>-4.8581000000000003</v>
      </c>
      <c r="EP26" s="166">
        <v>-3.5880000000000001</v>
      </c>
      <c r="EQ26" s="166">
        <v>-24.209299999999999</v>
      </c>
      <c r="ER26" s="166">
        <v>-24.2103</v>
      </c>
      <c r="ES26" s="166">
        <v>-0.85109999999999997</v>
      </c>
      <c r="ET26" s="166">
        <v>6.45</v>
      </c>
      <c r="EU26" s="166">
        <v>-5.46</v>
      </c>
      <c r="EV26" s="166">
        <v>1.6</v>
      </c>
      <c r="EW26" s="166">
        <v>4.7647000000000004</v>
      </c>
      <c r="EX26" s="166">
        <v>-7.0989000000000004</v>
      </c>
      <c r="EY26" s="166">
        <v>-13.5326</v>
      </c>
      <c r="EZ26" s="166">
        <v>-7.9819000000000004</v>
      </c>
      <c r="FA26" s="166">
        <v>6.7282999999999999</v>
      </c>
      <c r="FB26" s="166">
        <v>1.2393000000000001</v>
      </c>
      <c r="FC26" s="166">
        <v>-14.552899999999999</v>
      </c>
      <c r="FD26" s="166">
        <v>5.4748000000000001</v>
      </c>
      <c r="FE26" s="167"/>
      <c r="FF26" s="166">
        <v>5.4150999999999998</v>
      </c>
      <c r="FG26" s="166">
        <v>3.5293000000000001</v>
      </c>
      <c r="FH26" s="166">
        <v>3.5234999999999999</v>
      </c>
      <c r="FI26" s="166">
        <v>0</v>
      </c>
      <c r="FJ26" s="166">
        <v>12.224299999999999</v>
      </c>
      <c r="FK26" s="166">
        <v>12.056900000000001</v>
      </c>
      <c r="FL26" s="166">
        <v>-10.2148</v>
      </c>
      <c r="FM26" s="166">
        <v>11.6569</v>
      </c>
      <c r="FN26" s="166">
        <v>11.7836</v>
      </c>
      <c r="FO26" s="166">
        <v>5.7051999999999996</v>
      </c>
      <c r="FP26" s="166">
        <v>19.397600000000001</v>
      </c>
      <c r="FQ26" s="166">
        <v>24.816099999999999</v>
      </c>
      <c r="FR26" s="166">
        <v>-17.82</v>
      </c>
      <c r="FS26" s="166">
        <v>-9.4799999999999995E-2</v>
      </c>
      <c r="FT26" s="166">
        <v>0.1595</v>
      </c>
      <c r="FU26" s="166">
        <v>-0.18</v>
      </c>
      <c r="FV26" s="166">
        <v>2.11</v>
      </c>
      <c r="FW26" s="166">
        <v>-24.62</v>
      </c>
      <c r="FX26" s="167"/>
      <c r="FY26" s="166">
        <v>2.222</v>
      </c>
      <c r="FZ26" s="166">
        <v>0.251</v>
      </c>
      <c r="GA26" s="167"/>
      <c r="GB26" s="166">
        <v>18.43</v>
      </c>
      <c r="GC26" s="166">
        <v>-32.423299999999998</v>
      </c>
      <c r="GD26" s="166">
        <v>-23.445</v>
      </c>
      <c r="GE26" s="166">
        <v>-1.3</v>
      </c>
      <c r="GF26" s="166">
        <v>15.820499999999999</v>
      </c>
      <c r="GG26" s="167"/>
      <c r="GH26" s="166">
        <v>20.031099999999999</v>
      </c>
      <c r="GI26" s="166">
        <v>-3.923</v>
      </c>
      <c r="GJ26" s="166">
        <v>-4.2007000000000003</v>
      </c>
      <c r="GK26" s="166">
        <v>2.0493999999999999</v>
      </c>
      <c r="GL26" s="167"/>
      <c r="GM26" s="167"/>
      <c r="GN26" s="166">
        <v>-9.1316000000000006</v>
      </c>
      <c r="GO26" s="166">
        <v>-2.6515</v>
      </c>
      <c r="GP26" s="166">
        <v>1.4571000000000001</v>
      </c>
      <c r="GQ26" s="166">
        <v>-20.808700000000002</v>
      </c>
      <c r="GR26" s="166">
        <v>6.9412000000000003</v>
      </c>
      <c r="GS26" s="166">
        <v>5.9222000000000001</v>
      </c>
      <c r="GT26" s="166">
        <v>155.27959999999999</v>
      </c>
      <c r="GU26" s="166">
        <v>3.1168999999999998</v>
      </c>
      <c r="GV26" s="166">
        <v>-10.855</v>
      </c>
      <c r="GW26" s="166">
        <v>5.6449999999999996</v>
      </c>
      <c r="GX26" s="167"/>
      <c r="GY26" s="166">
        <v>5.1426999999999996</v>
      </c>
      <c r="GZ26" s="166">
        <v>4.9687000000000001</v>
      </c>
      <c r="HA26" s="167"/>
      <c r="HB26" s="166">
        <v>-16.722999999999999</v>
      </c>
      <c r="HC26" s="166">
        <v>-16.356000000000002</v>
      </c>
      <c r="HD26" s="166">
        <v>0</v>
      </c>
      <c r="HE26" s="166">
        <v>-6.3846999999999996</v>
      </c>
      <c r="HF26" s="166">
        <v>13.697699999999999</v>
      </c>
      <c r="HG26" s="166">
        <v>0</v>
      </c>
      <c r="HH26" s="166">
        <v>103.24630000000001</v>
      </c>
      <c r="HI26" s="166">
        <v>-40.045299999999997</v>
      </c>
      <c r="HJ26" s="166">
        <v>11.073</v>
      </c>
      <c r="HK26" s="166">
        <v>-9.4869000000000003</v>
      </c>
      <c r="HL26" s="167"/>
      <c r="HM26" s="166">
        <v>-10.581</v>
      </c>
      <c r="HN26" s="166">
        <v>-12.769</v>
      </c>
      <c r="HO26" s="167"/>
      <c r="HP26" s="167"/>
      <c r="HQ26" s="166">
        <v>-13.0121</v>
      </c>
      <c r="HR26" s="166">
        <v>-12.8254</v>
      </c>
      <c r="HS26" s="166">
        <v>-3.7713000000000001</v>
      </c>
      <c r="HT26" s="166">
        <v>-3.8799000000000001</v>
      </c>
      <c r="HU26" s="166">
        <v>30.14</v>
      </c>
      <c r="HV26" s="166">
        <v>29.4</v>
      </c>
      <c r="HW26" s="166">
        <v>-23.3</v>
      </c>
      <c r="HX26" s="166">
        <v>-23.3</v>
      </c>
      <c r="HY26" s="166">
        <v>0.38729999999999998</v>
      </c>
      <c r="HZ26" s="166">
        <v>1.1200000000000001</v>
      </c>
      <c r="IA26" s="166">
        <v>39.3902</v>
      </c>
      <c r="IB26" s="166">
        <v>17.241800000000001</v>
      </c>
      <c r="IC26" s="166">
        <v>17.165199999999999</v>
      </c>
      <c r="ID26" s="166">
        <v>-17</v>
      </c>
      <c r="IE26" s="166">
        <v>-25.6</v>
      </c>
      <c r="IF26" s="166">
        <v>-4.0999999999999996</v>
      </c>
      <c r="IG26" s="166">
        <v>-4.3</v>
      </c>
      <c r="IH26" s="167"/>
      <c r="II26" s="166">
        <v>-18.718699999999998</v>
      </c>
      <c r="IJ26" s="166">
        <v>-195.39940000000001</v>
      </c>
      <c r="IK26" s="166">
        <v>-11.8851</v>
      </c>
      <c r="IL26" s="166">
        <v>-207.98849999999999</v>
      </c>
      <c r="IM26" s="166">
        <v>-8.5824999999999996</v>
      </c>
      <c r="IN26" s="166">
        <v>-41.281100000000002</v>
      </c>
      <c r="IO26" s="166">
        <v>47.7468</v>
      </c>
      <c r="IP26" s="166">
        <v>123.08920000000001</v>
      </c>
      <c r="IQ26" s="166">
        <v>69.8155</v>
      </c>
      <c r="IR26" s="166">
        <v>108.3608</v>
      </c>
      <c r="IS26" s="166">
        <v>-27.517099999999999</v>
      </c>
      <c r="IT26" s="166">
        <v>18.3215</v>
      </c>
      <c r="IU26" s="166">
        <v>17.144100000000002</v>
      </c>
      <c r="IV26" s="166">
        <v>42.680599999999998</v>
      </c>
      <c r="IW26" s="166">
        <v>68.328999999999994</v>
      </c>
      <c r="IX26" s="167"/>
      <c r="IY26" s="166">
        <v>-14.880800000000001</v>
      </c>
      <c r="IZ26" s="166">
        <v>15.0487</v>
      </c>
      <c r="JA26" s="166">
        <v>0.3992</v>
      </c>
      <c r="JB26" s="167"/>
      <c r="JC26" s="166">
        <v>-8.4</v>
      </c>
      <c r="JD26" s="166">
        <v>-0.91400000000000003</v>
      </c>
      <c r="JE26" s="166">
        <v>-0.91700000000000004</v>
      </c>
      <c r="JF26" s="166">
        <v>3.92</v>
      </c>
      <c r="JG26" s="166">
        <v>-0.08</v>
      </c>
      <c r="JH26" s="166">
        <v>-3.7551999999999999</v>
      </c>
      <c r="JI26" s="166">
        <v>-5.4184999999999999</v>
      </c>
      <c r="JJ26" s="166">
        <v>-5.0369999999999999</v>
      </c>
      <c r="JK26" s="166">
        <v>8.5556999999999999</v>
      </c>
      <c r="JL26" s="166">
        <v>12.2</v>
      </c>
      <c r="JM26" s="166">
        <v>1.347</v>
      </c>
      <c r="JN26" s="166">
        <v>0.55900000000000005</v>
      </c>
      <c r="JO26" s="166">
        <v>2.7263999999999999</v>
      </c>
      <c r="JP26" s="166">
        <v>3.1371000000000002</v>
      </c>
      <c r="JQ26" s="166">
        <v>3.1842999999999999</v>
      </c>
      <c r="JR26" s="166">
        <v>3.0893000000000002</v>
      </c>
      <c r="JS26" s="166">
        <v>3.8769999999999998</v>
      </c>
      <c r="JT26" s="167"/>
      <c r="JU26" s="166">
        <v>11</v>
      </c>
      <c r="JV26" s="166">
        <v>6.7874999999999996</v>
      </c>
      <c r="JW26" s="166">
        <v>0.61</v>
      </c>
      <c r="JX26" s="167"/>
      <c r="JY26" s="166">
        <v>-12.033099999999999</v>
      </c>
      <c r="JZ26" s="166">
        <v>0.22639999999999999</v>
      </c>
      <c r="KA26" s="166">
        <v>-21.954699999999999</v>
      </c>
      <c r="KB26" s="166">
        <v>-10.150600000000001</v>
      </c>
      <c r="KC26" s="166">
        <v>-6.3312999999999997</v>
      </c>
      <c r="KD26" s="166">
        <v>-22.020199999999999</v>
      </c>
      <c r="KE26" s="166">
        <v>-2.2936999999999999</v>
      </c>
      <c r="KF26" s="166">
        <v>-3.3</v>
      </c>
      <c r="KG26" s="166">
        <v>-11.6</v>
      </c>
      <c r="KH26" s="166">
        <v>46.446800000000003</v>
      </c>
      <c r="KI26" s="166">
        <v>-137.47120000000001</v>
      </c>
    </row>
    <row r="27" spans="1:295" ht="18" customHeight="1" x14ac:dyDescent="0.3">
      <c r="A27" s="162" t="s">
        <v>35</v>
      </c>
      <c r="B27" s="162" t="s">
        <v>862</v>
      </c>
      <c r="C27" s="166">
        <v>0</v>
      </c>
      <c r="D27" s="166">
        <v>2.5647000000000002</v>
      </c>
      <c r="E27" s="166">
        <v>-7.5046999999999997</v>
      </c>
      <c r="F27" s="166">
        <v>3.9422999999999999</v>
      </c>
      <c r="G27" s="166">
        <v>6.4074</v>
      </c>
      <c r="H27" s="167"/>
      <c r="I27" s="166">
        <v>13.188700000000001</v>
      </c>
      <c r="J27" s="167"/>
      <c r="K27" s="166">
        <v>10.6312</v>
      </c>
      <c r="L27" s="166">
        <v>3.8039000000000001</v>
      </c>
      <c r="M27" s="166">
        <v>3.5007999999999999</v>
      </c>
      <c r="N27" s="166">
        <v>-13.32</v>
      </c>
      <c r="O27" s="166">
        <v>-24.2</v>
      </c>
      <c r="P27" s="166">
        <v>0</v>
      </c>
      <c r="Q27" s="166">
        <v>2.484</v>
      </c>
      <c r="R27" s="166">
        <v>-15.4</v>
      </c>
      <c r="S27" s="166">
        <v>4.6375000000000002</v>
      </c>
      <c r="T27" s="166">
        <v>-8.9360999999999997</v>
      </c>
      <c r="U27" s="166">
        <v>4.1826999999999996</v>
      </c>
      <c r="V27" s="166">
        <v>4.0933000000000002</v>
      </c>
      <c r="W27" s="166">
        <v>7.5746000000000002</v>
      </c>
      <c r="X27" s="166">
        <v>2.5268999999999999</v>
      </c>
      <c r="Y27" s="166">
        <v>0.2104</v>
      </c>
      <c r="Z27" s="166">
        <v>2.3414000000000001</v>
      </c>
      <c r="AA27" s="167"/>
      <c r="AB27" s="166">
        <v>-0.76170000000000004</v>
      </c>
      <c r="AC27" s="167"/>
      <c r="AD27" s="166">
        <v>-1.236</v>
      </c>
      <c r="AE27" s="166">
        <v>3.1749999999999998</v>
      </c>
      <c r="AF27" s="166">
        <v>-6.66</v>
      </c>
      <c r="AG27" s="166">
        <v>-8.8000000000000007</v>
      </c>
      <c r="AH27" s="166">
        <v>-1.7689999999999999</v>
      </c>
      <c r="AI27" s="166">
        <v>0.29699999999999999</v>
      </c>
      <c r="AJ27" s="167"/>
      <c r="AK27" s="166">
        <v>-16.02</v>
      </c>
      <c r="AL27" s="167"/>
      <c r="AM27" s="166">
        <v>-9.11</v>
      </c>
      <c r="AN27" s="166">
        <v>-9.15</v>
      </c>
      <c r="AO27" s="166">
        <v>2.8028</v>
      </c>
      <c r="AP27" s="166">
        <v>3.8012000000000001</v>
      </c>
      <c r="AQ27" s="166">
        <v>15.5097</v>
      </c>
      <c r="AR27" s="166">
        <v>16.844799999999999</v>
      </c>
      <c r="AS27" s="166">
        <v>-13.4582</v>
      </c>
      <c r="AT27" s="166">
        <v>-11.3865</v>
      </c>
      <c r="AU27" s="166">
        <v>0</v>
      </c>
      <c r="AV27" s="166">
        <v>0.36649999999999999</v>
      </c>
      <c r="AW27" s="166">
        <v>0.2888</v>
      </c>
      <c r="AX27" s="166">
        <v>-14.738799999999999</v>
      </c>
      <c r="AY27" s="166">
        <v>-11.7049</v>
      </c>
      <c r="AZ27" s="166">
        <v>3.8767</v>
      </c>
      <c r="BA27" s="166">
        <v>0</v>
      </c>
      <c r="BB27" s="166">
        <v>5.5556000000000001</v>
      </c>
      <c r="BC27" s="166">
        <v>17.741700000000002</v>
      </c>
      <c r="BD27" s="166">
        <v>-6.8</v>
      </c>
      <c r="BE27" s="166">
        <v>-6.7</v>
      </c>
      <c r="BF27" s="166">
        <v>-23.597200000000001</v>
      </c>
      <c r="BG27" s="167"/>
      <c r="BH27" s="166">
        <v>-3.1726999999999999</v>
      </c>
      <c r="BI27" s="167"/>
      <c r="BJ27" s="166">
        <v>-16.289400000000001</v>
      </c>
      <c r="BK27" s="166">
        <v>-0.16009999999999999</v>
      </c>
      <c r="BL27" s="166">
        <v>3.5385</v>
      </c>
      <c r="BM27" s="166">
        <v>2.5464000000000002</v>
      </c>
      <c r="BN27" s="166">
        <v>-107.27249999999999</v>
      </c>
      <c r="BO27" s="166">
        <v>27.253</v>
      </c>
      <c r="BP27" s="166">
        <v>27.253</v>
      </c>
      <c r="BQ27" s="166">
        <v>65.143299999999996</v>
      </c>
      <c r="BR27" s="166">
        <v>-142.89320000000001</v>
      </c>
      <c r="BS27" s="167"/>
      <c r="BT27" s="167"/>
      <c r="BU27" s="167"/>
      <c r="BV27" s="166">
        <v>6.0376000000000003</v>
      </c>
      <c r="BW27" s="166">
        <v>7.43</v>
      </c>
      <c r="BX27" s="166">
        <v>3.77</v>
      </c>
      <c r="BY27" s="166">
        <v>-15.16</v>
      </c>
      <c r="BZ27" s="166">
        <v>-1.26</v>
      </c>
      <c r="CA27" s="166">
        <v>-26.653300000000002</v>
      </c>
      <c r="CB27" s="166">
        <v>-26.921199999999999</v>
      </c>
      <c r="CC27" s="166">
        <v>32.776800000000001</v>
      </c>
      <c r="CD27" s="166">
        <v>31.489599999999999</v>
      </c>
      <c r="CE27" s="166">
        <v>32.613100000000003</v>
      </c>
      <c r="CF27" s="166">
        <v>-12.887700000000001</v>
      </c>
      <c r="CG27" s="166">
        <v>-12.8392</v>
      </c>
      <c r="CH27" s="167"/>
      <c r="CI27" s="166">
        <v>5.2553999999999998</v>
      </c>
      <c r="CJ27" s="167"/>
      <c r="CK27" s="167"/>
      <c r="CL27" s="166">
        <v>-25.2</v>
      </c>
      <c r="CM27" s="166">
        <v>-5.4</v>
      </c>
      <c r="CN27" s="166">
        <v>-1.27</v>
      </c>
      <c r="CO27" s="166">
        <v>14.677</v>
      </c>
      <c r="CP27" s="166">
        <v>14.4278</v>
      </c>
      <c r="CQ27" s="166">
        <v>13.0488</v>
      </c>
      <c r="CR27" s="166">
        <v>43.604900000000001</v>
      </c>
      <c r="CS27" s="166">
        <v>43.502299999999998</v>
      </c>
      <c r="CT27" s="167"/>
      <c r="CU27" s="166">
        <v>-26.3612</v>
      </c>
      <c r="CV27" s="166">
        <v>-29.2394</v>
      </c>
      <c r="CW27" s="166">
        <v>3.4295</v>
      </c>
      <c r="CX27" s="166">
        <v>26.17</v>
      </c>
      <c r="CY27" s="166">
        <v>9.16</v>
      </c>
      <c r="CZ27" s="166">
        <v>4.2236000000000002</v>
      </c>
      <c r="DA27" s="166">
        <v>3.2256999999999998</v>
      </c>
      <c r="DB27" s="166">
        <v>-6.47</v>
      </c>
      <c r="DC27" s="166">
        <v>1.4892000000000001</v>
      </c>
      <c r="DD27" s="166">
        <v>-6.4820000000000002</v>
      </c>
      <c r="DE27" s="166">
        <v>-6.8994999999999997</v>
      </c>
      <c r="DF27" s="166">
        <v>-1.857</v>
      </c>
      <c r="DG27" s="166">
        <v>2.1949000000000001</v>
      </c>
      <c r="DH27" s="166">
        <v>-3.1368999999999998</v>
      </c>
      <c r="DI27" s="167"/>
      <c r="DJ27" s="166">
        <v>-16.399999999999999</v>
      </c>
      <c r="DK27" s="166">
        <v>-2.3706</v>
      </c>
      <c r="DL27" s="166">
        <v>1.5019</v>
      </c>
      <c r="DM27" s="166">
        <v>10.256399999999999</v>
      </c>
      <c r="DN27" s="166">
        <v>9.2830999999999992</v>
      </c>
      <c r="DO27" s="166">
        <v>1.77</v>
      </c>
      <c r="DP27" s="166">
        <v>-3.06</v>
      </c>
      <c r="DQ27" s="166">
        <v>4.1539999999999999</v>
      </c>
      <c r="DR27" s="166">
        <v>-0.24</v>
      </c>
      <c r="DS27" s="166">
        <v>-10.27</v>
      </c>
      <c r="DT27" s="166">
        <v>-11.21</v>
      </c>
      <c r="DU27" s="166">
        <v>26.25</v>
      </c>
      <c r="DV27" s="166">
        <v>15.52</v>
      </c>
      <c r="DW27" s="166">
        <v>-0.74550000000000005</v>
      </c>
      <c r="DX27" s="166">
        <v>-1.0545</v>
      </c>
      <c r="DY27" s="166">
        <v>-34.477200000000003</v>
      </c>
      <c r="DZ27" s="166">
        <v>-33.290900000000001</v>
      </c>
      <c r="EA27" s="167"/>
      <c r="EB27" s="166">
        <v>-5.4847000000000001</v>
      </c>
      <c r="EC27" s="166">
        <v>-12.1524</v>
      </c>
      <c r="ED27" s="166">
        <v>-12.0854</v>
      </c>
      <c r="EE27" s="166">
        <v>-11.853300000000001</v>
      </c>
      <c r="EF27" s="166">
        <v>-17.175899999999999</v>
      </c>
      <c r="EG27" s="166">
        <v>-11.510999999999999</v>
      </c>
      <c r="EH27" s="166">
        <v>-153.78659999999999</v>
      </c>
      <c r="EI27" s="166">
        <v>-41.166200000000003</v>
      </c>
      <c r="EJ27" s="167"/>
      <c r="EK27" s="166">
        <v>-14.372199999999999</v>
      </c>
      <c r="EL27" s="166">
        <v>-13.3752</v>
      </c>
      <c r="EM27" s="166">
        <v>0</v>
      </c>
      <c r="EN27" s="166">
        <v>-3.9964</v>
      </c>
      <c r="EO27" s="166">
        <v>-4.3361999999999998</v>
      </c>
      <c r="EP27" s="166">
        <v>18.96</v>
      </c>
      <c r="EQ27" s="166">
        <v>-26.096900000000002</v>
      </c>
      <c r="ER27" s="166">
        <v>-25.029499999999999</v>
      </c>
      <c r="ES27" s="166">
        <v>-0.55959999999999999</v>
      </c>
      <c r="ET27" s="166">
        <v>0</v>
      </c>
      <c r="EU27" s="166">
        <v>-15.47</v>
      </c>
      <c r="EV27" s="166">
        <v>-1.5</v>
      </c>
      <c r="EW27" s="166">
        <v>4.9198000000000004</v>
      </c>
      <c r="EX27" s="166">
        <v>-7.3986999999999998</v>
      </c>
      <c r="EY27" s="166">
        <v>-14.1988</v>
      </c>
      <c r="EZ27" s="166">
        <v>-8.5596999999999994</v>
      </c>
      <c r="FA27" s="166">
        <v>7.9976000000000003</v>
      </c>
      <c r="FB27" s="166">
        <v>0.29599999999999999</v>
      </c>
      <c r="FC27" s="166">
        <v>-10.802899999999999</v>
      </c>
      <c r="FD27" s="166">
        <v>5.117</v>
      </c>
      <c r="FE27" s="167"/>
      <c r="FF27" s="166">
        <v>4.8391999999999999</v>
      </c>
      <c r="FG27" s="166">
        <v>0</v>
      </c>
      <c r="FH27" s="166">
        <v>0</v>
      </c>
      <c r="FI27" s="166">
        <v>0</v>
      </c>
      <c r="FJ27" s="166">
        <v>13.731400000000001</v>
      </c>
      <c r="FK27" s="166">
        <v>13.564</v>
      </c>
      <c r="FL27" s="166">
        <v>-18.252700000000001</v>
      </c>
      <c r="FM27" s="166">
        <v>13.9939</v>
      </c>
      <c r="FN27" s="166">
        <v>13.7925</v>
      </c>
      <c r="FO27" s="166">
        <v>-2.5847000000000002</v>
      </c>
      <c r="FP27" s="166">
        <v>9.3164999999999996</v>
      </c>
      <c r="FQ27" s="166">
        <v>23.790600000000001</v>
      </c>
      <c r="FR27" s="166">
        <v>-19.34</v>
      </c>
      <c r="FS27" s="166">
        <v>4.1000000000000003E-3</v>
      </c>
      <c r="FT27" s="166">
        <v>0.13850000000000001</v>
      </c>
      <c r="FU27" s="166">
        <v>-0.1</v>
      </c>
      <c r="FV27" s="166">
        <v>3.15</v>
      </c>
      <c r="FW27" s="166">
        <v>-22.695599999999999</v>
      </c>
      <c r="FX27" s="167"/>
      <c r="FY27" s="166">
        <v>2.2440000000000002</v>
      </c>
      <c r="FZ27" s="166">
        <v>0.26900000000000002</v>
      </c>
      <c r="GA27" s="167"/>
      <c r="GB27" s="166">
        <v>18.98</v>
      </c>
      <c r="GC27" s="166">
        <v>-23.1037</v>
      </c>
      <c r="GD27" s="166">
        <v>-14.934900000000001</v>
      </c>
      <c r="GE27" s="167"/>
      <c r="GF27" s="166">
        <v>15.3909</v>
      </c>
      <c r="GG27" s="167"/>
      <c r="GH27" s="166">
        <v>25.894600000000001</v>
      </c>
      <c r="GI27" s="166">
        <v>-7.2785000000000002</v>
      </c>
      <c r="GJ27" s="166">
        <v>-7.8144</v>
      </c>
      <c r="GK27" s="166">
        <v>2.2494000000000001</v>
      </c>
      <c r="GL27" s="166">
        <v>5.0299999999999997E-2</v>
      </c>
      <c r="GM27" s="167"/>
      <c r="GN27" s="167"/>
      <c r="GO27" s="166">
        <v>0.17810000000000001</v>
      </c>
      <c r="GP27" s="166">
        <v>2.1413000000000002</v>
      </c>
      <c r="GQ27" s="166">
        <v>-24.6904</v>
      </c>
      <c r="GR27" s="166">
        <v>4.6623000000000001</v>
      </c>
      <c r="GS27" s="166">
        <v>4.3685999999999998</v>
      </c>
      <c r="GT27" s="166">
        <v>151.5008</v>
      </c>
      <c r="GU27" s="166">
        <v>-2.7439</v>
      </c>
      <c r="GV27" s="166">
        <v>-9.2135999999999996</v>
      </c>
      <c r="GW27" s="166">
        <v>-6.1181000000000001</v>
      </c>
      <c r="GX27" s="166">
        <v>1.6006</v>
      </c>
      <c r="GY27" s="166">
        <v>5.15</v>
      </c>
      <c r="GZ27" s="166">
        <v>5.1981000000000002</v>
      </c>
      <c r="HA27" s="166">
        <v>0.92710000000000004</v>
      </c>
      <c r="HB27" s="166">
        <v>-19.4651</v>
      </c>
      <c r="HC27" s="166">
        <v>-18.697099999999999</v>
      </c>
      <c r="HD27" s="166">
        <v>-0.42</v>
      </c>
      <c r="HE27" s="166">
        <v>-6.3228</v>
      </c>
      <c r="HF27" s="166">
        <v>12.075699999999999</v>
      </c>
      <c r="HG27" s="166">
        <v>-3.0324</v>
      </c>
      <c r="HH27" s="166">
        <v>106.855</v>
      </c>
      <c r="HI27" s="166">
        <v>-38.574199999999998</v>
      </c>
      <c r="HJ27" s="166">
        <v>12.988899999999999</v>
      </c>
      <c r="HK27" s="166">
        <v>-8.4036000000000008</v>
      </c>
      <c r="HL27" s="167"/>
      <c r="HM27" s="166">
        <v>-15.079599999999999</v>
      </c>
      <c r="HN27" s="166">
        <v>-15.7498</v>
      </c>
      <c r="HO27" s="167"/>
      <c r="HP27" s="167"/>
      <c r="HQ27" s="166">
        <v>-11.809100000000001</v>
      </c>
      <c r="HR27" s="166">
        <v>-11.589399999999999</v>
      </c>
      <c r="HS27" s="166">
        <v>-4.3851000000000004</v>
      </c>
      <c r="HT27" s="166">
        <v>-4.7146999999999997</v>
      </c>
      <c r="HU27" s="166">
        <v>32.71</v>
      </c>
      <c r="HV27" s="166">
        <v>32.39</v>
      </c>
      <c r="HW27" s="166">
        <v>-25.7</v>
      </c>
      <c r="HX27" s="166">
        <v>-25.4</v>
      </c>
      <c r="HY27" s="166">
        <v>0.31769999999999998</v>
      </c>
      <c r="HZ27" s="166">
        <v>2.88</v>
      </c>
      <c r="IA27" s="166">
        <v>42.483600000000003</v>
      </c>
      <c r="IB27" s="166">
        <v>17.6435</v>
      </c>
      <c r="IC27" s="166">
        <v>17.379000000000001</v>
      </c>
      <c r="ID27" s="166">
        <v>-17</v>
      </c>
      <c r="IE27" s="166">
        <v>-29.9</v>
      </c>
      <c r="IF27" s="166">
        <v>-5.3</v>
      </c>
      <c r="IG27" s="166">
        <v>-5.5</v>
      </c>
      <c r="IH27" s="167"/>
      <c r="II27" s="167"/>
      <c r="IJ27" s="166">
        <v>-198.2193</v>
      </c>
      <c r="IK27" s="166">
        <v>-13.9978</v>
      </c>
      <c r="IL27" s="166">
        <v>-206.18180000000001</v>
      </c>
      <c r="IM27" s="166">
        <v>-6.8659999999999997</v>
      </c>
      <c r="IN27" s="166">
        <v>-42.484699999999997</v>
      </c>
      <c r="IO27" s="166">
        <v>49.711399999999998</v>
      </c>
      <c r="IP27" s="166">
        <v>122.0069</v>
      </c>
      <c r="IQ27" s="166">
        <v>69.6447</v>
      </c>
      <c r="IR27" s="166">
        <v>107.0766</v>
      </c>
      <c r="IS27" s="166">
        <v>-27.718499999999999</v>
      </c>
      <c r="IT27" s="166">
        <v>14.7819</v>
      </c>
      <c r="IU27" s="166">
        <v>14.562200000000001</v>
      </c>
      <c r="IV27" s="166">
        <v>39.339100000000002</v>
      </c>
      <c r="IW27" s="166">
        <v>71.048199999999994</v>
      </c>
      <c r="IX27" s="166">
        <v>-222.4556</v>
      </c>
      <c r="IY27" s="166">
        <v>-11.7598</v>
      </c>
      <c r="IZ27" s="166">
        <v>10.107900000000001</v>
      </c>
      <c r="JA27" s="166">
        <v>0.3992</v>
      </c>
      <c r="JB27" s="167"/>
      <c r="JC27" s="166">
        <v>-8.8800000000000008</v>
      </c>
      <c r="JD27" s="166">
        <v>-0.84899999999999998</v>
      </c>
      <c r="JE27" s="166">
        <v>-0.84799999999999998</v>
      </c>
      <c r="JF27" s="166">
        <v>4.32</v>
      </c>
      <c r="JG27" s="166">
        <v>-2.08</v>
      </c>
      <c r="JH27" s="166">
        <v>-3.407</v>
      </c>
      <c r="JI27" s="166">
        <v>-4.0115999999999996</v>
      </c>
      <c r="JJ27" s="166">
        <v>-4.9485000000000001</v>
      </c>
      <c r="JK27" s="166">
        <v>5.0705999999999998</v>
      </c>
      <c r="JL27" s="166">
        <v>13</v>
      </c>
      <c r="JM27" s="166">
        <v>1.2390000000000001</v>
      </c>
      <c r="JN27" s="166">
        <v>1.538</v>
      </c>
      <c r="JO27" s="167"/>
      <c r="JP27" s="166">
        <v>2.8460999999999999</v>
      </c>
      <c r="JQ27" s="166">
        <v>2.8607999999999998</v>
      </c>
      <c r="JR27" s="166">
        <v>2.1934999999999998</v>
      </c>
      <c r="JS27" s="166">
        <v>2.8898000000000001</v>
      </c>
      <c r="JT27" s="167"/>
      <c r="JU27" s="166">
        <v>15.4</v>
      </c>
      <c r="JV27" s="166">
        <v>5.7948000000000004</v>
      </c>
      <c r="JW27" s="166">
        <v>0.68</v>
      </c>
      <c r="JX27" s="167"/>
      <c r="JY27" s="166">
        <v>-10.1328</v>
      </c>
      <c r="JZ27" s="166">
        <v>-0.48309999999999997</v>
      </c>
      <c r="KA27" s="166">
        <v>-23.361899999999999</v>
      </c>
      <c r="KB27" s="166">
        <v>-9.1157000000000004</v>
      </c>
      <c r="KC27" s="166">
        <v>-5.6045999999999996</v>
      </c>
      <c r="KD27" s="166">
        <v>-22.503</v>
      </c>
      <c r="KE27" s="166">
        <v>-2.6227</v>
      </c>
      <c r="KF27" s="166">
        <v>-7.5</v>
      </c>
      <c r="KG27" s="166">
        <v>-8.1</v>
      </c>
      <c r="KH27" s="166">
        <v>47.4818</v>
      </c>
      <c r="KI27" s="166">
        <v>-137.273</v>
      </c>
    </row>
    <row r="28" spans="1:295" ht="18" customHeight="1" x14ac:dyDescent="0.3">
      <c r="A28" s="162" t="s">
        <v>35</v>
      </c>
      <c r="B28" s="162" t="s">
        <v>863</v>
      </c>
      <c r="C28" s="166">
        <v>0</v>
      </c>
      <c r="D28" s="166">
        <v>2.8460999999999999</v>
      </c>
      <c r="E28" s="166">
        <v>-7.7533000000000003</v>
      </c>
      <c r="F28" s="166">
        <v>5.8601999999999999</v>
      </c>
      <c r="G28" s="166">
        <v>6.6563999999999997</v>
      </c>
      <c r="H28" s="167"/>
      <c r="I28" s="166">
        <v>14.363</v>
      </c>
      <c r="J28" s="167"/>
      <c r="K28" s="166">
        <v>11.7857</v>
      </c>
      <c r="L28" s="166">
        <v>4.4329000000000001</v>
      </c>
      <c r="M28" s="166">
        <v>4.1017000000000001</v>
      </c>
      <c r="N28" s="166">
        <v>-11.1</v>
      </c>
      <c r="O28" s="167"/>
      <c r="P28" s="166">
        <v>0</v>
      </c>
      <c r="Q28" s="167"/>
      <c r="R28" s="166">
        <v>-17.600000000000001</v>
      </c>
      <c r="S28" s="166">
        <v>4.5743</v>
      </c>
      <c r="T28" s="166">
        <v>-10.337999999999999</v>
      </c>
      <c r="U28" s="166">
        <v>4.2058999999999997</v>
      </c>
      <c r="V28" s="166">
        <v>4.0824999999999996</v>
      </c>
      <c r="W28" s="166">
        <v>7.6307</v>
      </c>
      <c r="X28" s="166">
        <v>2.6953</v>
      </c>
      <c r="Y28" s="166">
        <v>0.17469999999999999</v>
      </c>
      <c r="Z28" s="166">
        <v>2.3933</v>
      </c>
      <c r="AA28" s="167"/>
      <c r="AB28" s="166">
        <v>-1.0263</v>
      </c>
      <c r="AC28" s="167"/>
      <c r="AD28" s="166">
        <v>-0.76800000000000002</v>
      </c>
      <c r="AE28" s="166">
        <v>3.23</v>
      </c>
      <c r="AF28" s="166">
        <v>-6.66</v>
      </c>
      <c r="AG28" s="167"/>
      <c r="AH28" s="166">
        <v>-1.6160000000000001</v>
      </c>
      <c r="AI28" s="166">
        <v>0.29499999999999998</v>
      </c>
      <c r="AJ28" s="167"/>
      <c r="AK28" s="166">
        <v>-14.42</v>
      </c>
      <c r="AL28" s="167"/>
      <c r="AM28" s="166">
        <v>-9.4700000000000006</v>
      </c>
      <c r="AN28" s="166">
        <v>-9.4700000000000006</v>
      </c>
      <c r="AO28" s="166">
        <v>3.7353999999999998</v>
      </c>
      <c r="AP28" s="166">
        <v>4.0128000000000004</v>
      </c>
      <c r="AQ28" s="166">
        <v>10.7094</v>
      </c>
      <c r="AR28" s="166">
        <v>13.7881</v>
      </c>
      <c r="AS28" s="166">
        <v>-15.8094</v>
      </c>
      <c r="AT28" s="166">
        <v>-7.2337999999999996</v>
      </c>
      <c r="AU28" s="167"/>
      <c r="AV28" s="166">
        <v>15.3668</v>
      </c>
      <c r="AW28" s="166">
        <v>12.8765</v>
      </c>
      <c r="AX28" s="166">
        <v>-18.9544</v>
      </c>
      <c r="AY28" s="166">
        <v>-16.248799999999999</v>
      </c>
      <c r="AZ28" s="166">
        <v>29.641300000000001</v>
      </c>
      <c r="BA28" s="166">
        <v>0</v>
      </c>
      <c r="BB28" s="166">
        <v>2.8713000000000002</v>
      </c>
      <c r="BC28" s="166">
        <v>17.329799999999999</v>
      </c>
      <c r="BD28" s="166">
        <v>-6.4</v>
      </c>
      <c r="BE28" s="166">
        <v>-6.6</v>
      </c>
      <c r="BF28" s="166">
        <v>-26.418399999999998</v>
      </c>
      <c r="BG28" s="167"/>
      <c r="BH28" s="166">
        <v>-2.8755999999999999</v>
      </c>
      <c r="BI28" s="167"/>
      <c r="BJ28" s="166">
        <v>-10.929600000000001</v>
      </c>
      <c r="BK28" s="166">
        <v>-6.1600000000000002E-2</v>
      </c>
      <c r="BL28" s="166">
        <v>3.1976</v>
      </c>
      <c r="BM28" s="166">
        <v>2.1505000000000001</v>
      </c>
      <c r="BN28" s="166">
        <v>-81.514899999999997</v>
      </c>
      <c r="BO28" s="166">
        <v>25.086200000000002</v>
      </c>
      <c r="BP28" s="166">
        <v>24.750499999999999</v>
      </c>
      <c r="BQ28" s="166">
        <v>56.91</v>
      </c>
      <c r="BR28" s="166">
        <v>-129.286</v>
      </c>
      <c r="BS28" s="167"/>
      <c r="BT28" s="167"/>
      <c r="BU28" s="167"/>
      <c r="BV28" s="167"/>
      <c r="BW28" s="166">
        <v>7.38</v>
      </c>
      <c r="BX28" s="166">
        <v>3.75</v>
      </c>
      <c r="BY28" s="166">
        <v>-14.45</v>
      </c>
      <c r="BZ28" s="166">
        <v>-0.95</v>
      </c>
      <c r="CA28" s="166">
        <v>-27.724900000000002</v>
      </c>
      <c r="CB28" s="166">
        <v>-27.055099999999999</v>
      </c>
      <c r="CC28" s="166">
        <v>34.063699999999997</v>
      </c>
      <c r="CD28" s="166">
        <v>33.212400000000002</v>
      </c>
      <c r="CE28" s="166">
        <v>32.933900000000001</v>
      </c>
      <c r="CF28" s="166">
        <v>-8.5740999999999996</v>
      </c>
      <c r="CG28" s="166">
        <v>-8.5643999999999991</v>
      </c>
      <c r="CH28" s="167"/>
      <c r="CI28" s="166">
        <v>5.4505999999999997</v>
      </c>
      <c r="CJ28" s="167"/>
      <c r="CK28" s="167"/>
      <c r="CL28" s="166">
        <v>-20.100000000000001</v>
      </c>
      <c r="CM28" s="166">
        <v>-7.3</v>
      </c>
      <c r="CN28" s="166">
        <v>-1.34</v>
      </c>
      <c r="CO28" s="166">
        <v>18.025700000000001</v>
      </c>
      <c r="CP28" s="166">
        <v>17.970300000000002</v>
      </c>
      <c r="CQ28" s="166">
        <v>16.790099999999999</v>
      </c>
      <c r="CR28" s="166">
        <v>40.2087</v>
      </c>
      <c r="CS28" s="166">
        <v>40.7654</v>
      </c>
      <c r="CT28" s="166">
        <v>-8.8887</v>
      </c>
      <c r="CU28" s="166">
        <v>-23.353400000000001</v>
      </c>
      <c r="CV28" s="166">
        <v>-28.8428</v>
      </c>
      <c r="CW28" s="166">
        <v>3.8471000000000002</v>
      </c>
      <c r="CX28" s="166">
        <v>26.79</v>
      </c>
      <c r="CY28" s="166">
        <v>9.41</v>
      </c>
      <c r="CZ28" s="166">
        <v>4.8486000000000002</v>
      </c>
      <c r="DA28" s="166">
        <v>3.8115999999999999</v>
      </c>
      <c r="DB28" s="166">
        <v>-6.54</v>
      </c>
      <c r="DC28" s="166">
        <v>1.4892000000000001</v>
      </c>
      <c r="DD28" s="166">
        <v>-7.3895999999999997</v>
      </c>
      <c r="DE28" s="166">
        <v>-7.4880000000000004</v>
      </c>
      <c r="DF28" s="166">
        <v>-0.35360000000000003</v>
      </c>
      <c r="DG28" s="166">
        <v>2.0142000000000002</v>
      </c>
      <c r="DH28" s="166">
        <v>-3.129</v>
      </c>
      <c r="DI28" s="166">
        <v>-16.600000000000001</v>
      </c>
      <c r="DJ28" s="166">
        <v>-16.399999999999999</v>
      </c>
      <c r="DK28" s="166">
        <v>-2.3279000000000001</v>
      </c>
      <c r="DL28" s="166">
        <v>1.8758999999999999</v>
      </c>
      <c r="DM28" s="166">
        <v>11.045</v>
      </c>
      <c r="DN28" s="166">
        <v>9.8398000000000003</v>
      </c>
      <c r="DO28" s="166">
        <v>2.33</v>
      </c>
      <c r="DP28" s="166">
        <v>-3.31</v>
      </c>
      <c r="DQ28" s="166">
        <v>4.7275</v>
      </c>
      <c r="DR28" s="166">
        <v>-1.0626</v>
      </c>
      <c r="DS28" s="166">
        <v>-10.09</v>
      </c>
      <c r="DT28" s="166">
        <v>-10.35</v>
      </c>
      <c r="DU28" s="166">
        <v>25.89</v>
      </c>
      <c r="DV28" s="166">
        <v>15.49</v>
      </c>
      <c r="DW28" s="166">
        <v>-2.0182000000000002</v>
      </c>
      <c r="DX28" s="166">
        <v>-1.3364</v>
      </c>
      <c r="DY28" s="166">
        <v>-35.370199999999997</v>
      </c>
      <c r="DZ28" s="166">
        <v>-34.490900000000003</v>
      </c>
      <c r="EA28" s="166">
        <v>10.4825</v>
      </c>
      <c r="EB28" s="166">
        <v>-1.9193</v>
      </c>
      <c r="EC28" s="166">
        <v>-10.853300000000001</v>
      </c>
      <c r="ED28" s="166">
        <v>-10.7067</v>
      </c>
      <c r="EE28" s="166">
        <v>-9.1591000000000005</v>
      </c>
      <c r="EF28" s="166">
        <v>-15.083</v>
      </c>
      <c r="EG28" s="166">
        <v>-12.458</v>
      </c>
      <c r="EH28" s="166">
        <v>-140.71539999999999</v>
      </c>
      <c r="EI28" s="166">
        <v>-41.406300000000002</v>
      </c>
      <c r="EJ28" s="167"/>
      <c r="EK28" s="166">
        <v>-13.529400000000001</v>
      </c>
      <c r="EL28" s="166">
        <v>-13.052199999999999</v>
      </c>
      <c r="EM28" s="166">
        <v>0</v>
      </c>
      <c r="EN28" s="166">
        <v>-2.3454000000000002</v>
      </c>
      <c r="EO28" s="166">
        <v>-2.2905000000000002</v>
      </c>
      <c r="EP28" s="166">
        <v>28.687999999999999</v>
      </c>
      <c r="EQ28" s="166">
        <v>-26.9999</v>
      </c>
      <c r="ER28" s="166">
        <v>-26.9345</v>
      </c>
      <c r="ES28" s="166">
        <v>-1.0682</v>
      </c>
      <c r="ET28" s="166">
        <v>6.39</v>
      </c>
      <c r="EU28" s="166">
        <v>-8.92</v>
      </c>
      <c r="EV28" s="166">
        <v>1.3</v>
      </c>
      <c r="EW28" s="166">
        <v>4.9132999999999996</v>
      </c>
      <c r="EX28" s="166">
        <v>-5.2572999999999999</v>
      </c>
      <c r="EY28" s="166">
        <v>-15.0145</v>
      </c>
      <c r="EZ28" s="166">
        <v>-9.4055999999999997</v>
      </c>
      <c r="FA28" s="166">
        <v>8.8742000000000001</v>
      </c>
      <c r="FB28" s="166">
        <v>1.2908999999999999</v>
      </c>
      <c r="FC28" s="166">
        <v>-12.4537</v>
      </c>
      <c r="FD28" s="166">
        <v>5.2339000000000002</v>
      </c>
      <c r="FE28" s="167"/>
      <c r="FF28" s="166">
        <v>5.0895000000000001</v>
      </c>
      <c r="FG28" s="166">
        <v>0</v>
      </c>
      <c r="FH28" s="166">
        <v>0</v>
      </c>
      <c r="FI28" s="166">
        <v>0</v>
      </c>
      <c r="FJ28" s="166">
        <v>14.0663</v>
      </c>
      <c r="FK28" s="166">
        <v>14.903600000000001</v>
      </c>
      <c r="FL28" s="166">
        <v>-20.764600000000002</v>
      </c>
      <c r="FM28" s="166">
        <v>15.141</v>
      </c>
      <c r="FN28" s="166">
        <v>15.3695</v>
      </c>
      <c r="FO28" s="166">
        <v>-3.3786</v>
      </c>
      <c r="FP28" s="166">
        <v>0</v>
      </c>
      <c r="FQ28" s="166">
        <v>28.307300000000001</v>
      </c>
      <c r="FR28" s="166">
        <v>-18.010000000000002</v>
      </c>
      <c r="FS28" s="166">
        <v>-0.1076</v>
      </c>
      <c r="FT28" s="166">
        <v>0.20069999999999999</v>
      </c>
      <c r="FU28" s="166">
        <v>0</v>
      </c>
      <c r="FV28" s="166">
        <v>-0.05</v>
      </c>
      <c r="FW28" s="166">
        <v>-27.5032</v>
      </c>
      <c r="FX28" s="167"/>
      <c r="FY28" s="166">
        <v>2.3639999999999999</v>
      </c>
      <c r="FZ28" s="166">
        <v>0.22600000000000001</v>
      </c>
      <c r="GA28" s="167"/>
      <c r="GB28" s="166">
        <v>19.75</v>
      </c>
      <c r="GC28" s="166">
        <v>-24.262599999999999</v>
      </c>
      <c r="GD28" s="166">
        <v>-14.384399999999999</v>
      </c>
      <c r="GE28" s="166">
        <v>-1</v>
      </c>
      <c r="GF28" s="166">
        <v>18.111000000000001</v>
      </c>
      <c r="GG28" s="167"/>
      <c r="GH28" s="166">
        <v>26.550599999999999</v>
      </c>
      <c r="GI28" s="166">
        <v>-7.7736000000000001</v>
      </c>
      <c r="GJ28" s="166">
        <v>-8.4515999999999991</v>
      </c>
      <c r="GK28" s="166">
        <v>2.2957000000000001</v>
      </c>
      <c r="GL28" s="167"/>
      <c r="GM28" s="167"/>
      <c r="GN28" s="166">
        <v>-8.9389000000000003</v>
      </c>
      <c r="GO28" s="166">
        <v>-0.34210000000000002</v>
      </c>
      <c r="GP28" s="166">
        <v>3.9716</v>
      </c>
      <c r="GQ28" s="166">
        <v>-24.164100000000001</v>
      </c>
      <c r="GR28" s="166">
        <v>4.4191000000000003</v>
      </c>
      <c r="GS28" s="166">
        <v>4.6132999999999997</v>
      </c>
      <c r="GT28" s="166">
        <v>156.26730000000001</v>
      </c>
      <c r="GU28" s="166">
        <v>-1.5653999999999999</v>
      </c>
      <c r="GV28" s="166">
        <v>-9.0348000000000006</v>
      </c>
      <c r="GW28" s="166">
        <v>-7.2446000000000002</v>
      </c>
      <c r="GX28" s="166">
        <v>1.5782</v>
      </c>
      <c r="GY28" s="166">
        <v>5.1134000000000004</v>
      </c>
      <c r="GZ28" s="166">
        <v>5.1665000000000001</v>
      </c>
      <c r="HA28" s="166">
        <v>1</v>
      </c>
      <c r="HB28" s="166">
        <v>-19.390499999999999</v>
      </c>
      <c r="HC28" s="166">
        <v>-17.899799999999999</v>
      </c>
      <c r="HD28" s="166">
        <v>-2.5099999999999998</v>
      </c>
      <c r="HE28" s="166">
        <v>0</v>
      </c>
      <c r="HF28" s="166">
        <v>7.0096999999999996</v>
      </c>
      <c r="HG28" s="166">
        <v>0</v>
      </c>
      <c r="HH28" s="166">
        <v>106.1827</v>
      </c>
      <c r="HI28" s="166">
        <v>-38.507599999999996</v>
      </c>
      <c r="HJ28" s="166">
        <v>11.582100000000001</v>
      </c>
      <c r="HK28" s="166">
        <v>-9.1295999999999999</v>
      </c>
      <c r="HL28" s="167"/>
      <c r="HM28" s="166">
        <v>-14.8596</v>
      </c>
      <c r="HN28" s="166">
        <v>-16.086500000000001</v>
      </c>
      <c r="HO28" s="167"/>
      <c r="HP28" s="167"/>
      <c r="HQ28" s="166">
        <v>-12.578200000000001</v>
      </c>
      <c r="HR28" s="166">
        <v>-12.385899999999999</v>
      </c>
      <c r="HS28" s="166">
        <v>-5.0525000000000002</v>
      </c>
      <c r="HT28" s="166">
        <v>-5.2122999999999999</v>
      </c>
      <c r="HU28" s="166">
        <v>31.28</v>
      </c>
      <c r="HV28" s="166">
        <v>31.49</v>
      </c>
      <c r="HW28" s="166">
        <v>-25.4</v>
      </c>
      <c r="HX28" s="166">
        <v>-25.4</v>
      </c>
      <c r="HY28" s="166">
        <v>0.3342</v>
      </c>
      <c r="HZ28" s="166">
        <v>4.4800000000000004</v>
      </c>
      <c r="IA28" s="166">
        <v>39.159799999999997</v>
      </c>
      <c r="IB28" s="166">
        <v>17.270399999999999</v>
      </c>
      <c r="IC28" s="166">
        <v>17.3582</v>
      </c>
      <c r="ID28" s="166">
        <v>-16.5</v>
      </c>
      <c r="IE28" s="166">
        <v>-30.2</v>
      </c>
      <c r="IF28" s="166">
        <v>-4.0999999999999996</v>
      </c>
      <c r="IG28" s="166">
        <v>-4.7</v>
      </c>
      <c r="IH28" s="167"/>
      <c r="II28" s="166">
        <v>-18.479800000000001</v>
      </c>
      <c r="IJ28" s="166">
        <v>-197.803</v>
      </c>
      <c r="IK28" s="166">
        <v>-7.1308999999999996</v>
      </c>
      <c r="IL28" s="166">
        <v>-210.76990000000001</v>
      </c>
      <c r="IM28" s="166">
        <v>-11.9422</v>
      </c>
      <c r="IN28" s="166">
        <v>-44.274999999999999</v>
      </c>
      <c r="IO28" s="166">
        <v>54.216999999999999</v>
      </c>
      <c r="IP28" s="166">
        <v>116.84350000000001</v>
      </c>
      <c r="IQ28" s="166">
        <v>66.700999999999993</v>
      </c>
      <c r="IR28" s="166">
        <v>110.2208</v>
      </c>
      <c r="IS28" s="166">
        <v>-22.404599999999999</v>
      </c>
      <c r="IT28" s="166">
        <v>18.140999999999998</v>
      </c>
      <c r="IU28" s="166">
        <v>20.783999999999999</v>
      </c>
      <c r="IV28" s="166">
        <v>38.280500000000004</v>
      </c>
      <c r="IW28" s="166">
        <v>74.125399999999999</v>
      </c>
      <c r="IX28" s="166">
        <v>-225.31020000000001</v>
      </c>
      <c r="IY28" s="166">
        <v>-10.6812</v>
      </c>
      <c r="IZ28" s="166">
        <v>10.7042</v>
      </c>
      <c r="JA28" s="166">
        <v>0.30640000000000001</v>
      </c>
      <c r="JB28" s="167"/>
      <c r="JC28" s="166">
        <v>-9.1999999999999993</v>
      </c>
      <c r="JD28" s="166">
        <v>-0.95199999999999996</v>
      </c>
      <c r="JE28" s="166">
        <v>-0.97</v>
      </c>
      <c r="JF28" s="166">
        <v>4.96</v>
      </c>
      <c r="JG28" s="166">
        <v>-2.72</v>
      </c>
      <c r="JH28" s="166">
        <v>-2.8502999999999998</v>
      </c>
      <c r="JI28" s="166">
        <v>-3.2212000000000001</v>
      </c>
      <c r="JJ28" s="166">
        <v>-4.8630000000000004</v>
      </c>
      <c r="JK28" s="166">
        <v>5.452</v>
      </c>
      <c r="JL28" s="166">
        <v>13.2</v>
      </c>
      <c r="JM28" s="166">
        <v>0.58899999999999997</v>
      </c>
      <c r="JN28" s="166">
        <v>1.92</v>
      </c>
      <c r="JO28" s="167"/>
      <c r="JP28" s="167"/>
      <c r="JQ28" s="166">
        <v>2.879</v>
      </c>
      <c r="JR28" s="166">
        <v>2.9315000000000002</v>
      </c>
      <c r="JS28" s="166">
        <v>2.0819000000000001</v>
      </c>
      <c r="JT28" s="167"/>
      <c r="JU28" s="166">
        <v>15</v>
      </c>
      <c r="JV28" s="166">
        <v>5.0155000000000003</v>
      </c>
      <c r="JW28" s="166">
        <v>0.73</v>
      </c>
      <c r="JX28" s="167"/>
      <c r="JY28" s="166">
        <v>-11.747299999999999</v>
      </c>
      <c r="JZ28" s="166">
        <v>-9.9900000000000003E-2</v>
      </c>
      <c r="KA28" s="166">
        <v>-22.625800000000002</v>
      </c>
      <c r="KB28" s="166">
        <v>-10.4132</v>
      </c>
      <c r="KC28" s="166">
        <v>-6.1665999999999999</v>
      </c>
      <c r="KD28" s="166">
        <v>-21.896999999999998</v>
      </c>
      <c r="KE28" s="166">
        <v>-2.2323</v>
      </c>
      <c r="KF28" s="166">
        <v>-7.5</v>
      </c>
      <c r="KG28" s="166">
        <v>-8.6999999999999993</v>
      </c>
      <c r="KH28" s="166">
        <v>43.155200000000001</v>
      </c>
      <c r="KI28" s="166">
        <v>-133.5033</v>
      </c>
    </row>
    <row r="29" spans="1:295" ht="18" customHeight="1" x14ac:dyDescent="0.3">
      <c r="A29" s="162" t="s">
        <v>35</v>
      </c>
      <c r="B29" s="162" t="s">
        <v>864</v>
      </c>
      <c r="C29" s="166">
        <v>0</v>
      </c>
      <c r="D29" s="166">
        <v>2.9626000000000001</v>
      </c>
      <c r="E29" s="166">
        <v>-7.9573</v>
      </c>
      <c r="F29" s="166">
        <v>3.738</v>
      </c>
      <c r="G29" s="166">
        <v>6.5964999999999998</v>
      </c>
      <c r="H29" s="167"/>
      <c r="I29" s="166">
        <v>14.8223</v>
      </c>
      <c r="J29" s="167"/>
      <c r="K29" s="166">
        <v>12.1614</v>
      </c>
      <c r="L29" s="166">
        <v>4.6148999999999996</v>
      </c>
      <c r="M29" s="166">
        <v>4.4344999999999999</v>
      </c>
      <c r="N29" s="166">
        <v>-11.1</v>
      </c>
      <c r="O29" s="166">
        <v>-24.2</v>
      </c>
      <c r="P29" s="166">
        <v>0</v>
      </c>
      <c r="Q29" s="166">
        <v>2.484</v>
      </c>
      <c r="R29" s="166">
        <v>-15.4</v>
      </c>
      <c r="S29" s="166">
        <v>4.4035000000000002</v>
      </c>
      <c r="T29" s="166">
        <v>-11.0352</v>
      </c>
      <c r="U29" s="166">
        <v>4.3756000000000004</v>
      </c>
      <c r="V29" s="166">
        <v>4.0758999999999999</v>
      </c>
      <c r="W29" s="166">
        <v>7.8144999999999998</v>
      </c>
      <c r="X29" s="166">
        <v>2.6998000000000002</v>
      </c>
      <c r="Y29" s="166">
        <v>0.20619999999999999</v>
      </c>
      <c r="Z29" s="166">
        <v>2.3664000000000001</v>
      </c>
      <c r="AA29" s="167"/>
      <c r="AB29" s="166">
        <v>-1.0860000000000001</v>
      </c>
      <c r="AC29" s="167"/>
      <c r="AD29" s="166">
        <v>-0.65</v>
      </c>
      <c r="AE29" s="166">
        <v>3.06</v>
      </c>
      <c r="AF29" s="166">
        <v>-8.8800000000000008</v>
      </c>
      <c r="AG29" s="166">
        <v>-8.8000000000000007</v>
      </c>
      <c r="AH29" s="166">
        <v>-1.4239999999999999</v>
      </c>
      <c r="AI29" s="166">
        <v>0.28899999999999998</v>
      </c>
      <c r="AJ29" s="167"/>
      <c r="AK29" s="166">
        <v>-12.87</v>
      </c>
      <c r="AL29" s="167"/>
      <c r="AM29" s="166">
        <v>-10.31</v>
      </c>
      <c r="AN29" s="166">
        <v>-10.27</v>
      </c>
      <c r="AO29" s="166">
        <v>3.2536999999999998</v>
      </c>
      <c r="AP29" s="166">
        <v>4.1947999999999999</v>
      </c>
      <c r="AQ29" s="166">
        <v>10.605399999999999</v>
      </c>
      <c r="AR29" s="166">
        <v>13.8262</v>
      </c>
      <c r="AS29" s="166">
        <v>-16.0838</v>
      </c>
      <c r="AT29" s="166">
        <v>-7.2337999999999996</v>
      </c>
      <c r="AU29" s="166">
        <v>0</v>
      </c>
      <c r="AV29" s="166">
        <v>15.2798</v>
      </c>
      <c r="AW29" s="166">
        <v>23.323599999999999</v>
      </c>
      <c r="AX29" s="166">
        <v>-19.373000000000001</v>
      </c>
      <c r="AY29" s="166">
        <v>-18.525200000000002</v>
      </c>
      <c r="AZ29" s="166">
        <v>41.145800000000001</v>
      </c>
      <c r="BA29" s="166">
        <v>0</v>
      </c>
      <c r="BB29" s="166">
        <v>11.2376</v>
      </c>
      <c r="BC29" s="166">
        <v>15.1266</v>
      </c>
      <c r="BD29" s="166">
        <v>-5.6</v>
      </c>
      <c r="BE29" s="166">
        <v>-5.6</v>
      </c>
      <c r="BF29" s="166">
        <v>-27.1861</v>
      </c>
      <c r="BG29" s="167"/>
      <c r="BH29" s="166">
        <v>-3.1825000000000001</v>
      </c>
      <c r="BI29" s="167"/>
      <c r="BJ29" s="166">
        <v>-9.3223000000000003</v>
      </c>
      <c r="BK29" s="166">
        <v>1.0338000000000001</v>
      </c>
      <c r="BL29" s="166">
        <v>3.3035999999999999</v>
      </c>
      <c r="BM29" s="166">
        <v>2.4348000000000001</v>
      </c>
      <c r="BN29" s="166">
        <v>-74.343100000000007</v>
      </c>
      <c r="BO29" s="166">
        <v>25.5745</v>
      </c>
      <c r="BP29" s="166">
        <v>25.360900000000001</v>
      </c>
      <c r="BQ29" s="166">
        <v>49.863199999999999</v>
      </c>
      <c r="BR29" s="166">
        <v>-120.1079</v>
      </c>
      <c r="BS29" s="167"/>
      <c r="BT29" s="167"/>
      <c r="BU29" s="167"/>
      <c r="BV29" s="166">
        <v>7.0355999999999996</v>
      </c>
      <c r="BW29" s="166">
        <v>7.2</v>
      </c>
      <c r="BX29" s="166">
        <v>3.55</v>
      </c>
      <c r="BY29" s="166">
        <v>-13.65</v>
      </c>
      <c r="BZ29" s="166">
        <v>-0.17</v>
      </c>
      <c r="CA29" s="166">
        <v>-26.787199999999999</v>
      </c>
      <c r="CB29" s="166">
        <v>-26.921199999999999</v>
      </c>
      <c r="CC29" s="166">
        <v>33.275799999999997</v>
      </c>
      <c r="CD29" s="166">
        <v>32.4968</v>
      </c>
      <c r="CE29" s="166">
        <v>32.6126</v>
      </c>
      <c r="CF29" s="166">
        <v>-8.1161999999999992</v>
      </c>
      <c r="CG29" s="166">
        <v>-8.1499000000000006</v>
      </c>
      <c r="CH29" s="167"/>
      <c r="CI29" s="166">
        <v>5.5856000000000003</v>
      </c>
      <c r="CJ29" s="167"/>
      <c r="CK29" s="167"/>
      <c r="CL29" s="166">
        <v>-15.8</v>
      </c>
      <c r="CM29" s="166">
        <v>-7.5</v>
      </c>
      <c r="CN29" s="166">
        <v>-1.54</v>
      </c>
      <c r="CO29" s="166">
        <v>19.577999999999999</v>
      </c>
      <c r="CP29" s="166">
        <v>19.787099999999999</v>
      </c>
      <c r="CQ29" s="166">
        <v>18.4544</v>
      </c>
      <c r="CR29" s="166">
        <v>38.683</v>
      </c>
      <c r="CS29" s="166">
        <v>39.083199999999998</v>
      </c>
      <c r="CT29" s="166">
        <v>-8.7304999999999993</v>
      </c>
      <c r="CU29" s="166">
        <v>-22.543299999999999</v>
      </c>
      <c r="CV29" s="166">
        <v>-28.025700000000001</v>
      </c>
      <c r="CW29" s="166">
        <v>3.8778999999999999</v>
      </c>
      <c r="CX29" s="166">
        <v>28.19</v>
      </c>
      <c r="CY29" s="166">
        <v>10.07</v>
      </c>
      <c r="CZ29" s="166">
        <v>5.4736000000000002</v>
      </c>
      <c r="DA29" s="166">
        <v>4.3975999999999997</v>
      </c>
      <c r="DB29" s="166">
        <v>-6.97</v>
      </c>
      <c r="DC29" s="166">
        <v>1.4892000000000001</v>
      </c>
      <c r="DD29" s="166">
        <v>-7.7327000000000004</v>
      </c>
      <c r="DE29" s="166">
        <v>-7.5138999999999996</v>
      </c>
      <c r="DF29" s="166">
        <v>-9.9400000000000002E-2</v>
      </c>
      <c r="DG29" s="166">
        <v>1.9161999999999999</v>
      </c>
      <c r="DH29" s="166">
        <v>-3.3992</v>
      </c>
      <c r="DI29" s="166">
        <v>-19</v>
      </c>
      <c r="DJ29" s="167"/>
      <c r="DK29" s="166">
        <v>-2.2681</v>
      </c>
      <c r="DL29" s="166">
        <v>3.1850000000000001</v>
      </c>
      <c r="DM29" s="166">
        <v>11.5181</v>
      </c>
      <c r="DN29" s="166">
        <v>11.5097</v>
      </c>
      <c r="DO29" s="166">
        <v>3.64</v>
      </c>
      <c r="DP29" s="166">
        <v>-3.46</v>
      </c>
      <c r="DQ29" s="166">
        <v>4.8514999999999997</v>
      </c>
      <c r="DR29" s="166">
        <v>-0.41499999999999998</v>
      </c>
      <c r="DS29" s="166">
        <v>-10.1</v>
      </c>
      <c r="DT29" s="166">
        <v>-10.26</v>
      </c>
      <c r="DU29" s="166">
        <v>26.56</v>
      </c>
      <c r="DV29" s="166">
        <v>16.64</v>
      </c>
      <c r="DW29" s="166">
        <v>-0.76359999999999995</v>
      </c>
      <c r="DX29" s="166">
        <v>-0.28179999999999999</v>
      </c>
      <c r="DY29" s="166">
        <v>-34.627099999999999</v>
      </c>
      <c r="DZ29" s="166">
        <v>-33.990900000000003</v>
      </c>
      <c r="EA29" s="166">
        <v>15.149699999999999</v>
      </c>
      <c r="EB29" s="166">
        <v>2.3437999999999999</v>
      </c>
      <c r="EC29" s="166">
        <v>-6.7735000000000003</v>
      </c>
      <c r="ED29" s="166">
        <v>-6.6477000000000004</v>
      </c>
      <c r="EE29" s="166">
        <v>-10.8047</v>
      </c>
      <c r="EF29" s="166">
        <v>-16.1631</v>
      </c>
      <c r="EG29" s="166">
        <v>-12.03</v>
      </c>
      <c r="EH29" s="166">
        <v>-132.33709999999999</v>
      </c>
      <c r="EI29" s="166">
        <v>-40.349499999999999</v>
      </c>
      <c r="EJ29" s="167"/>
      <c r="EK29" s="166">
        <v>-14.336600000000001</v>
      </c>
      <c r="EL29" s="166">
        <v>-13.8048</v>
      </c>
      <c r="EM29" s="166">
        <v>0</v>
      </c>
      <c r="EN29" s="166">
        <v>2.0931999999999999</v>
      </c>
      <c r="EO29" s="166">
        <v>2.2063000000000001</v>
      </c>
      <c r="EP29" s="166">
        <v>1.04</v>
      </c>
      <c r="EQ29" s="166">
        <v>-28.593900000000001</v>
      </c>
      <c r="ER29" s="166">
        <v>-28.471800000000002</v>
      </c>
      <c r="ES29" s="166">
        <v>-2.4628999999999999</v>
      </c>
      <c r="ET29" s="166">
        <v>0</v>
      </c>
      <c r="EU29" s="166">
        <v>-9.58</v>
      </c>
      <c r="EV29" s="166">
        <v>0</v>
      </c>
      <c r="EW29" s="166">
        <v>5.3944999999999999</v>
      </c>
      <c r="EX29" s="166">
        <v>1.1447000000000001</v>
      </c>
      <c r="EY29" s="166">
        <v>-15.094799999999999</v>
      </c>
      <c r="EZ29" s="166">
        <v>-9.5793999999999997</v>
      </c>
      <c r="FA29" s="166">
        <v>8.3040000000000003</v>
      </c>
      <c r="FB29" s="166">
        <v>-3.4801000000000002</v>
      </c>
      <c r="FC29" s="166">
        <v>-12.9694</v>
      </c>
      <c r="FD29" s="166">
        <v>5.7438000000000002</v>
      </c>
      <c r="FE29" s="167"/>
      <c r="FF29" s="166">
        <v>5.4530000000000003</v>
      </c>
      <c r="FG29" s="166">
        <v>2.4171</v>
      </c>
      <c r="FH29" s="166">
        <v>3.0150999999999999</v>
      </c>
      <c r="FI29" s="166">
        <v>0</v>
      </c>
      <c r="FJ29" s="166">
        <v>13.731400000000001</v>
      </c>
      <c r="FK29" s="166">
        <v>14.0663</v>
      </c>
      <c r="FL29" s="166">
        <v>-20.4297</v>
      </c>
      <c r="FM29" s="166">
        <v>15.199199999999999</v>
      </c>
      <c r="FN29" s="166">
        <v>15.169600000000001</v>
      </c>
      <c r="FO29" s="166">
        <v>-3.7669000000000001</v>
      </c>
      <c r="FP29" s="166">
        <v>9.7545000000000002</v>
      </c>
      <c r="FQ29" s="166">
        <v>27.423500000000001</v>
      </c>
      <c r="FR29" s="166">
        <v>-18.53</v>
      </c>
      <c r="FS29" s="166">
        <v>-0.11119999999999999</v>
      </c>
      <c r="FT29" s="166">
        <v>0.19980000000000001</v>
      </c>
      <c r="FU29" s="166">
        <v>-0.35</v>
      </c>
      <c r="FV29" s="166">
        <v>0.77</v>
      </c>
      <c r="FW29" s="167"/>
      <c r="FX29" s="167"/>
      <c r="FY29" s="167"/>
      <c r="FZ29" s="166">
        <v>0.246</v>
      </c>
      <c r="GA29" s="167"/>
      <c r="GB29" s="166">
        <v>19.89</v>
      </c>
      <c r="GC29" s="166">
        <v>-22.927900000000001</v>
      </c>
      <c r="GD29" s="166">
        <v>-13.8245</v>
      </c>
      <c r="GE29" s="166">
        <v>-0.89</v>
      </c>
      <c r="GF29" s="166">
        <v>19.068200000000001</v>
      </c>
      <c r="GG29" s="167"/>
      <c r="GH29" s="166">
        <v>27.726400000000002</v>
      </c>
      <c r="GI29" s="166">
        <v>-7.8929</v>
      </c>
      <c r="GJ29" s="166">
        <v>-8.4365000000000006</v>
      </c>
      <c r="GK29" s="166">
        <v>2.3784999999999998</v>
      </c>
      <c r="GL29" s="167"/>
      <c r="GM29" s="167"/>
      <c r="GN29" s="166">
        <v>-8.8216999999999999</v>
      </c>
      <c r="GO29" s="166">
        <v>-6.8999999999999999E-3</v>
      </c>
      <c r="GP29" s="166">
        <v>3.9820000000000002</v>
      </c>
      <c r="GQ29" s="166">
        <v>-24.520600000000002</v>
      </c>
      <c r="GR29" s="166">
        <v>6.1571999999999996</v>
      </c>
      <c r="GS29" s="166">
        <v>5.2141000000000002</v>
      </c>
      <c r="GT29" s="166">
        <v>160.11709999999999</v>
      </c>
      <c r="GU29" s="166">
        <v>-0.63339999999999996</v>
      </c>
      <c r="GV29" s="166">
        <v>-9.7491000000000003</v>
      </c>
      <c r="GW29" s="166">
        <v>-7.1003999999999996</v>
      </c>
      <c r="GX29" s="166">
        <v>2.3327</v>
      </c>
      <c r="GY29" s="166">
        <v>5.2232000000000003</v>
      </c>
      <c r="GZ29" s="166">
        <v>5.3167999999999997</v>
      </c>
      <c r="HA29" s="166">
        <v>2</v>
      </c>
      <c r="HB29" s="166">
        <v>-19.812899999999999</v>
      </c>
      <c r="HC29" s="166">
        <v>-18.8127</v>
      </c>
      <c r="HD29" s="167"/>
      <c r="HE29" s="167"/>
      <c r="HF29" s="166">
        <v>4.8807999999999998</v>
      </c>
      <c r="HG29" s="166">
        <v>0</v>
      </c>
      <c r="HH29" s="166">
        <v>107.5283</v>
      </c>
      <c r="HI29" s="166">
        <v>-39.395600000000002</v>
      </c>
      <c r="HJ29" s="166">
        <v>12.049300000000001</v>
      </c>
      <c r="HK29" s="166">
        <v>-8.5813000000000006</v>
      </c>
      <c r="HL29" s="167"/>
      <c r="HM29" s="166">
        <v>-15.4252</v>
      </c>
      <c r="HN29" s="166">
        <v>-16.153700000000001</v>
      </c>
      <c r="HO29" s="167"/>
      <c r="HP29" s="167"/>
      <c r="HQ29" s="166">
        <v>-12.578200000000001</v>
      </c>
      <c r="HR29" s="166">
        <v>-12.342000000000001</v>
      </c>
      <c r="HS29" s="166">
        <v>-3.8144999999999998</v>
      </c>
      <c r="HT29" s="166">
        <v>-4.1257999999999999</v>
      </c>
      <c r="HU29" s="166">
        <v>29.18</v>
      </c>
      <c r="HV29" s="166">
        <v>29.19</v>
      </c>
      <c r="HW29" s="166">
        <v>-19.2</v>
      </c>
      <c r="HX29" s="166">
        <v>-19.5</v>
      </c>
      <c r="HY29" s="166">
        <v>0.21149999999999999</v>
      </c>
      <c r="HZ29" s="166">
        <v>5.84</v>
      </c>
      <c r="IA29" s="166">
        <v>36.154699999999998</v>
      </c>
      <c r="IB29" s="166">
        <v>17.6478</v>
      </c>
      <c r="IC29" s="166">
        <v>17.569400000000002</v>
      </c>
      <c r="ID29" s="167"/>
      <c r="IE29" s="166">
        <v>-27.3</v>
      </c>
      <c r="IF29" s="166">
        <v>-4.5999999999999996</v>
      </c>
      <c r="IG29" s="166">
        <v>-5</v>
      </c>
      <c r="IH29" s="167"/>
      <c r="II29" s="166">
        <v>-18.34</v>
      </c>
      <c r="IJ29" s="166">
        <v>-199.73310000000001</v>
      </c>
      <c r="IK29" s="166">
        <v>-15.5174</v>
      </c>
      <c r="IL29" s="166">
        <v>-208.5454</v>
      </c>
      <c r="IM29" s="166">
        <v>-13.8544</v>
      </c>
      <c r="IN29" s="166">
        <v>-47.841000000000001</v>
      </c>
      <c r="IO29" s="166">
        <v>55.512700000000002</v>
      </c>
      <c r="IP29" s="166">
        <v>114.3323</v>
      </c>
      <c r="IQ29" s="166">
        <v>67.198499999999996</v>
      </c>
      <c r="IR29" s="166">
        <v>112.5224</v>
      </c>
      <c r="IS29" s="166">
        <v>-22.400400000000001</v>
      </c>
      <c r="IT29" s="166">
        <v>20.1753</v>
      </c>
      <c r="IU29" s="166">
        <v>19.410299999999999</v>
      </c>
      <c r="IV29" s="166">
        <v>42.545699999999997</v>
      </c>
      <c r="IW29" s="166">
        <v>76.456100000000006</v>
      </c>
      <c r="IX29" s="166">
        <v>-225.77029999999999</v>
      </c>
      <c r="IY29" s="166">
        <v>-11.836399999999999</v>
      </c>
      <c r="IZ29" s="166">
        <v>11.107699999999999</v>
      </c>
      <c r="JA29" s="166">
        <v>0.18920000000000001</v>
      </c>
      <c r="JB29" s="167"/>
      <c r="JC29" s="166">
        <v>-6.32</v>
      </c>
      <c r="JD29" s="166">
        <v>-0.44400000000000001</v>
      </c>
      <c r="JE29" s="166">
        <v>-0.44800000000000001</v>
      </c>
      <c r="JF29" s="166">
        <v>2</v>
      </c>
      <c r="JG29" s="166">
        <v>-0.4</v>
      </c>
      <c r="JH29" s="166">
        <v>-2.5245000000000002</v>
      </c>
      <c r="JI29" s="166">
        <v>-5.5650000000000004</v>
      </c>
      <c r="JJ29" s="166">
        <v>-5.6809000000000003</v>
      </c>
      <c r="JK29" s="166">
        <v>4.2801999999999998</v>
      </c>
      <c r="JL29" s="166">
        <v>17.7</v>
      </c>
      <c r="JM29" s="166">
        <v>11.976000000000001</v>
      </c>
      <c r="JN29" s="166">
        <v>12.989000000000001</v>
      </c>
      <c r="JO29" s="167"/>
      <c r="JP29" s="166">
        <v>2.8519000000000001</v>
      </c>
      <c r="JQ29" s="166">
        <v>3.2477</v>
      </c>
      <c r="JR29" s="166">
        <v>2.944</v>
      </c>
      <c r="JS29" s="166">
        <v>2.1827999999999999</v>
      </c>
      <c r="JT29" s="167"/>
      <c r="JU29" s="166">
        <v>12.1</v>
      </c>
      <c r="JV29" s="166">
        <v>6.6478000000000002</v>
      </c>
      <c r="JW29" s="166">
        <v>0.71</v>
      </c>
      <c r="JX29" s="167"/>
      <c r="JY29" s="166">
        <v>-10.364100000000001</v>
      </c>
      <c r="JZ29" s="166">
        <v>-0.3276</v>
      </c>
      <c r="KA29" s="166">
        <v>-23.309100000000001</v>
      </c>
      <c r="KB29" s="166">
        <v>-8.5061999999999998</v>
      </c>
      <c r="KC29" s="166">
        <v>-5.8021000000000003</v>
      </c>
      <c r="KD29" s="166">
        <v>-22.939900000000002</v>
      </c>
      <c r="KE29" s="166">
        <v>-2.0065</v>
      </c>
      <c r="KF29" s="166">
        <v>-4.5</v>
      </c>
      <c r="KG29" s="166">
        <v>-10.7</v>
      </c>
      <c r="KH29" s="166">
        <v>43.527099999999997</v>
      </c>
      <c r="KI29" s="166">
        <v>-130.02760000000001</v>
      </c>
    </row>
    <row r="30" spans="1:295" ht="18" customHeight="1" x14ac:dyDescent="0.3">
      <c r="A30" s="162" t="s">
        <v>35</v>
      </c>
      <c r="B30" s="162" t="s">
        <v>865</v>
      </c>
      <c r="C30" s="166">
        <v>0</v>
      </c>
      <c r="D30" s="166">
        <v>2.9661</v>
      </c>
      <c r="E30" s="166">
        <v>-8.0391999999999992</v>
      </c>
      <c r="F30" s="166">
        <v>3.9931999999999999</v>
      </c>
      <c r="G30" s="166">
        <v>6.6300999999999997</v>
      </c>
      <c r="H30" s="167"/>
      <c r="I30" s="166">
        <v>15.1889</v>
      </c>
      <c r="J30" s="167"/>
      <c r="K30" s="166">
        <v>12.9869</v>
      </c>
      <c r="L30" s="166">
        <v>4.8959000000000001</v>
      </c>
      <c r="M30" s="166">
        <v>4.4955999999999996</v>
      </c>
      <c r="N30" s="166">
        <v>-13.32</v>
      </c>
      <c r="O30" s="166">
        <v>-24.2</v>
      </c>
      <c r="P30" s="167"/>
      <c r="Q30" s="166">
        <v>2.484</v>
      </c>
      <c r="R30" s="166">
        <v>-15.4</v>
      </c>
      <c r="S30" s="166">
        <v>4.4138000000000002</v>
      </c>
      <c r="T30" s="166">
        <v>-10.3301</v>
      </c>
      <c r="U30" s="166">
        <v>4.5213000000000001</v>
      </c>
      <c r="V30" s="166">
        <v>4.4451999999999998</v>
      </c>
      <c r="W30" s="166">
        <v>8.2257999999999996</v>
      </c>
      <c r="X30" s="166">
        <v>2.6034999999999999</v>
      </c>
      <c r="Y30" s="166">
        <v>0.19839999999999999</v>
      </c>
      <c r="Z30" s="166">
        <v>2.1976</v>
      </c>
      <c r="AA30" s="167"/>
      <c r="AB30" s="166">
        <v>-0.89090000000000003</v>
      </c>
      <c r="AC30" s="167"/>
      <c r="AD30" s="166">
        <v>-1.032</v>
      </c>
      <c r="AE30" s="166">
        <v>2.9260000000000002</v>
      </c>
      <c r="AF30" s="166">
        <v>-6.66</v>
      </c>
      <c r="AG30" s="167"/>
      <c r="AH30" s="166">
        <v>-1.593</v>
      </c>
      <c r="AI30" s="166">
        <v>0.28599999999999998</v>
      </c>
      <c r="AJ30" s="167"/>
      <c r="AK30" s="166">
        <v>-14.84</v>
      </c>
      <c r="AL30" s="167"/>
      <c r="AM30" s="166">
        <v>-10.029999999999999</v>
      </c>
      <c r="AN30" s="166">
        <v>-10.06</v>
      </c>
      <c r="AO30" s="166">
        <v>4.0917000000000003</v>
      </c>
      <c r="AP30" s="166">
        <v>3.9232</v>
      </c>
      <c r="AQ30" s="166">
        <v>10.504</v>
      </c>
      <c r="AR30" s="166">
        <v>13.8012</v>
      </c>
      <c r="AS30" s="166">
        <v>-15.1431</v>
      </c>
      <c r="AT30" s="166">
        <v>-6.1620999999999997</v>
      </c>
      <c r="AU30" s="166">
        <v>0</v>
      </c>
      <c r="AV30" s="166">
        <v>-0.1305</v>
      </c>
      <c r="AW30" s="166">
        <v>1.4032</v>
      </c>
      <c r="AX30" s="166">
        <v>-18.099499999999999</v>
      </c>
      <c r="AY30" s="166">
        <v>-14.847899999999999</v>
      </c>
      <c r="AZ30" s="166">
        <v>8.2395999999999994</v>
      </c>
      <c r="BA30" s="166">
        <v>0</v>
      </c>
      <c r="BB30" s="166">
        <v>16.756</v>
      </c>
      <c r="BC30" s="166">
        <v>15.4328</v>
      </c>
      <c r="BD30" s="166">
        <v>-5.9</v>
      </c>
      <c r="BE30" s="166">
        <v>-5.9</v>
      </c>
      <c r="BF30" s="166">
        <v>-28.752199999999998</v>
      </c>
      <c r="BG30" s="167"/>
      <c r="BH30" s="166">
        <v>-4.1093999999999999</v>
      </c>
      <c r="BI30" s="167"/>
      <c r="BJ30" s="166">
        <v>-6.4634999999999998</v>
      </c>
      <c r="BK30" s="166">
        <v>1.3827</v>
      </c>
      <c r="BL30" s="166">
        <v>3.6457999999999999</v>
      </c>
      <c r="BM30" s="166">
        <v>2.5002</v>
      </c>
      <c r="BN30" s="166">
        <v>-90.731499999999997</v>
      </c>
      <c r="BO30" s="166">
        <v>28.015999999999998</v>
      </c>
      <c r="BP30" s="166">
        <v>27.680299999999999</v>
      </c>
      <c r="BQ30" s="166">
        <v>49.877699999999997</v>
      </c>
      <c r="BR30" s="166">
        <v>-123.4914</v>
      </c>
      <c r="BS30" s="167"/>
      <c r="BT30" s="167"/>
      <c r="BU30" s="167"/>
      <c r="BV30" s="167"/>
      <c r="BW30" s="166">
        <v>7.43</v>
      </c>
      <c r="BX30" s="166">
        <v>4</v>
      </c>
      <c r="BY30" s="166">
        <v>-12.87</v>
      </c>
      <c r="BZ30" s="166">
        <v>0.88</v>
      </c>
      <c r="CA30" s="166">
        <v>-29.868200000000002</v>
      </c>
      <c r="CB30" s="166">
        <v>-29.064499999999999</v>
      </c>
      <c r="CC30" s="166">
        <v>35.194400000000002</v>
      </c>
      <c r="CD30" s="166">
        <v>34.385899999999999</v>
      </c>
      <c r="CE30" s="166">
        <v>32.4908</v>
      </c>
      <c r="CF30" s="166">
        <v>-7.5953999999999997</v>
      </c>
      <c r="CG30" s="166">
        <v>-7.8193999999999999</v>
      </c>
      <c r="CH30" s="167"/>
      <c r="CI30" s="166">
        <v>6.0922999999999998</v>
      </c>
      <c r="CJ30" s="167"/>
      <c r="CK30" s="167"/>
      <c r="CL30" s="166">
        <v>-14.1</v>
      </c>
      <c r="CM30" s="166">
        <v>-7.2</v>
      </c>
      <c r="CN30" s="166">
        <v>-1.72</v>
      </c>
      <c r="CO30" s="166">
        <v>21.3841</v>
      </c>
      <c r="CP30" s="166">
        <v>21.354900000000001</v>
      </c>
      <c r="CQ30" s="166">
        <v>19.6234</v>
      </c>
      <c r="CR30" s="166">
        <v>38.593699999999998</v>
      </c>
      <c r="CS30" s="166">
        <v>38.777799999999999</v>
      </c>
      <c r="CT30" s="166">
        <v>-8.8177000000000003</v>
      </c>
      <c r="CU30" s="166">
        <v>-22.384499999999999</v>
      </c>
      <c r="CV30" s="166">
        <v>-30.636800000000001</v>
      </c>
      <c r="CW30" s="166">
        <v>4.2424999999999997</v>
      </c>
      <c r="CX30" s="166">
        <v>27.83</v>
      </c>
      <c r="CY30" s="166">
        <v>9.91</v>
      </c>
      <c r="CZ30" s="166">
        <v>5.7861000000000002</v>
      </c>
      <c r="DA30" s="166">
        <v>4.7881999999999998</v>
      </c>
      <c r="DB30" s="166">
        <v>-7.28</v>
      </c>
      <c r="DC30" s="166">
        <v>1.4892000000000001</v>
      </c>
      <c r="DD30" s="166">
        <v>-7.3754999999999997</v>
      </c>
      <c r="DE30" s="166">
        <v>-7.6239999999999997</v>
      </c>
      <c r="DF30" s="166">
        <v>0.87819999999999998</v>
      </c>
      <c r="DG30" s="166">
        <v>1.9794</v>
      </c>
      <c r="DH30" s="166">
        <v>-3.8563999999999998</v>
      </c>
      <c r="DI30" s="166">
        <v>-18.899999999999999</v>
      </c>
      <c r="DJ30" s="166">
        <v>-18.8</v>
      </c>
      <c r="DK30" s="166">
        <v>-2.0825</v>
      </c>
      <c r="DL30" s="166">
        <v>3.746</v>
      </c>
      <c r="DM30" s="166">
        <v>11.675800000000001</v>
      </c>
      <c r="DN30" s="166">
        <v>12.4374</v>
      </c>
      <c r="DO30" s="166">
        <v>4.25</v>
      </c>
      <c r="DP30" s="166">
        <v>-3.23</v>
      </c>
      <c r="DQ30" s="166">
        <v>4.7275</v>
      </c>
      <c r="DR30" s="166">
        <v>-1.5025999999999999</v>
      </c>
      <c r="DS30" s="166">
        <v>-10.210000000000001</v>
      </c>
      <c r="DT30" s="166">
        <v>-10.210000000000001</v>
      </c>
      <c r="DU30" s="166">
        <v>26.12</v>
      </c>
      <c r="DV30" s="166">
        <v>17.170000000000002</v>
      </c>
      <c r="DW30" s="166">
        <v>-1.8909</v>
      </c>
      <c r="DX30" s="166">
        <v>-1.4818</v>
      </c>
      <c r="DY30" s="166">
        <v>-36.631599999999999</v>
      </c>
      <c r="DZ30" s="166">
        <v>-36.0182</v>
      </c>
      <c r="EA30" s="166">
        <v>15.5791</v>
      </c>
      <c r="EB30" s="166">
        <v>2.7780999999999998</v>
      </c>
      <c r="EC30" s="166">
        <v>-6.8987999999999996</v>
      </c>
      <c r="ED30" s="166">
        <v>-6.7225999999999999</v>
      </c>
      <c r="EE30" s="166">
        <v>-8.7010000000000005</v>
      </c>
      <c r="EF30" s="166">
        <v>-13.1273</v>
      </c>
      <c r="EG30" s="166">
        <v>-12.132</v>
      </c>
      <c r="EH30" s="166">
        <v>-133.03440000000001</v>
      </c>
      <c r="EI30" s="166">
        <v>-41.269599999999997</v>
      </c>
      <c r="EJ30" s="167"/>
      <c r="EK30" s="166">
        <v>-14.430899999999999</v>
      </c>
      <c r="EL30" s="166">
        <v>-14.072900000000001</v>
      </c>
      <c r="EM30" s="166">
        <v>8.1651000000000007</v>
      </c>
      <c r="EN30" s="166">
        <v>4.1021999999999998</v>
      </c>
      <c r="EO30" s="166">
        <v>3.2435999999999998</v>
      </c>
      <c r="EP30" s="166">
        <v>-1.54</v>
      </c>
      <c r="EQ30" s="166">
        <v>-29.158799999999999</v>
      </c>
      <c r="ER30" s="166">
        <v>-28.6797</v>
      </c>
      <c r="ES30" s="166">
        <v>-2.5329999999999999</v>
      </c>
      <c r="ET30" s="166">
        <v>6.63</v>
      </c>
      <c r="EU30" s="166">
        <v>-8.34</v>
      </c>
      <c r="EV30" s="166">
        <v>0.1</v>
      </c>
      <c r="EW30" s="166">
        <v>5.4587000000000003</v>
      </c>
      <c r="EX30" s="166">
        <v>3.2783000000000002</v>
      </c>
      <c r="EY30" s="166">
        <v>-15.368499999999999</v>
      </c>
      <c r="EZ30" s="166">
        <v>-9.9365000000000006</v>
      </c>
      <c r="FA30" s="166">
        <v>8.0152000000000001</v>
      </c>
      <c r="FB30" s="166">
        <v>-3.3632</v>
      </c>
      <c r="FC30" s="166">
        <v>-13.9634</v>
      </c>
      <c r="FD30" s="166">
        <v>5.8612000000000002</v>
      </c>
      <c r="FE30" s="167"/>
      <c r="FF30" s="166">
        <v>5.6223000000000001</v>
      </c>
      <c r="FG30" s="166">
        <v>0</v>
      </c>
      <c r="FH30" s="166">
        <v>0</v>
      </c>
      <c r="FI30" s="166">
        <v>0</v>
      </c>
      <c r="FJ30" s="166">
        <v>16.075800000000001</v>
      </c>
      <c r="FK30" s="166">
        <v>16.410699999999999</v>
      </c>
      <c r="FL30" s="166">
        <v>-26.9605</v>
      </c>
      <c r="FM30" s="166">
        <v>17.524999999999999</v>
      </c>
      <c r="FN30" s="166">
        <v>17.1113</v>
      </c>
      <c r="FO30" s="166">
        <v>-9.3778000000000006</v>
      </c>
      <c r="FP30" s="166">
        <v>0</v>
      </c>
      <c r="FQ30" s="166">
        <v>27.696999999999999</v>
      </c>
      <c r="FR30" s="166">
        <v>-19.62</v>
      </c>
      <c r="FS30" s="166">
        <v>-9.4799999999999995E-2</v>
      </c>
      <c r="FT30" s="166">
        <v>0.13850000000000001</v>
      </c>
      <c r="FU30" s="166">
        <v>-0.33</v>
      </c>
      <c r="FV30" s="166">
        <v>1.1299999999999999</v>
      </c>
      <c r="FW30" s="166">
        <v>-27.520199999999999</v>
      </c>
      <c r="FX30" s="166">
        <v>1.6903999999999999</v>
      </c>
      <c r="FY30" s="166">
        <v>2.407</v>
      </c>
      <c r="FZ30" s="166">
        <v>0.32900000000000001</v>
      </c>
      <c r="GA30" s="167"/>
      <c r="GB30" s="166">
        <v>21.05</v>
      </c>
      <c r="GC30" s="166">
        <v>-15.429500000000001</v>
      </c>
      <c r="GD30" s="166">
        <v>-6.8326000000000002</v>
      </c>
      <c r="GE30" s="166">
        <v>-0.99</v>
      </c>
      <c r="GF30" s="166">
        <v>19.888100000000001</v>
      </c>
      <c r="GG30" s="167"/>
      <c r="GH30" s="166">
        <v>27.577400000000001</v>
      </c>
      <c r="GI30" s="166">
        <v>-7.7336999999999998</v>
      </c>
      <c r="GJ30" s="166">
        <v>-8.3754000000000008</v>
      </c>
      <c r="GK30" s="166">
        <v>2.4369000000000001</v>
      </c>
      <c r="GL30" s="167"/>
      <c r="GM30" s="167"/>
      <c r="GN30" s="166">
        <v>-8.2874999999999996</v>
      </c>
      <c r="GO30" s="166">
        <v>-0.60270000000000001</v>
      </c>
      <c r="GP30" s="166">
        <v>5.0050999999999997</v>
      </c>
      <c r="GQ30" s="166">
        <v>-24.272500000000001</v>
      </c>
      <c r="GR30" s="166">
        <v>4.7599</v>
      </c>
      <c r="GS30" s="166">
        <v>4.1905000000000001</v>
      </c>
      <c r="GT30" s="166">
        <v>156.71559999999999</v>
      </c>
      <c r="GU30" s="166">
        <v>-0.1207</v>
      </c>
      <c r="GV30" s="166">
        <v>-9.5945999999999998</v>
      </c>
      <c r="GW30" s="166">
        <v>-7.3324999999999996</v>
      </c>
      <c r="GX30" s="167"/>
      <c r="GY30" s="166">
        <v>6.0949</v>
      </c>
      <c r="GZ30" s="166">
        <v>6.0841000000000003</v>
      </c>
      <c r="HA30" s="167"/>
      <c r="HB30" s="166">
        <v>-19.045100000000001</v>
      </c>
      <c r="HC30" s="166">
        <v>-18.016300000000001</v>
      </c>
      <c r="HD30" s="166">
        <v>-1.68</v>
      </c>
      <c r="HE30" s="167"/>
      <c r="HF30" s="166">
        <v>0</v>
      </c>
      <c r="HG30" s="166">
        <v>0</v>
      </c>
      <c r="HH30" s="166">
        <v>106.6661</v>
      </c>
      <c r="HI30" s="166">
        <v>-41.034500000000001</v>
      </c>
      <c r="HJ30" s="166">
        <v>10.207100000000001</v>
      </c>
      <c r="HK30" s="166">
        <v>-8.6371000000000002</v>
      </c>
      <c r="HL30" s="167"/>
      <c r="HM30" s="166">
        <v>-16.121400000000001</v>
      </c>
      <c r="HN30" s="166">
        <v>-16.3597</v>
      </c>
      <c r="HO30" s="167"/>
      <c r="HP30" s="167"/>
      <c r="HQ30" s="166">
        <v>-13.006600000000001</v>
      </c>
      <c r="HR30" s="166">
        <v>-12.413399999999999</v>
      </c>
      <c r="HS30" s="166">
        <v>-3.9857999999999998</v>
      </c>
      <c r="HT30" s="166">
        <v>-4.2328000000000001</v>
      </c>
      <c r="HU30" s="166">
        <v>29.64</v>
      </c>
      <c r="HV30" s="166">
        <v>29.61</v>
      </c>
      <c r="HW30" s="166">
        <v>-19.5</v>
      </c>
      <c r="HX30" s="166">
        <v>-19.399999999999999</v>
      </c>
      <c r="HY30" s="166">
        <v>7.0499999999999993E-2</v>
      </c>
      <c r="HZ30" s="166">
        <v>6.48</v>
      </c>
      <c r="IA30" s="166">
        <v>36.323399999999999</v>
      </c>
      <c r="IB30" s="166">
        <v>16.652899999999999</v>
      </c>
      <c r="IC30" s="166">
        <v>16.425999999999998</v>
      </c>
      <c r="ID30" s="166">
        <v>-15.7</v>
      </c>
      <c r="IE30" s="166">
        <v>-27.7</v>
      </c>
      <c r="IF30" s="166">
        <v>-4.0999999999999996</v>
      </c>
      <c r="IG30" s="166">
        <v>-4.7</v>
      </c>
      <c r="IH30" s="167"/>
      <c r="II30" s="166">
        <v>-18.365200000000002</v>
      </c>
      <c r="IJ30" s="166">
        <v>-202.40360000000001</v>
      </c>
      <c r="IK30" s="166">
        <v>-14.023899999999999</v>
      </c>
      <c r="IL30" s="166">
        <v>-207.49100000000001</v>
      </c>
      <c r="IM30" s="166">
        <v>-12.223699999999999</v>
      </c>
      <c r="IN30" s="166">
        <v>-47.071199999999997</v>
      </c>
      <c r="IO30" s="166">
        <v>55.883899999999997</v>
      </c>
      <c r="IP30" s="166">
        <v>114.56440000000001</v>
      </c>
      <c r="IQ30" s="166">
        <v>67.115899999999996</v>
      </c>
      <c r="IR30" s="166">
        <v>111.389</v>
      </c>
      <c r="IS30" s="166">
        <v>-22.905899999999999</v>
      </c>
      <c r="IT30" s="166">
        <v>20.790900000000001</v>
      </c>
      <c r="IU30" s="166">
        <v>22.653099999999998</v>
      </c>
      <c r="IV30" s="166">
        <v>39.716099999999997</v>
      </c>
      <c r="IW30" s="166">
        <v>76.077500000000001</v>
      </c>
      <c r="IX30" s="167"/>
      <c r="IY30" s="166">
        <v>-12.073399999999999</v>
      </c>
      <c r="IZ30" s="166">
        <v>11.985099999999999</v>
      </c>
      <c r="JA30" s="166">
        <v>-0.5847</v>
      </c>
      <c r="JB30" s="167"/>
      <c r="JC30" s="166">
        <v>-6.56</v>
      </c>
      <c r="JD30" s="166">
        <v>-0.50700000000000001</v>
      </c>
      <c r="JE30" s="166">
        <v>-0.50900000000000001</v>
      </c>
      <c r="JF30" s="166">
        <v>2.72</v>
      </c>
      <c r="JG30" s="166">
        <v>-0.8</v>
      </c>
      <c r="JH30" s="166">
        <v>-2.3020999999999998</v>
      </c>
      <c r="JI30" s="166">
        <v>-5.5343999999999998</v>
      </c>
      <c r="JJ30" s="166">
        <v>-5.3605</v>
      </c>
      <c r="JK30" s="166">
        <v>4.0726000000000004</v>
      </c>
      <c r="JL30" s="166">
        <v>17.399999999999999</v>
      </c>
      <c r="JM30" s="166">
        <v>12.587999999999999</v>
      </c>
      <c r="JN30" s="166">
        <v>12.561999999999999</v>
      </c>
      <c r="JO30" s="167"/>
      <c r="JP30" s="167"/>
      <c r="JQ30" s="166">
        <v>2.9893999999999998</v>
      </c>
      <c r="JR30" s="166">
        <v>3.1577999999999999</v>
      </c>
      <c r="JS30" s="166">
        <v>1.913</v>
      </c>
      <c r="JT30" s="167"/>
      <c r="JU30" s="166">
        <v>12.1</v>
      </c>
      <c r="JV30" s="166">
        <v>5.3098999999999998</v>
      </c>
      <c r="JW30" s="166">
        <v>0.79</v>
      </c>
      <c r="JX30" s="167"/>
      <c r="JY30" s="166">
        <v>-10.8626</v>
      </c>
      <c r="JZ30" s="166">
        <v>0.28820000000000001</v>
      </c>
      <c r="KA30" s="166">
        <v>-22.8779</v>
      </c>
      <c r="KB30" s="166">
        <v>-9.2063000000000006</v>
      </c>
      <c r="KC30" s="166">
        <v>-6.4215999999999998</v>
      </c>
      <c r="KD30" s="166">
        <v>-22.7164</v>
      </c>
      <c r="KE30" s="166">
        <v>0</v>
      </c>
      <c r="KF30" s="166">
        <v>-5.3</v>
      </c>
      <c r="KG30" s="166">
        <v>-10.8</v>
      </c>
      <c r="KH30" s="166">
        <v>42.569699999999997</v>
      </c>
      <c r="KI30" s="166">
        <v>-127.20829999999999</v>
      </c>
    </row>
    <row r="31" spans="1:295" ht="18" customHeight="1" x14ac:dyDescent="0.3">
      <c r="A31" s="162" t="s">
        <v>35</v>
      </c>
      <c r="B31" s="162" t="s">
        <v>866</v>
      </c>
      <c r="C31" s="166">
        <v>0</v>
      </c>
      <c r="D31" s="166">
        <v>3.4356</v>
      </c>
      <c r="E31" s="166">
        <v>-8.5934000000000008</v>
      </c>
      <c r="F31" s="166">
        <v>3.4866000000000001</v>
      </c>
      <c r="G31" s="166">
        <v>8.3879999999999999</v>
      </c>
      <c r="H31" s="167"/>
      <c r="I31" s="166">
        <v>15.8454</v>
      </c>
      <c r="J31" s="167"/>
      <c r="K31" s="166">
        <v>12.902799999999999</v>
      </c>
      <c r="L31" s="166">
        <v>4.9518000000000004</v>
      </c>
      <c r="M31" s="166">
        <v>4.4878999999999998</v>
      </c>
      <c r="N31" s="166">
        <v>-11.1</v>
      </c>
      <c r="O31" s="167"/>
      <c r="P31" s="166">
        <v>2.2000000000000002</v>
      </c>
      <c r="Q31" s="167"/>
      <c r="R31" s="166">
        <v>-17.600000000000001</v>
      </c>
      <c r="S31" s="166">
        <v>4.5174000000000003</v>
      </c>
      <c r="T31" s="166">
        <v>-10.8683</v>
      </c>
      <c r="U31" s="166">
        <v>4.5728</v>
      </c>
      <c r="V31" s="166">
        <v>4.6521999999999997</v>
      </c>
      <c r="W31" s="166">
        <v>8.3698999999999995</v>
      </c>
      <c r="X31" s="166">
        <v>2.2141000000000002</v>
      </c>
      <c r="Y31" s="166">
        <v>0.12039999999999999</v>
      </c>
      <c r="Z31" s="166">
        <v>2.2845</v>
      </c>
      <c r="AA31" s="167"/>
      <c r="AB31" s="166">
        <v>-0.83020000000000005</v>
      </c>
      <c r="AC31" s="167"/>
      <c r="AD31" s="166">
        <v>-0.55900000000000005</v>
      </c>
      <c r="AE31" s="166">
        <v>3.1520000000000001</v>
      </c>
      <c r="AF31" s="166">
        <v>-6.66</v>
      </c>
      <c r="AG31" s="167"/>
      <c r="AH31" s="166">
        <v>-1.506</v>
      </c>
      <c r="AI31" s="166">
        <v>0.29499999999999998</v>
      </c>
      <c r="AJ31" s="167"/>
      <c r="AK31" s="166">
        <v>-12.86</v>
      </c>
      <c r="AL31" s="167"/>
      <c r="AM31" s="166">
        <v>-10.34</v>
      </c>
      <c r="AN31" s="166">
        <v>-10.35</v>
      </c>
      <c r="AO31" s="166">
        <v>4.4402999999999997</v>
      </c>
      <c r="AP31" s="166">
        <v>3.6806999999999999</v>
      </c>
      <c r="AQ31" s="166">
        <v>10.7646</v>
      </c>
      <c r="AR31" s="166">
        <v>14.129</v>
      </c>
      <c r="AS31" s="166">
        <v>-16.499400000000001</v>
      </c>
      <c r="AT31" s="166">
        <v>-2.9470999999999998</v>
      </c>
      <c r="AU31" s="167"/>
      <c r="AV31" s="166">
        <v>12.4628</v>
      </c>
      <c r="AW31" s="166">
        <v>10.9878</v>
      </c>
      <c r="AX31" s="166">
        <v>-20.1007</v>
      </c>
      <c r="AY31" s="166">
        <v>-16.346299999999999</v>
      </c>
      <c r="AZ31" s="166">
        <v>17.251799999999999</v>
      </c>
      <c r="BA31" s="166">
        <v>0</v>
      </c>
      <c r="BB31" s="166">
        <v>12.653</v>
      </c>
      <c r="BC31" s="166">
        <v>12.8512</v>
      </c>
      <c r="BD31" s="166">
        <v>-5</v>
      </c>
      <c r="BE31" s="166">
        <v>-5</v>
      </c>
      <c r="BF31" s="166">
        <v>-27.057099999999998</v>
      </c>
      <c r="BG31" s="167"/>
      <c r="BH31" s="166">
        <v>-3.9238</v>
      </c>
      <c r="BI31" s="167"/>
      <c r="BJ31" s="166">
        <v>-0.4456</v>
      </c>
      <c r="BK31" s="166">
        <v>0.56279999999999997</v>
      </c>
      <c r="BL31" s="166">
        <v>4.0643000000000002</v>
      </c>
      <c r="BM31" s="166">
        <v>2.6962000000000002</v>
      </c>
      <c r="BN31" s="166">
        <v>-78.096800000000002</v>
      </c>
      <c r="BO31" s="166">
        <v>25.330400000000001</v>
      </c>
      <c r="BP31" s="166">
        <v>25.6966</v>
      </c>
      <c r="BQ31" s="166">
        <v>48.287500000000001</v>
      </c>
      <c r="BR31" s="166">
        <v>-110.2606</v>
      </c>
      <c r="BS31" s="167"/>
      <c r="BT31" s="167"/>
      <c r="BU31" s="167"/>
      <c r="BV31" s="166">
        <v>9.0714000000000006</v>
      </c>
      <c r="BW31" s="166">
        <v>8.02</v>
      </c>
      <c r="BX31" s="166">
        <v>4.5599999999999996</v>
      </c>
      <c r="BY31" s="166">
        <v>-12.08</v>
      </c>
      <c r="BZ31" s="166">
        <v>1.34</v>
      </c>
      <c r="CA31" s="166">
        <v>-29.868200000000002</v>
      </c>
      <c r="CB31" s="166">
        <v>-30.002199999999998</v>
      </c>
      <c r="CC31" s="166">
        <v>35.676299999999998</v>
      </c>
      <c r="CD31" s="166">
        <v>34.728000000000002</v>
      </c>
      <c r="CE31" s="166">
        <v>32.808599999999998</v>
      </c>
      <c r="CF31" s="166">
        <v>-8.2241999999999997</v>
      </c>
      <c r="CG31" s="166">
        <v>-8.1671999999999993</v>
      </c>
      <c r="CH31" s="167"/>
      <c r="CI31" s="166">
        <v>5.1641000000000004</v>
      </c>
      <c r="CJ31" s="167"/>
      <c r="CK31" s="167"/>
      <c r="CL31" s="166">
        <v>-10.7</v>
      </c>
      <c r="CM31" s="166">
        <v>-6.5</v>
      </c>
      <c r="CN31" s="166">
        <v>-1.71</v>
      </c>
      <c r="CO31" s="166">
        <v>21.840900000000001</v>
      </c>
      <c r="CP31" s="166">
        <v>22.667000000000002</v>
      </c>
      <c r="CQ31" s="166">
        <v>20.538499999999999</v>
      </c>
      <c r="CR31" s="166">
        <v>34.043300000000002</v>
      </c>
      <c r="CS31" s="166">
        <v>34.71</v>
      </c>
      <c r="CT31" s="166">
        <v>1</v>
      </c>
      <c r="CU31" s="166">
        <v>-21.567900000000002</v>
      </c>
      <c r="CV31" s="166">
        <v>-23.518699999999999</v>
      </c>
      <c r="CW31" s="166">
        <v>3.9163000000000001</v>
      </c>
      <c r="CX31" s="166">
        <v>28.69</v>
      </c>
      <c r="CY31" s="166">
        <v>10.26</v>
      </c>
      <c r="CZ31" s="166">
        <v>6.4111000000000002</v>
      </c>
      <c r="DA31" s="166">
        <v>5.2765000000000004</v>
      </c>
      <c r="DB31" s="166">
        <v>-7.63</v>
      </c>
      <c r="DC31" s="166">
        <v>1.4892000000000001</v>
      </c>
      <c r="DD31" s="166">
        <v>-6.9705000000000004</v>
      </c>
      <c r="DE31" s="166">
        <v>-6.9846000000000004</v>
      </c>
      <c r="DF31" s="166">
        <v>-0.43909999999999999</v>
      </c>
      <c r="DG31" s="166">
        <v>1.9511000000000001</v>
      </c>
      <c r="DH31" s="166">
        <v>-3.7403</v>
      </c>
      <c r="DI31" s="166">
        <v>-19</v>
      </c>
      <c r="DJ31" s="166">
        <v>-19.399999999999999</v>
      </c>
      <c r="DK31" s="166">
        <v>-2.1741000000000001</v>
      </c>
      <c r="DL31" s="166">
        <v>4.4939999999999998</v>
      </c>
      <c r="DM31" s="166">
        <v>12.464399999999999</v>
      </c>
      <c r="DN31" s="166">
        <v>13.3652</v>
      </c>
      <c r="DO31" s="166">
        <v>4.8600000000000003</v>
      </c>
      <c r="DP31" s="166">
        <v>-3.5</v>
      </c>
      <c r="DQ31" s="166">
        <v>5.2234999999999996</v>
      </c>
      <c r="DR31" s="166">
        <v>-4.2500000000000003E-2</v>
      </c>
      <c r="DS31" s="166">
        <v>-9.2200000000000006</v>
      </c>
      <c r="DT31" s="166">
        <v>-11.22</v>
      </c>
      <c r="DU31" s="166">
        <v>27.7</v>
      </c>
      <c r="DV31" s="166">
        <v>18.66</v>
      </c>
      <c r="DW31" s="166">
        <v>-0.81820000000000004</v>
      </c>
      <c r="DX31" s="166">
        <v>-0.32729999999999998</v>
      </c>
      <c r="DY31" s="166">
        <v>-37.061199999999999</v>
      </c>
      <c r="DZ31" s="166">
        <v>-36.363599999999998</v>
      </c>
      <c r="EA31" s="166">
        <v>19.1782</v>
      </c>
      <c r="EB31" s="166">
        <v>5.4862000000000002</v>
      </c>
      <c r="EC31" s="166">
        <v>-4.0354000000000001</v>
      </c>
      <c r="ED31" s="166">
        <v>-3.9685999999999999</v>
      </c>
      <c r="EE31" s="166">
        <v>-8.8812999999999995</v>
      </c>
      <c r="EF31" s="166">
        <v>-13.2072</v>
      </c>
      <c r="EG31" s="166">
        <v>-12.207000000000001</v>
      </c>
      <c r="EH31" s="166">
        <v>-129.9529</v>
      </c>
      <c r="EI31" s="166">
        <v>-44.642000000000003</v>
      </c>
      <c r="EJ31" s="167"/>
      <c r="EK31" s="166">
        <v>-14.106199999999999</v>
      </c>
      <c r="EL31" s="166">
        <v>-13.757199999999999</v>
      </c>
      <c r="EM31" s="166">
        <v>0</v>
      </c>
      <c r="EN31" s="166">
        <v>7.2282000000000002</v>
      </c>
      <c r="EO31" s="166">
        <v>5.6473000000000004</v>
      </c>
      <c r="EP31" s="166">
        <v>-2.052</v>
      </c>
      <c r="EQ31" s="166">
        <v>-29.667000000000002</v>
      </c>
      <c r="ER31" s="166">
        <v>-29.636600000000001</v>
      </c>
      <c r="ES31" s="166">
        <v>-3.5533999999999999</v>
      </c>
      <c r="ET31" s="166">
        <v>6.61</v>
      </c>
      <c r="EU31" s="166">
        <v>-7.77</v>
      </c>
      <c r="EV31" s="166">
        <v>0.7</v>
      </c>
      <c r="EW31" s="166">
        <v>5.3498000000000001</v>
      </c>
      <c r="EX31" s="166">
        <v>7.6353</v>
      </c>
      <c r="EY31" s="166">
        <v>-15.0838</v>
      </c>
      <c r="EZ31" s="166">
        <v>-9.7035999999999998</v>
      </c>
      <c r="FA31" s="166">
        <v>7.8699000000000003</v>
      </c>
      <c r="FB31" s="166">
        <v>-3.2311999999999999</v>
      </c>
      <c r="FC31" s="166">
        <v>-13.9392</v>
      </c>
      <c r="FD31" s="166">
        <v>6.0176999999999996</v>
      </c>
      <c r="FE31" s="167"/>
      <c r="FF31" s="166">
        <v>5.6230000000000002</v>
      </c>
      <c r="FG31" s="166">
        <v>2.9134000000000002</v>
      </c>
      <c r="FH31" s="166">
        <v>3.1537999999999999</v>
      </c>
      <c r="FI31" s="166">
        <v>0</v>
      </c>
      <c r="FJ31" s="166">
        <v>16.9131</v>
      </c>
      <c r="FK31" s="166">
        <v>16.9131</v>
      </c>
      <c r="FL31" s="166">
        <v>-26.9605</v>
      </c>
      <c r="FM31" s="166">
        <v>17.783300000000001</v>
      </c>
      <c r="FN31" s="166">
        <v>17.827400000000001</v>
      </c>
      <c r="FO31" s="166">
        <v>-9.3343000000000007</v>
      </c>
      <c r="FP31" s="167"/>
      <c r="FQ31" s="166">
        <v>27.8874</v>
      </c>
      <c r="FR31" s="166">
        <v>-19.739999999999998</v>
      </c>
      <c r="FS31" s="166">
        <v>-0.1057</v>
      </c>
      <c r="FT31" s="166">
        <v>0.14030000000000001</v>
      </c>
      <c r="FU31" s="166">
        <v>-0.31</v>
      </c>
      <c r="FV31" s="166">
        <v>0.93</v>
      </c>
      <c r="FW31" s="167"/>
      <c r="FX31" s="167"/>
      <c r="FY31" s="166">
        <v>2.4460000000000002</v>
      </c>
      <c r="FZ31" s="166">
        <v>0.32800000000000001</v>
      </c>
      <c r="GA31" s="167"/>
      <c r="GB31" s="166">
        <v>20.74</v>
      </c>
      <c r="GC31" s="166">
        <v>-14.0276</v>
      </c>
      <c r="GD31" s="166">
        <v>-5.4993999999999996</v>
      </c>
      <c r="GE31" s="166">
        <v>-1.1000000000000001</v>
      </c>
      <c r="GF31" s="166">
        <v>20.689299999999999</v>
      </c>
      <c r="GG31" s="167"/>
      <c r="GH31" s="166">
        <v>27.314399999999999</v>
      </c>
      <c r="GI31" s="166">
        <v>-8.0448000000000004</v>
      </c>
      <c r="GJ31" s="166">
        <v>-8.6373999999999995</v>
      </c>
      <c r="GK31" s="166">
        <v>2.4872000000000001</v>
      </c>
      <c r="GL31" s="167"/>
      <c r="GM31" s="167"/>
      <c r="GN31" s="166">
        <v>-9.0144000000000002</v>
      </c>
      <c r="GO31" s="166">
        <v>-1.2504999999999999</v>
      </c>
      <c r="GP31" s="166">
        <v>4.3417000000000003</v>
      </c>
      <c r="GQ31" s="166">
        <v>-23.4877</v>
      </c>
      <c r="GR31" s="166">
        <v>4.8230000000000004</v>
      </c>
      <c r="GS31" s="166">
        <v>5.2656999999999998</v>
      </c>
      <c r="GT31" s="166">
        <v>161.7826</v>
      </c>
      <c r="GU31" s="166">
        <v>1.3642000000000001</v>
      </c>
      <c r="GV31" s="166">
        <v>-8.9857999999999993</v>
      </c>
      <c r="GW31" s="166">
        <v>-8.8140000000000001</v>
      </c>
      <c r="GX31" s="166">
        <v>2.3732000000000002</v>
      </c>
      <c r="GY31" s="166">
        <v>6.8859000000000004</v>
      </c>
      <c r="GZ31" s="166">
        <v>7.0016999999999996</v>
      </c>
      <c r="HA31" s="166">
        <v>1.7911999999999999</v>
      </c>
      <c r="HB31" s="166">
        <v>-20.302099999999999</v>
      </c>
      <c r="HC31" s="166">
        <v>-18.375399999999999</v>
      </c>
      <c r="HD31" s="166">
        <v>-1.68</v>
      </c>
      <c r="HE31" s="167"/>
      <c r="HF31" s="166">
        <v>0</v>
      </c>
      <c r="HG31" s="166">
        <v>5.1772999999999998</v>
      </c>
      <c r="HH31" s="166">
        <v>106.9187</v>
      </c>
      <c r="HI31" s="166">
        <v>-40.927999999999997</v>
      </c>
      <c r="HJ31" s="166">
        <v>10.678900000000001</v>
      </c>
      <c r="HK31" s="166">
        <v>-8.0042000000000009</v>
      </c>
      <c r="HL31" s="167"/>
      <c r="HM31" s="166">
        <v>-16.017800000000001</v>
      </c>
      <c r="HN31" s="166">
        <v>-16.6966</v>
      </c>
      <c r="HO31" s="167"/>
      <c r="HP31" s="167"/>
      <c r="HQ31" s="166">
        <v>-13.0121</v>
      </c>
      <c r="HR31" s="166">
        <v>-12.819900000000001</v>
      </c>
      <c r="HS31" s="166">
        <v>-5.5286</v>
      </c>
      <c r="HT31" s="166">
        <v>-5.0594000000000001</v>
      </c>
      <c r="HU31" s="166">
        <v>28.16</v>
      </c>
      <c r="HV31" s="166">
        <v>28</v>
      </c>
      <c r="HW31" s="166">
        <v>-18.399999999999999</v>
      </c>
      <c r="HX31" s="166">
        <v>-18.600000000000001</v>
      </c>
      <c r="HY31" s="166">
        <v>0.19500000000000001</v>
      </c>
      <c r="HZ31" s="166">
        <v>6.88</v>
      </c>
      <c r="IA31" s="166">
        <v>41.008400000000002</v>
      </c>
      <c r="IB31" s="166">
        <v>17.695599999999999</v>
      </c>
      <c r="IC31" s="166">
        <v>17.620799999999999</v>
      </c>
      <c r="ID31" s="166">
        <v>-15.4</v>
      </c>
      <c r="IE31" s="166">
        <v>-27.8</v>
      </c>
      <c r="IF31" s="166">
        <v>-3.9</v>
      </c>
      <c r="IG31" s="166">
        <v>-4.2</v>
      </c>
      <c r="IH31" s="167"/>
      <c r="II31" s="166">
        <v>-18.536799999999999</v>
      </c>
      <c r="IJ31" s="166">
        <v>-199.80629999999999</v>
      </c>
      <c r="IK31" s="166">
        <v>-8.2455999999999996</v>
      </c>
      <c r="IL31" s="166">
        <v>-210.875</v>
      </c>
      <c r="IM31" s="166">
        <v>-17.831700000000001</v>
      </c>
      <c r="IN31" s="166">
        <v>-47.116399999999999</v>
      </c>
      <c r="IO31" s="166">
        <v>59.677</v>
      </c>
      <c r="IP31" s="166">
        <v>110.8997</v>
      </c>
      <c r="IQ31" s="166">
        <v>69.072900000000004</v>
      </c>
      <c r="IR31" s="166">
        <v>115.18810000000001</v>
      </c>
      <c r="IS31" s="166">
        <v>-17.598700000000001</v>
      </c>
      <c r="IT31" s="166">
        <v>20.033999999999999</v>
      </c>
      <c r="IU31" s="166">
        <v>20.997800000000002</v>
      </c>
      <c r="IV31" s="166">
        <v>41.850999999999999</v>
      </c>
      <c r="IW31" s="166">
        <v>80.786799999999999</v>
      </c>
      <c r="IX31" s="166">
        <v>-229.262</v>
      </c>
      <c r="IY31" s="166">
        <v>-10.961600000000001</v>
      </c>
      <c r="IZ31" s="166">
        <v>9.6338000000000008</v>
      </c>
      <c r="JA31" s="166">
        <v>-0.56030000000000002</v>
      </c>
      <c r="JB31" s="167"/>
      <c r="JC31" s="166">
        <v>-6.8</v>
      </c>
      <c r="JD31" s="166">
        <v>-0.45100000000000001</v>
      </c>
      <c r="JE31" s="166">
        <v>-0.45500000000000002</v>
      </c>
      <c r="JF31" s="166">
        <v>2.16</v>
      </c>
      <c r="JG31" s="166">
        <v>-0.56000000000000005</v>
      </c>
      <c r="JH31" s="166">
        <v>-2.4838</v>
      </c>
      <c r="JI31" s="166">
        <v>-5.5955000000000004</v>
      </c>
      <c r="JJ31" s="166">
        <v>-5.3605</v>
      </c>
      <c r="JK31" s="166">
        <v>3.6332</v>
      </c>
      <c r="JL31" s="166">
        <v>17.2</v>
      </c>
      <c r="JM31" s="166">
        <v>13.177</v>
      </c>
      <c r="JN31" s="166">
        <v>13.592000000000001</v>
      </c>
      <c r="JO31" s="167"/>
      <c r="JP31" s="167"/>
      <c r="JQ31" s="166">
        <v>2.9695</v>
      </c>
      <c r="JR31" s="166">
        <v>2.2000999999999999</v>
      </c>
      <c r="JS31" s="166">
        <v>2.5518000000000001</v>
      </c>
      <c r="JT31" s="167"/>
      <c r="JU31" s="166">
        <v>11.9</v>
      </c>
      <c r="JV31" s="166">
        <v>5.5439999999999996</v>
      </c>
      <c r="JW31" s="166">
        <v>0.9</v>
      </c>
      <c r="JX31" s="167"/>
      <c r="JY31" s="166">
        <v>-10.171099999999999</v>
      </c>
      <c r="JZ31" s="166">
        <v>4.5699999999999998E-2</v>
      </c>
      <c r="KA31" s="166">
        <v>-22.947600000000001</v>
      </c>
      <c r="KB31" s="166">
        <v>-8.9466000000000001</v>
      </c>
      <c r="KC31" s="166">
        <v>-6.2355</v>
      </c>
      <c r="KD31" s="166">
        <v>-23.331199999999999</v>
      </c>
      <c r="KE31" s="166">
        <v>0</v>
      </c>
      <c r="KF31" s="166">
        <v>-4.5</v>
      </c>
      <c r="KG31" s="166">
        <v>-11.6</v>
      </c>
      <c r="KH31" s="166">
        <v>39.658999999999999</v>
      </c>
      <c r="KI31" s="166">
        <v>-119.86020000000001</v>
      </c>
    </row>
    <row r="32" spans="1:295" ht="18" customHeight="1" x14ac:dyDescent="0.3">
      <c r="A32" s="162" t="s">
        <v>35</v>
      </c>
      <c r="B32" s="162" t="s">
        <v>867</v>
      </c>
      <c r="C32" s="169">
        <v>0</v>
      </c>
      <c r="D32" s="169">
        <v>3.8732000000000002</v>
      </c>
      <c r="E32" s="169">
        <v>-9.2773000000000003</v>
      </c>
      <c r="F32" s="169">
        <v>3.4710999999999999</v>
      </c>
      <c r="G32" s="169">
        <v>7.2877999999999998</v>
      </c>
      <c r="H32" s="170"/>
      <c r="I32" s="169">
        <v>16.132300000000001</v>
      </c>
      <c r="J32" s="170"/>
      <c r="K32" s="169">
        <v>13.7829</v>
      </c>
      <c r="L32" s="169">
        <v>5.3747999999999996</v>
      </c>
      <c r="M32" s="169">
        <v>5.0072000000000001</v>
      </c>
      <c r="N32" s="169">
        <v>-11.1</v>
      </c>
      <c r="O32" s="170"/>
      <c r="P32" s="170"/>
      <c r="Q32" s="170"/>
      <c r="R32" s="170"/>
      <c r="S32" s="169">
        <v>3.5306999999999999</v>
      </c>
      <c r="T32" s="169">
        <v>-10.567</v>
      </c>
      <c r="U32" s="169">
        <v>4.6768999999999998</v>
      </c>
      <c r="V32" s="169">
        <v>4.6161000000000003</v>
      </c>
      <c r="W32" s="169">
        <v>8.6259999999999994</v>
      </c>
      <c r="X32" s="169">
        <v>2.0712999999999999</v>
      </c>
      <c r="Y32" s="169">
        <v>0.16020000000000001</v>
      </c>
      <c r="Z32" s="169">
        <v>2.1760999999999999</v>
      </c>
      <c r="AA32" s="170"/>
      <c r="AB32" s="169">
        <v>-0.64129999999999998</v>
      </c>
      <c r="AC32" s="170"/>
      <c r="AD32" s="169">
        <v>-0.79300000000000004</v>
      </c>
      <c r="AE32" s="169">
        <v>3.3359999999999999</v>
      </c>
      <c r="AF32" s="169">
        <v>-6.66</v>
      </c>
      <c r="AG32" s="170"/>
      <c r="AH32" s="169">
        <v>-1.6859999999999999</v>
      </c>
      <c r="AI32" s="169">
        <v>0.29699999999999999</v>
      </c>
      <c r="AJ32" s="170"/>
      <c r="AK32" s="169">
        <v>-13.84</v>
      </c>
      <c r="AL32" s="170"/>
      <c r="AM32" s="169">
        <v>-9.76</v>
      </c>
      <c r="AN32" s="169">
        <v>-9.98</v>
      </c>
      <c r="AO32" s="169">
        <v>4.5766</v>
      </c>
      <c r="AP32" s="169">
        <v>3.6987999999999999</v>
      </c>
      <c r="AQ32" s="169">
        <v>11.3011</v>
      </c>
      <c r="AR32" s="169">
        <v>14.5044</v>
      </c>
      <c r="AS32" s="169">
        <v>-16.127800000000001</v>
      </c>
      <c r="AT32" s="169">
        <v>-7.5016999999999996</v>
      </c>
      <c r="AU32" s="170"/>
      <c r="AV32" s="169">
        <v>10.545400000000001</v>
      </c>
      <c r="AW32" s="169">
        <v>16.1219</v>
      </c>
      <c r="AX32" s="169">
        <v>-18.68</v>
      </c>
      <c r="AY32" s="169">
        <v>-15.644</v>
      </c>
      <c r="AZ32" s="169">
        <v>14.692500000000001</v>
      </c>
      <c r="BA32" s="169">
        <v>0</v>
      </c>
      <c r="BB32" s="169">
        <v>16.8659</v>
      </c>
      <c r="BC32" s="169">
        <v>14.158300000000001</v>
      </c>
      <c r="BD32" s="169">
        <v>-5.4</v>
      </c>
      <c r="BE32" s="169">
        <v>-5.3</v>
      </c>
      <c r="BF32" s="169">
        <v>-26.3231</v>
      </c>
      <c r="BG32" s="170"/>
      <c r="BH32" s="169">
        <v>-3.855</v>
      </c>
      <c r="BI32" s="170"/>
      <c r="BJ32" s="169">
        <v>-5.2668999999999997</v>
      </c>
      <c r="BK32" s="169">
        <v>1.0062</v>
      </c>
      <c r="BL32" s="169">
        <v>4.5585000000000004</v>
      </c>
      <c r="BM32" s="169">
        <v>3.0341</v>
      </c>
      <c r="BN32" s="169">
        <v>-80.2637</v>
      </c>
      <c r="BO32" s="169">
        <v>26.795200000000001</v>
      </c>
      <c r="BP32" s="169">
        <v>26.184899999999999</v>
      </c>
      <c r="BQ32" s="169">
        <v>49.063899999999997</v>
      </c>
      <c r="BR32" s="169">
        <v>-117.0295</v>
      </c>
      <c r="BS32" s="170"/>
      <c r="BT32" s="170"/>
      <c r="BU32" s="170"/>
      <c r="BV32" s="169">
        <v>9.8498000000000001</v>
      </c>
      <c r="BW32" s="169">
        <v>7.74</v>
      </c>
      <c r="BX32" s="169">
        <v>4.3</v>
      </c>
      <c r="BY32" s="169">
        <v>-11.44</v>
      </c>
      <c r="BZ32" s="169">
        <v>1.79</v>
      </c>
      <c r="CA32" s="169">
        <v>-30.538</v>
      </c>
      <c r="CB32" s="169">
        <v>-30.538</v>
      </c>
      <c r="CC32" s="169">
        <v>36.385399999999997</v>
      </c>
      <c r="CD32" s="169">
        <v>35.307499999999997</v>
      </c>
      <c r="CE32" s="169">
        <v>31.965699999999998</v>
      </c>
      <c r="CF32" s="169">
        <v>-8.0162999999999993</v>
      </c>
      <c r="CG32" s="169">
        <v>-7.7927</v>
      </c>
      <c r="CH32" s="170"/>
      <c r="CI32" s="169">
        <v>5.2087000000000003</v>
      </c>
      <c r="CJ32" s="170"/>
      <c r="CK32" s="170"/>
      <c r="CL32" s="169">
        <v>-10.3</v>
      </c>
      <c r="CM32" s="169">
        <v>-6</v>
      </c>
      <c r="CN32" s="169">
        <v>-1.88</v>
      </c>
      <c r="CO32" s="169">
        <v>23.188700000000001</v>
      </c>
      <c r="CP32" s="169">
        <v>23.6706</v>
      </c>
      <c r="CQ32" s="169">
        <v>21.9008</v>
      </c>
      <c r="CR32" s="169">
        <v>35.808300000000003</v>
      </c>
      <c r="CS32" s="169">
        <v>36.372</v>
      </c>
      <c r="CT32" s="169">
        <v>-8.6161999999999992</v>
      </c>
      <c r="CU32" s="169">
        <v>-20.5656</v>
      </c>
      <c r="CV32" s="169">
        <v>-29.328700000000001</v>
      </c>
      <c r="CW32" s="169">
        <v>4.2927</v>
      </c>
      <c r="CX32" s="169">
        <v>29.39</v>
      </c>
      <c r="CY32" s="169">
        <v>10.64</v>
      </c>
      <c r="CZ32" s="169">
        <v>6.8799000000000001</v>
      </c>
      <c r="DA32" s="169">
        <v>5.7648000000000001</v>
      </c>
      <c r="DB32" s="169">
        <v>-8.16</v>
      </c>
      <c r="DC32" s="169">
        <v>1.4892000000000001</v>
      </c>
      <c r="DD32" s="169">
        <v>-7.4372999999999996</v>
      </c>
      <c r="DE32" s="169">
        <v>-7.4474999999999998</v>
      </c>
      <c r="DF32" s="169">
        <v>-1.2504999999999999</v>
      </c>
      <c r="DG32" s="169">
        <v>2.0971000000000002</v>
      </c>
      <c r="DH32" s="169">
        <v>-4.0575000000000001</v>
      </c>
      <c r="DI32" s="169">
        <v>-20.7</v>
      </c>
      <c r="DJ32" s="170"/>
      <c r="DK32" s="169">
        <v>-2.0958999999999999</v>
      </c>
      <c r="DL32" s="169">
        <v>4.681</v>
      </c>
      <c r="DM32" s="169">
        <v>12.464399999999999</v>
      </c>
      <c r="DN32" s="169">
        <v>13.550700000000001</v>
      </c>
      <c r="DO32" s="169">
        <v>5.16</v>
      </c>
      <c r="DP32" s="169">
        <v>-3.57</v>
      </c>
      <c r="DQ32" s="169">
        <v>5.3475000000000001</v>
      </c>
      <c r="DR32" s="169">
        <v>1.2376</v>
      </c>
      <c r="DS32" s="169">
        <v>-10.220000000000001</v>
      </c>
      <c r="DT32" s="169">
        <v>-10.130000000000001</v>
      </c>
      <c r="DU32" s="169">
        <v>27.71</v>
      </c>
      <c r="DV32" s="169">
        <v>18.59</v>
      </c>
      <c r="DW32" s="169">
        <v>-0.45450000000000002</v>
      </c>
      <c r="DX32" s="169">
        <v>-0.2364</v>
      </c>
      <c r="DY32" s="169">
        <v>-38.252899999999997</v>
      </c>
      <c r="DZ32" s="169">
        <v>-37.181800000000003</v>
      </c>
      <c r="EA32" s="169">
        <v>20.003399999999999</v>
      </c>
      <c r="EB32" s="169">
        <v>6.8624999999999998</v>
      </c>
      <c r="EC32" s="169">
        <v>-2.9363999999999999</v>
      </c>
      <c r="ED32" s="169">
        <v>-3.3422000000000001</v>
      </c>
      <c r="EE32" s="169">
        <v>-7.1135000000000002</v>
      </c>
      <c r="EF32" s="169">
        <v>-14.4411</v>
      </c>
      <c r="EG32" s="169">
        <v>-12.074</v>
      </c>
      <c r="EH32" s="169">
        <v>-130.3732</v>
      </c>
      <c r="EI32" s="169">
        <v>-45.609699999999997</v>
      </c>
      <c r="EJ32" s="170"/>
      <c r="EK32" s="169">
        <v>-14.8972</v>
      </c>
      <c r="EL32" s="169">
        <v>-13.6023</v>
      </c>
      <c r="EM32" s="169">
        <v>0</v>
      </c>
      <c r="EN32" s="169">
        <v>7.3524000000000003</v>
      </c>
      <c r="EO32" s="169">
        <v>7.0625</v>
      </c>
      <c r="EP32" s="169">
        <v>-2.052</v>
      </c>
      <c r="EQ32" s="169">
        <v>-31.177499999999998</v>
      </c>
      <c r="ER32" s="169">
        <v>-31.0489</v>
      </c>
      <c r="ES32" s="169">
        <v>-5.9890999999999996</v>
      </c>
      <c r="ET32" s="169">
        <v>0</v>
      </c>
      <c r="EU32" s="169">
        <v>-11.54</v>
      </c>
      <c r="EV32" s="169">
        <v>3.4</v>
      </c>
      <c r="EW32" s="169">
        <v>5.4790999999999999</v>
      </c>
      <c r="EX32" s="169">
        <v>6.8266999999999998</v>
      </c>
      <c r="EY32" s="169">
        <v>-12.709899999999999</v>
      </c>
      <c r="EZ32" s="169">
        <v>-7.1952999999999996</v>
      </c>
      <c r="FA32" s="169">
        <v>6.5434000000000001</v>
      </c>
      <c r="FB32" s="169">
        <v>-6.3822999999999999</v>
      </c>
      <c r="FC32" s="169">
        <v>-11.4093</v>
      </c>
      <c r="FD32" s="169">
        <v>5.6856999999999998</v>
      </c>
      <c r="FE32" s="170"/>
      <c r="FF32" s="169">
        <v>5.6816000000000004</v>
      </c>
      <c r="FG32" s="169">
        <v>0</v>
      </c>
      <c r="FH32" s="169">
        <v>0</v>
      </c>
      <c r="FI32" s="169">
        <v>0</v>
      </c>
      <c r="FJ32" s="169">
        <v>17.750399999999999</v>
      </c>
      <c r="FK32" s="169">
        <v>17.415500000000002</v>
      </c>
      <c r="FL32" s="169">
        <v>-28.1327</v>
      </c>
      <c r="FM32" s="169">
        <v>18.3538</v>
      </c>
      <c r="FN32" s="169">
        <v>18.7563</v>
      </c>
      <c r="FO32" s="169">
        <v>-10.7454</v>
      </c>
      <c r="FP32" s="170"/>
      <c r="FQ32" s="169">
        <v>26.910799999999998</v>
      </c>
      <c r="FR32" s="169">
        <v>-20.440000000000001</v>
      </c>
      <c r="FS32" s="169">
        <v>-0.1991</v>
      </c>
      <c r="FT32" s="169">
        <v>0.17419999999999999</v>
      </c>
      <c r="FU32" s="169">
        <v>-0.32</v>
      </c>
      <c r="FV32" s="169">
        <v>1.65</v>
      </c>
      <c r="FW32" s="170"/>
      <c r="FX32" s="170"/>
      <c r="FY32" s="169">
        <v>2.411</v>
      </c>
      <c r="FZ32" s="169">
        <v>0.26</v>
      </c>
      <c r="GA32" s="170"/>
      <c r="GB32" s="169">
        <v>20.63</v>
      </c>
      <c r="GC32" s="169">
        <v>-13.5137</v>
      </c>
      <c r="GD32" s="169">
        <v>-5.4702000000000002</v>
      </c>
      <c r="GE32" s="169">
        <v>-0.92</v>
      </c>
      <c r="GF32" s="169">
        <v>18.95</v>
      </c>
      <c r="GG32" s="170"/>
      <c r="GH32" s="169">
        <v>25.000599999999999</v>
      </c>
      <c r="GI32" s="169">
        <v>-7.3476999999999997</v>
      </c>
      <c r="GJ32" s="169">
        <v>-8.6910000000000007</v>
      </c>
      <c r="GK32" s="169">
        <v>2.5796000000000001</v>
      </c>
      <c r="GL32" s="169">
        <v>5.0999999999999997E-2</v>
      </c>
      <c r="GM32" s="170"/>
      <c r="GN32" s="169">
        <v>-9.1735000000000007</v>
      </c>
      <c r="GO32" s="169">
        <v>-3.0354999999999999</v>
      </c>
      <c r="GP32" s="169">
        <v>4.2</v>
      </c>
      <c r="GQ32" s="169">
        <v>-23.342400000000001</v>
      </c>
      <c r="GR32" s="169">
        <v>3.5421999999999998</v>
      </c>
      <c r="GS32" s="169">
        <v>4.4859999999999998</v>
      </c>
      <c r="GT32" s="169">
        <v>127.9679</v>
      </c>
      <c r="GU32" s="169">
        <v>-0.81989999999999996</v>
      </c>
      <c r="GV32" s="169">
        <v>-7.9082999999999997</v>
      </c>
      <c r="GW32" s="169">
        <v>-10.6762</v>
      </c>
      <c r="GX32" s="169">
        <v>2.6562999999999999</v>
      </c>
      <c r="GY32" s="169">
        <v>6.8639000000000001</v>
      </c>
      <c r="GZ32" s="169">
        <v>6.9859</v>
      </c>
      <c r="HA32" s="169">
        <v>2</v>
      </c>
      <c r="HB32" s="169">
        <v>-19.414200000000001</v>
      </c>
      <c r="HC32" s="169">
        <v>-17.883800000000001</v>
      </c>
      <c r="HD32" s="169">
        <v>-1.68</v>
      </c>
      <c r="HE32" s="170"/>
      <c r="HF32" s="169">
        <v>0</v>
      </c>
      <c r="HG32" s="169">
        <v>5.8617999999999997</v>
      </c>
      <c r="HH32" s="169">
        <v>107.74679999999999</v>
      </c>
      <c r="HI32" s="169">
        <v>-41.103700000000003</v>
      </c>
      <c r="HJ32" s="169">
        <v>10.981999999999999</v>
      </c>
      <c r="HK32" s="169">
        <v>-7.8090000000000002</v>
      </c>
      <c r="HL32" s="170"/>
      <c r="HM32" s="169">
        <v>-14.8855</v>
      </c>
      <c r="HN32" s="169">
        <v>-15.6751</v>
      </c>
      <c r="HO32" s="170"/>
      <c r="HP32" s="170"/>
      <c r="HQ32" s="169">
        <v>-12.9627</v>
      </c>
      <c r="HR32" s="169">
        <v>-13.0396</v>
      </c>
      <c r="HS32" s="169">
        <v>-5.1449999999999996</v>
      </c>
      <c r="HT32" s="169">
        <v>-5.2268999999999997</v>
      </c>
      <c r="HU32" s="169">
        <v>29.02</v>
      </c>
      <c r="HV32" s="169">
        <v>28.84</v>
      </c>
      <c r="HW32" s="169">
        <v>-19.8</v>
      </c>
      <c r="HX32" s="169">
        <v>-19.5</v>
      </c>
      <c r="HY32" s="169">
        <v>7.0499999999999993E-2</v>
      </c>
      <c r="HZ32" s="169">
        <v>7.04</v>
      </c>
      <c r="IA32" s="169">
        <v>41.350999999999999</v>
      </c>
      <c r="IB32" s="169">
        <v>17.9651</v>
      </c>
      <c r="IC32" s="169">
        <v>17.722899999999999</v>
      </c>
      <c r="ID32" s="169">
        <v>-15.7</v>
      </c>
      <c r="IE32" s="169">
        <v>-28.2</v>
      </c>
      <c r="IF32" s="169">
        <v>-4.0999999999999996</v>
      </c>
      <c r="IG32" s="169">
        <v>-4.7</v>
      </c>
      <c r="IH32" s="170"/>
      <c r="II32" s="170"/>
      <c r="IJ32" s="169">
        <v>-199.56890000000001</v>
      </c>
      <c r="IK32" s="169">
        <v>-6.7977999999999996</v>
      </c>
      <c r="IL32" s="169">
        <v>-214.25049999999999</v>
      </c>
      <c r="IM32" s="169">
        <v>-17.481300000000001</v>
      </c>
      <c r="IN32" s="169">
        <v>-46.888399999999997</v>
      </c>
      <c r="IO32" s="169">
        <v>59.6905</v>
      </c>
      <c r="IP32" s="169">
        <v>109.9671</v>
      </c>
      <c r="IQ32" s="169">
        <v>67.085999999999999</v>
      </c>
      <c r="IR32" s="169">
        <v>115.66500000000001</v>
      </c>
      <c r="IS32" s="169">
        <v>-19.962800000000001</v>
      </c>
      <c r="IT32" s="169">
        <v>21.5078</v>
      </c>
      <c r="IU32" s="169">
        <v>19.183499999999999</v>
      </c>
      <c r="IV32" s="169">
        <v>42.003900000000002</v>
      </c>
      <c r="IW32" s="169">
        <v>80.3977</v>
      </c>
      <c r="IX32" s="169">
        <v>-229.6833</v>
      </c>
      <c r="IY32" s="169">
        <v>-11.382400000000001</v>
      </c>
      <c r="IZ32" s="169">
        <v>9.9930000000000003</v>
      </c>
      <c r="JA32" s="169">
        <v>-0.56030000000000002</v>
      </c>
      <c r="JB32" s="170"/>
      <c r="JC32" s="169">
        <v>-7.28</v>
      </c>
      <c r="JD32" s="169">
        <v>-0.41</v>
      </c>
      <c r="JE32" s="169">
        <v>-0.41399999999999998</v>
      </c>
      <c r="JF32" s="169">
        <v>2.8</v>
      </c>
      <c r="JG32" s="169">
        <v>-1.04</v>
      </c>
      <c r="JH32" s="169">
        <v>-2.9805000000000001</v>
      </c>
      <c r="JI32" s="169">
        <v>-5.5069999999999997</v>
      </c>
      <c r="JJ32" s="169">
        <v>-4.9210000000000003</v>
      </c>
      <c r="JK32" s="169">
        <v>3.8407</v>
      </c>
      <c r="JL32" s="169">
        <v>16.8</v>
      </c>
      <c r="JM32" s="169">
        <v>12.343999999999999</v>
      </c>
      <c r="JN32" s="169">
        <v>12.933</v>
      </c>
      <c r="JO32" s="170"/>
      <c r="JP32" s="170"/>
      <c r="JQ32" s="169">
        <v>4.2975000000000003</v>
      </c>
      <c r="JR32" s="169">
        <v>3.0807000000000002</v>
      </c>
      <c r="JS32" s="169">
        <v>2.383</v>
      </c>
      <c r="JT32" s="170"/>
      <c r="JU32" s="169">
        <v>12.4</v>
      </c>
      <c r="JV32" s="169">
        <v>5.3452000000000002</v>
      </c>
      <c r="JW32" s="169">
        <v>0.99</v>
      </c>
      <c r="JX32" s="170"/>
      <c r="JY32" s="169">
        <v>-11.234999999999999</v>
      </c>
      <c r="JZ32" s="169">
        <v>0.69169999999999998</v>
      </c>
      <c r="KA32" s="169">
        <v>-23.289300000000001</v>
      </c>
      <c r="KB32" s="169">
        <v>-9.7324000000000002</v>
      </c>
      <c r="KC32" s="169">
        <v>-6.3895</v>
      </c>
      <c r="KD32" s="169">
        <v>-23.274100000000001</v>
      </c>
      <c r="KE32" s="169">
        <v>0</v>
      </c>
      <c r="KF32" s="169">
        <v>-4.8</v>
      </c>
      <c r="KG32" s="169">
        <v>-11.4</v>
      </c>
      <c r="KH32" s="169">
        <v>39.507899999999999</v>
      </c>
      <c r="KI32" s="169">
        <v>-117.4662</v>
      </c>
    </row>
    <row r="33" spans="1:295" ht="18" customHeight="1" x14ac:dyDescent="0.3">
      <c r="A33" s="162" t="s">
        <v>35</v>
      </c>
      <c r="B33" s="162" t="s">
        <v>868</v>
      </c>
      <c r="C33" s="163">
        <v>0</v>
      </c>
      <c r="D33" s="163">
        <v>4.0113000000000003</v>
      </c>
      <c r="E33" s="163">
        <v>-9.4909999999999997</v>
      </c>
      <c r="F33" s="163">
        <v>3.8454999999999999</v>
      </c>
      <c r="G33" s="163">
        <v>7.3211000000000004</v>
      </c>
      <c r="H33" s="164"/>
      <c r="I33" s="163">
        <v>16.329499999999999</v>
      </c>
      <c r="J33" s="164"/>
      <c r="K33" s="163">
        <v>14.022600000000001</v>
      </c>
      <c r="L33" s="163">
        <v>5.5308000000000002</v>
      </c>
      <c r="M33" s="163">
        <v>5.1590999999999996</v>
      </c>
      <c r="N33" s="163">
        <v>-13.32</v>
      </c>
      <c r="O33" s="163">
        <v>-24.2</v>
      </c>
      <c r="P33" s="164"/>
      <c r="Q33" s="164"/>
      <c r="R33" s="164"/>
      <c r="S33" s="163">
        <v>3.2545000000000002</v>
      </c>
      <c r="T33" s="163">
        <v>-10.134499999999999</v>
      </c>
      <c r="U33" s="163">
        <v>4.7057000000000002</v>
      </c>
      <c r="V33" s="163">
        <v>4.4622000000000002</v>
      </c>
      <c r="W33" s="163">
        <v>8.1768999999999998</v>
      </c>
      <c r="X33" s="163">
        <v>2.1309</v>
      </c>
      <c r="Y33" s="163">
        <v>0.15740000000000001</v>
      </c>
      <c r="Z33" s="163">
        <v>2.3731</v>
      </c>
      <c r="AA33" s="164"/>
      <c r="AB33" s="163">
        <v>-1.1089</v>
      </c>
      <c r="AC33" s="164"/>
      <c r="AD33" s="163">
        <v>-0.89700000000000002</v>
      </c>
      <c r="AE33" s="163">
        <v>3.117</v>
      </c>
      <c r="AF33" s="163">
        <v>-6.66</v>
      </c>
      <c r="AG33" s="164"/>
      <c r="AH33" s="163">
        <v>-1.659</v>
      </c>
      <c r="AI33" s="163">
        <v>0.29199999999999998</v>
      </c>
      <c r="AJ33" s="164"/>
      <c r="AK33" s="163">
        <v>-13.63</v>
      </c>
      <c r="AL33" s="164"/>
      <c r="AM33" s="163">
        <v>-10.37</v>
      </c>
      <c r="AN33" s="163">
        <v>-10.46</v>
      </c>
      <c r="AO33" s="163">
        <v>3.8109000000000002</v>
      </c>
      <c r="AP33" s="163">
        <v>3.7970999999999999</v>
      </c>
      <c r="AQ33" s="163">
        <v>11.1557</v>
      </c>
      <c r="AR33" s="163">
        <v>14.080399999999999</v>
      </c>
      <c r="AS33" s="163">
        <v>-15.778</v>
      </c>
      <c r="AT33" s="163">
        <v>-6.1620999999999997</v>
      </c>
      <c r="AU33" s="164"/>
      <c r="AV33" s="163">
        <v>9.9923000000000002</v>
      </c>
      <c r="AW33" s="163">
        <v>9.0452999999999992</v>
      </c>
      <c r="AX33" s="163">
        <v>-18.350899999999999</v>
      </c>
      <c r="AY33" s="163">
        <v>-16.185300000000002</v>
      </c>
      <c r="AZ33" s="163">
        <v>11.658799999999999</v>
      </c>
      <c r="BA33" s="163">
        <v>0</v>
      </c>
      <c r="BB33" s="163">
        <v>18.554099999999998</v>
      </c>
      <c r="BC33" s="163">
        <v>15.564299999999999</v>
      </c>
      <c r="BD33" s="163">
        <v>-5.3</v>
      </c>
      <c r="BE33" s="163">
        <v>-5.4</v>
      </c>
      <c r="BF33" s="163">
        <v>-28.3398</v>
      </c>
      <c r="BG33" s="164"/>
      <c r="BH33" s="163">
        <v>-3.6111</v>
      </c>
      <c r="BI33" s="164"/>
      <c r="BJ33" s="163">
        <v>-6.4744000000000002</v>
      </c>
      <c r="BK33" s="163">
        <v>1.3615999999999999</v>
      </c>
      <c r="BL33" s="163">
        <v>4.3213999999999997</v>
      </c>
      <c r="BM33" s="163">
        <v>2.8679000000000001</v>
      </c>
      <c r="BN33" s="163">
        <v>-86.672499999999999</v>
      </c>
      <c r="BO33" s="163">
        <v>27.3751</v>
      </c>
      <c r="BP33" s="163">
        <v>27.1615</v>
      </c>
      <c r="BQ33" s="163">
        <v>51.042200000000001</v>
      </c>
      <c r="BR33" s="163">
        <v>-118.8438</v>
      </c>
      <c r="BS33" s="164"/>
      <c r="BT33" s="164"/>
      <c r="BU33" s="164"/>
      <c r="BV33" s="163">
        <v>10.847799999999999</v>
      </c>
      <c r="BW33" s="163">
        <v>7.92</v>
      </c>
      <c r="BX33" s="163">
        <v>4.62</v>
      </c>
      <c r="BY33" s="163">
        <v>-11.03</v>
      </c>
      <c r="BZ33" s="163">
        <v>2.0099999999999998</v>
      </c>
      <c r="CA33" s="163">
        <v>-30.4041</v>
      </c>
      <c r="CB33" s="163">
        <v>-30.805900000000001</v>
      </c>
      <c r="CC33" s="163">
        <v>36.555399999999999</v>
      </c>
      <c r="CD33" s="163">
        <v>35.522199999999998</v>
      </c>
      <c r="CE33" s="163">
        <v>28.716999999999999</v>
      </c>
      <c r="CF33" s="163">
        <v>-8.3316999999999997</v>
      </c>
      <c r="CG33" s="163">
        <v>-8.0633999999999997</v>
      </c>
      <c r="CH33" s="164"/>
      <c r="CI33" s="163">
        <v>5.8791000000000002</v>
      </c>
      <c r="CJ33" s="164"/>
      <c r="CK33" s="164"/>
      <c r="CL33" s="163">
        <v>-10.4</v>
      </c>
      <c r="CM33" s="163">
        <v>-6.4</v>
      </c>
      <c r="CN33" s="163">
        <v>-1.84</v>
      </c>
      <c r="CO33" s="163">
        <v>23.197800000000001</v>
      </c>
      <c r="CP33" s="163">
        <v>23.447199999999999</v>
      </c>
      <c r="CQ33" s="163">
        <v>22.039899999999999</v>
      </c>
      <c r="CR33" s="163">
        <v>35.2742</v>
      </c>
      <c r="CS33" s="163">
        <v>36.322299999999998</v>
      </c>
      <c r="CT33" s="163">
        <v>-8.6219000000000001</v>
      </c>
      <c r="CU33" s="163">
        <v>-20.951899999999998</v>
      </c>
      <c r="CV33" s="163">
        <v>-31.07</v>
      </c>
      <c r="CW33" s="163">
        <v>4.5689000000000002</v>
      </c>
      <c r="CX33" s="163">
        <v>30.35</v>
      </c>
      <c r="CY33" s="163">
        <v>11.06</v>
      </c>
      <c r="CZ33" s="163">
        <v>7.0361000000000002</v>
      </c>
      <c r="DA33" s="163">
        <v>5.9600999999999997</v>
      </c>
      <c r="DB33" s="163">
        <v>-8.66</v>
      </c>
      <c r="DC33" s="163">
        <v>1.7851999999999999</v>
      </c>
      <c r="DD33" s="163">
        <v>-7.367</v>
      </c>
      <c r="DE33" s="163">
        <v>-7.4882999999999997</v>
      </c>
      <c r="DF33" s="163">
        <v>-2.1202000000000001</v>
      </c>
      <c r="DG33" s="163">
        <v>2.4497</v>
      </c>
      <c r="DH33" s="163">
        <v>-4.3235000000000001</v>
      </c>
      <c r="DI33" s="163">
        <v>-23.3</v>
      </c>
      <c r="DJ33" s="164"/>
      <c r="DK33" s="163">
        <v>-1.9629000000000001</v>
      </c>
      <c r="DL33" s="163">
        <v>4.681</v>
      </c>
      <c r="DM33" s="163">
        <v>12.464399999999999</v>
      </c>
      <c r="DN33" s="163">
        <v>13.7363</v>
      </c>
      <c r="DO33" s="163">
        <v>5.35</v>
      </c>
      <c r="DP33" s="163">
        <v>-3.21</v>
      </c>
      <c r="DQ33" s="163">
        <v>4.9444999999999997</v>
      </c>
      <c r="DR33" s="163">
        <v>1.0276000000000001</v>
      </c>
      <c r="DS33" s="163">
        <v>-10.17</v>
      </c>
      <c r="DT33" s="163">
        <v>-8.94</v>
      </c>
      <c r="DU33" s="163">
        <v>31.54</v>
      </c>
      <c r="DV33" s="163">
        <v>19.920000000000002</v>
      </c>
      <c r="DW33" s="163">
        <v>0.67269999999999996</v>
      </c>
      <c r="DX33" s="163">
        <v>-0.37269999999999998</v>
      </c>
      <c r="DY33" s="163">
        <v>-37.747399999999999</v>
      </c>
      <c r="DZ33" s="163">
        <v>-36.763599999999997</v>
      </c>
      <c r="EA33" s="163">
        <v>18.796900000000001</v>
      </c>
      <c r="EB33" s="163">
        <v>6.6287000000000003</v>
      </c>
      <c r="EC33" s="163">
        <v>-3.0764999999999998</v>
      </c>
      <c r="ED33" s="163">
        <v>-2.5076000000000001</v>
      </c>
      <c r="EE33" s="163">
        <v>-0.76529999999999998</v>
      </c>
      <c r="EF33" s="163">
        <v>-12.698600000000001</v>
      </c>
      <c r="EG33" s="163">
        <v>-12.032</v>
      </c>
      <c r="EH33" s="163">
        <v>-132.30549999999999</v>
      </c>
      <c r="EI33" s="163">
        <v>-43.181800000000003</v>
      </c>
      <c r="EJ33" s="164"/>
      <c r="EK33" s="163">
        <v>-13.9818</v>
      </c>
      <c r="EL33" s="163">
        <v>-13.265000000000001</v>
      </c>
      <c r="EM33" s="163">
        <v>0</v>
      </c>
      <c r="EN33" s="163">
        <v>2.5327999999999999</v>
      </c>
      <c r="EO33" s="163">
        <v>1.9348000000000001</v>
      </c>
      <c r="EP33" s="163">
        <v>3.0880000000000001</v>
      </c>
      <c r="EQ33" s="163">
        <v>-29.451599999999999</v>
      </c>
      <c r="ER33" s="163">
        <v>-29.296900000000001</v>
      </c>
      <c r="ES33" s="163">
        <v>-4.3140000000000001</v>
      </c>
      <c r="ET33" s="163">
        <v>6.45</v>
      </c>
      <c r="EU33" s="163">
        <v>-15.21</v>
      </c>
      <c r="EV33" s="163">
        <v>2.2999999999999998</v>
      </c>
      <c r="EW33" s="163">
        <v>5.3470000000000004</v>
      </c>
      <c r="EX33" s="163">
        <v>0.99470000000000003</v>
      </c>
      <c r="EY33" s="163">
        <v>-11.6815</v>
      </c>
      <c r="EZ33" s="163">
        <v>-6.2659000000000002</v>
      </c>
      <c r="FA33" s="163">
        <v>5.9458000000000002</v>
      </c>
      <c r="FB33" s="163">
        <v>-5.1139999999999999</v>
      </c>
      <c r="FC33" s="163">
        <v>-13.5908</v>
      </c>
      <c r="FD33" s="163">
        <v>5.2461000000000002</v>
      </c>
      <c r="FE33" s="164"/>
      <c r="FF33" s="163">
        <v>4.8833000000000002</v>
      </c>
      <c r="FG33" s="163">
        <v>2.6943000000000001</v>
      </c>
      <c r="FH33" s="163">
        <v>2.9279000000000002</v>
      </c>
      <c r="FI33" s="163">
        <v>0</v>
      </c>
      <c r="FJ33" s="163">
        <v>17.9178</v>
      </c>
      <c r="FK33" s="163">
        <v>18.252700000000001</v>
      </c>
      <c r="FL33" s="163">
        <v>-26.123200000000001</v>
      </c>
      <c r="FM33" s="163">
        <v>18.813099999999999</v>
      </c>
      <c r="FN33" s="163">
        <v>18.700399999999998</v>
      </c>
      <c r="FO33" s="163">
        <v>-8.3034999999999997</v>
      </c>
      <c r="FP33" s="164"/>
      <c r="FQ33" s="163">
        <v>28.82</v>
      </c>
      <c r="FR33" s="163">
        <v>-19.41</v>
      </c>
      <c r="FS33" s="163">
        <v>-0.20100000000000001</v>
      </c>
      <c r="FT33" s="163">
        <v>0.19159999999999999</v>
      </c>
      <c r="FU33" s="163">
        <v>-0.27</v>
      </c>
      <c r="FV33" s="163">
        <v>0.24</v>
      </c>
      <c r="FW33" s="164"/>
      <c r="FX33" s="164"/>
      <c r="FY33" s="163">
        <v>2.411</v>
      </c>
      <c r="FZ33" s="163">
        <v>0.3</v>
      </c>
      <c r="GA33" s="164"/>
      <c r="GB33" s="163">
        <v>19.03</v>
      </c>
      <c r="GC33" s="163">
        <v>-18.486699999999999</v>
      </c>
      <c r="GD33" s="163">
        <v>-9.6681000000000008</v>
      </c>
      <c r="GE33" s="163">
        <v>-0.76</v>
      </c>
      <c r="GF33" s="163">
        <v>17.6769</v>
      </c>
      <c r="GG33" s="164"/>
      <c r="GH33" s="163">
        <v>24.667999999999999</v>
      </c>
      <c r="GI33" s="163">
        <v>-7.3407999999999998</v>
      </c>
      <c r="GJ33" s="163">
        <v>-8.0315999999999992</v>
      </c>
      <c r="GK33" s="163">
        <v>2.6576</v>
      </c>
      <c r="GL33" s="164"/>
      <c r="GM33" s="164"/>
      <c r="GN33" s="163">
        <v>-9.0144000000000002</v>
      </c>
      <c r="GO33" s="163">
        <v>-3.0649999999999999</v>
      </c>
      <c r="GP33" s="163">
        <v>4.1771000000000003</v>
      </c>
      <c r="GQ33" s="163">
        <v>-23.259499999999999</v>
      </c>
      <c r="GR33" s="163">
        <v>5.5160999999999998</v>
      </c>
      <c r="GS33" s="163">
        <v>4.2683</v>
      </c>
      <c r="GT33" s="163">
        <v>130.5301</v>
      </c>
      <c r="GU33" s="163">
        <v>-0.28160000000000002</v>
      </c>
      <c r="GV33" s="163">
        <v>-8.0693999999999999</v>
      </c>
      <c r="GW33" s="163">
        <v>-11.249499999999999</v>
      </c>
      <c r="GX33" s="163">
        <v>2.2482000000000002</v>
      </c>
      <c r="GY33" s="163">
        <v>16.805900000000001</v>
      </c>
      <c r="GZ33" s="163">
        <v>0</v>
      </c>
      <c r="HA33" s="163">
        <v>1.6673</v>
      </c>
      <c r="HB33" s="163">
        <v>-21.9724</v>
      </c>
      <c r="HC33" s="163">
        <v>-20.713200000000001</v>
      </c>
      <c r="HD33" s="163">
        <v>-1.26</v>
      </c>
      <c r="HE33" s="164"/>
      <c r="HF33" s="163">
        <v>0</v>
      </c>
      <c r="HG33" s="163">
        <v>4.0427999999999997</v>
      </c>
      <c r="HH33" s="163">
        <v>113.37479999999999</v>
      </c>
      <c r="HI33" s="163">
        <v>-38.8934</v>
      </c>
      <c r="HJ33" s="163">
        <v>13.4636</v>
      </c>
      <c r="HK33" s="163">
        <v>-13.760199999999999</v>
      </c>
      <c r="HL33" s="163">
        <v>-12.7371</v>
      </c>
      <c r="HM33" s="163">
        <v>-13.887499999999999</v>
      </c>
      <c r="HN33" s="163">
        <v>-15.2525</v>
      </c>
      <c r="HO33" s="164"/>
      <c r="HP33" s="164"/>
      <c r="HQ33" s="163">
        <v>-12.314500000000001</v>
      </c>
      <c r="HR33" s="163">
        <v>-11.990399999999999</v>
      </c>
      <c r="HS33" s="163">
        <v>-4.8845999999999998</v>
      </c>
      <c r="HT33" s="163">
        <v>-5.3779000000000003</v>
      </c>
      <c r="HU33" s="163">
        <v>29.43</v>
      </c>
      <c r="HV33" s="163">
        <v>30.01</v>
      </c>
      <c r="HW33" s="163">
        <v>-19.100000000000001</v>
      </c>
      <c r="HX33" s="163">
        <v>-19.2</v>
      </c>
      <c r="HY33" s="163">
        <v>3.5700000000000003E-2</v>
      </c>
      <c r="HZ33" s="163">
        <v>6.8</v>
      </c>
      <c r="IA33" s="163">
        <v>41.050800000000002</v>
      </c>
      <c r="IB33" s="163">
        <v>18.072500000000002</v>
      </c>
      <c r="IC33" s="163">
        <v>18.315200000000001</v>
      </c>
      <c r="ID33" s="163">
        <v>-15.7</v>
      </c>
      <c r="IE33" s="163">
        <v>-29.4</v>
      </c>
      <c r="IF33" s="163">
        <v>-5</v>
      </c>
      <c r="IG33" s="163">
        <v>-5.4</v>
      </c>
      <c r="IH33" s="164"/>
      <c r="II33" s="163">
        <v>-18.5627</v>
      </c>
      <c r="IJ33" s="163">
        <v>-200.08269999999999</v>
      </c>
      <c r="IK33" s="163">
        <v>-7.4451999999999998</v>
      </c>
      <c r="IL33" s="163">
        <v>-215.6558</v>
      </c>
      <c r="IM33" s="163">
        <v>-20.432400000000001</v>
      </c>
      <c r="IN33" s="163">
        <v>-48.152500000000003</v>
      </c>
      <c r="IO33" s="163">
        <v>59.710299999999997</v>
      </c>
      <c r="IP33" s="163">
        <v>109.9024</v>
      </c>
      <c r="IQ33" s="163">
        <v>67.870900000000006</v>
      </c>
      <c r="IR33" s="163">
        <v>114.88930000000001</v>
      </c>
      <c r="IS33" s="163">
        <v>-15.3393</v>
      </c>
      <c r="IT33" s="163">
        <v>18.976500000000001</v>
      </c>
      <c r="IU33" s="163">
        <v>16.530999999999999</v>
      </c>
      <c r="IV33" s="163">
        <v>43.3598</v>
      </c>
      <c r="IW33" s="163">
        <v>85.816100000000006</v>
      </c>
      <c r="IX33" s="163">
        <v>-229.54400000000001</v>
      </c>
      <c r="IY33" s="163">
        <v>-5.9729000000000001</v>
      </c>
      <c r="IZ33" s="163">
        <v>4.5496999999999996</v>
      </c>
      <c r="JA33" s="163">
        <v>-0.79469999999999996</v>
      </c>
      <c r="JB33" s="164"/>
      <c r="JC33" s="163">
        <v>-7.6</v>
      </c>
      <c r="JD33" s="163">
        <v>-0.57499999999999996</v>
      </c>
      <c r="JE33" s="163">
        <v>-0.57199999999999995</v>
      </c>
      <c r="JF33" s="163">
        <v>3.28</v>
      </c>
      <c r="JG33" s="163">
        <v>-0.8</v>
      </c>
      <c r="JH33" s="163">
        <v>-3.0630999999999999</v>
      </c>
      <c r="JI33" s="163">
        <v>-5.0095000000000001</v>
      </c>
      <c r="JJ33" s="163">
        <v>-6.7062999999999997</v>
      </c>
      <c r="JK33" s="163">
        <v>4.0726000000000004</v>
      </c>
      <c r="JL33" s="163">
        <v>18.2</v>
      </c>
      <c r="JM33" s="163">
        <v>12.06</v>
      </c>
      <c r="JN33" s="163">
        <v>13.461</v>
      </c>
      <c r="JO33" s="164"/>
      <c r="JP33" s="164"/>
      <c r="JQ33" s="163">
        <v>3.9174000000000002</v>
      </c>
      <c r="JR33" s="163">
        <v>2.9213</v>
      </c>
      <c r="JS33" s="163">
        <v>2.4845999999999999</v>
      </c>
      <c r="JT33" s="164"/>
      <c r="JU33" s="163">
        <v>12.6</v>
      </c>
      <c r="JV33" s="163">
        <v>4.8465999999999996</v>
      </c>
      <c r="JW33" s="163">
        <v>1.1000000000000001</v>
      </c>
      <c r="JX33" s="164"/>
      <c r="JY33" s="163">
        <v>-2.6408</v>
      </c>
      <c r="JZ33" s="163">
        <v>-13.726100000000001</v>
      </c>
      <c r="KA33" s="163">
        <v>-18.738399999999999</v>
      </c>
      <c r="KB33" s="163">
        <v>-1.9157999999999999</v>
      </c>
      <c r="KC33" s="163">
        <v>6.8925000000000001</v>
      </c>
      <c r="KD33" s="163">
        <v>-10.9262</v>
      </c>
      <c r="KE33" s="163">
        <v>3.6842999999999999</v>
      </c>
      <c r="KF33" s="163">
        <v>-5.2</v>
      </c>
      <c r="KG33" s="163">
        <v>-11.6</v>
      </c>
      <c r="KH33" s="163">
        <v>42.804400000000001</v>
      </c>
      <c r="KI33" s="163">
        <v>-115.83</v>
      </c>
    </row>
    <row r="34" spans="1:295" ht="18" customHeight="1" x14ac:dyDescent="0.3">
      <c r="A34" s="162" t="s">
        <v>35</v>
      </c>
      <c r="B34" s="162" t="s">
        <v>869</v>
      </c>
      <c r="C34" s="166">
        <v>0</v>
      </c>
      <c r="D34" s="166">
        <v>3.9796</v>
      </c>
      <c r="E34" s="166">
        <v>-9.4760000000000009</v>
      </c>
      <c r="F34" s="166">
        <v>3.3347000000000002</v>
      </c>
      <c r="G34" s="166">
        <v>7.3432000000000004</v>
      </c>
      <c r="H34" s="167"/>
      <c r="I34" s="166">
        <v>16.521100000000001</v>
      </c>
      <c r="J34" s="167"/>
      <c r="K34" s="166">
        <v>14.372199999999999</v>
      </c>
      <c r="L34" s="166">
        <v>5.5448000000000004</v>
      </c>
      <c r="M34" s="166">
        <v>5.1737000000000002</v>
      </c>
      <c r="N34" s="166">
        <v>-13.32</v>
      </c>
      <c r="O34" s="167"/>
      <c r="P34" s="167"/>
      <c r="Q34" s="167"/>
      <c r="R34" s="167"/>
      <c r="S34" s="166">
        <v>4.4069000000000003</v>
      </c>
      <c r="T34" s="166">
        <v>-10.915800000000001</v>
      </c>
      <c r="U34" s="166">
        <v>4.6349999999999998</v>
      </c>
      <c r="V34" s="166">
        <v>4.5545999999999998</v>
      </c>
      <c r="W34" s="166">
        <v>7.9683999999999999</v>
      </c>
      <c r="X34" s="166">
        <v>2.3654999999999999</v>
      </c>
      <c r="Y34" s="166">
        <v>0.32019999999999998</v>
      </c>
      <c r="Z34" s="166">
        <v>2.2437999999999998</v>
      </c>
      <c r="AA34" s="167"/>
      <c r="AB34" s="166">
        <v>-0.81299999999999994</v>
      </c>
      <c r="AC34" s="167"/>
      <c r="AD34" s="166">
        <v>-0.71199999999999997</v>
      </c>
      <c r="AE34" s="166">
        <v>2.7360000000000002</v>
      </c>
      <c r="AF34" s="166">
        <v>-6.66</v>
      </c>
      <c r="AG34" s="167"/>
      <c r="AH34" s="166">
        <v>-1.8420000000000001</v>
      </c>
      <c r="AI34" s="166">
        <v>0.28699999999999998</v>
      </c>
      <c r="AJ34" s="167"/>
      <c r="AK34" s="166">
        <v>-13.31</v>
      </c>
      <c r="AL34" s="167"/>
      <c r="AM34" s="166">
        <v>-9.99</v>
      </c>
      <c r="AN34" s="166">
        <v>-10.11</v>
      </c>
      <c r="AO34" s="166">
        <v>3.5670999999999999</v>
      </c>
      <c r="AP34" s="166">
        <v>3.4434999999999998</v>
      </c>
      <c r="AQ34" s="166">
        <v>11.11</v>
      </c>
      <c r="AR34" s="166">
        <v>14.2043</v>
      </c>
      <c r="AS34" s="166">
        <v>-16.7988</v>
      </c>
      <c r="AT34" s="166">
        <v>-6.9659000000000004</v>
      </c>
      <c r="AU34" s="167"/>
      <c r="AV34" s="166">
        <v>30.9148</v>
      </c>
      <c r="AW34" s="166">
        <v>26.777699999999999</v>
      </c>
      <c r="AX34" s="166">
        <v>-22.219899999999999</v>
      </c>
      <c r="AY34" s="166">
        <v>-14.859500000000001</v>
      </c>
      <c r="AZ34" s="166">
        <v>42.853499999999997</v>
      </c>
      <c r="BA34" s="166">
        <v>0</v>
      </c>
      <c r="BB34" s="166">
        <v>10.9688</v>
      </c>
      <c r="BC34" s="166">
        <v>13.9862</v>
      </c>
      <c r="BD34" s="166">
        <v>-5.0999999999999996</v>
      </c>
      <c r="BE34" s="166">
        <v>-5.0999999999999996</v>
      </c>
      <c r="BF34" s="166">
        <v>-27.141100000000002</v>
      </c>
      <c r="BG34" s="167"/>
      <c r="BH34" s="166">
        <v>-3.4830999999999999</v>
      </c>
      <c r="BI34" s="167"/>
      <c r="BJ34" s="166">
        <v>-8.1075999999999997</v>
      </c>
      <c r="BK34" s="166">
        <v>1.1585000000000001</v>
      </c>
      <c r="BL34" s="166">
        <v>4.2845000000000004</v>
      </c>
      <c r="BM34" s="166">
        <v>2.8658000000000001</v>
      </c>
      <c r="BN34" s="166">
        <v>-84.108999999999995</v>
      </c>
      <c r="BO34" s="166">
        <v>25.9712</v>
      </c>
      <c r="BP34" s="166">
        <v>25.6966</v>
      </c>
      <c r="BQ34" s="166">
        <v>49.044499999999999</v>
      </c>
      <c r="BR34" s="166">
        <v>-112.4354</v>
      </c>
      <c r="BS34" s="167"/>
      <c r="BT34" s="167"/>
      <c r="BU34" s="167"/>
      <c r="BV34" s="166">
        <v>10.847799999999999</v>
      </c>
      <c r="BW34" s="166">
        <v>7.82</v>
      </c>
      <c r="BX34" s="166">
        <v>5.03</v>
      </c>
      <c r="BY34" s="166">
        <v>-10.92</v>
      </c>
      <c r="BZ34" s="166">
        <v>1.28</v>
      </c>
      <c r="CA34" s="166">
        <v>-29.600300000000001</v>
      </c>
      <c r="CB34" s="166">
        <v>-28.930499999999999</v>
      </c>
      <c r="CC34" s="166">
        <v>38.0486</v>
      </c>
      <c r="CD34" s="166">
        <v>36.632599999999996</v>
      </c>
      <c r="CE34" s="166">
        <v>26.0381</v>
      </c>
      <c r="CF34" s="166">
        <v>-9.6095000000000006</v>
      </c>
      <c r="CG34" s="166">
        <v>-9.2736000000000001</v>
      </c>
      <c r="CH34" s="167"/>
      <c r="CI34" s="166">
        <v>3.6709999999999998</v>
      </c>
      <c r="CJ34" s="167"/>
      <c r="CK34" s="167"/>
      <c r="CL34" s="166">
        <v>-11.6</v>
      </c>
      <c r="CM34" s="166">
        <v>-2.8</v>
      </c>
      <c r="CN34" s="166">
        <v>-1.92</v>
      </c>
      <c r="CO34" s="166">
        <v>22.700199999999999</v>
      </c>
      <c r="CP34" s="166">
        <v>22.462900000000001</v>
      </c>
      <c r="CQ34" s="166">
        <v>21.3264</v>
      </c>
      <c r="CR34" s="166">
        <v>34.352400000000003</v>
      </c>
      <c r="CS34" s="166">
        <v>35.253599999999999</v>
      </c>
      <c r="CT34" s="166">
        <v>-8.7136999999999993</v>
      </c>
      <c r="CU34" s="166">
        <v>-20.105499999999999</v>
      </c>
      <c r="CV34" s="166">
        <v>-28.823</v>
      </c>
      <c r="CW34" s="166">
        <v>4.1717000000000004</v>
      </c>
      <c r="CX34" s="166">
        <v>28.56</v>
      </c>
      <c r="CY34" s="166">
        <v>10.199999999999999</v>
      </c>
      <c r="CZ34" s="166">
        <v>6.7236000000000002</v>
      </c>
      <c r="DA34" s="166">
        <v>5.4718</v>
      </c>
      <c r="DB34" s="166">
        <v>-8.9</v>
      </c>
      <c r="DC34" s="166">
        <v>2.0811999999999999</v>
      </c>
      <c r="DD34" s="166">
        <v>-5.4987000000000004</v>
      </c>
      <c r="DE34" s="166">
        <v>-5.3426</v>
      </c>
      <c r="DF34" s="166">
        <v>-2.2033</v>
      </c>
      <c r="DG34" s="166">
        <v>3.1103999999999998</v>
      </c>
      <c r="DH34" s="166">
        <v>-4.4188999999999998</v>
      </c>
      <c r="DI34" s="166">
        <v>-20.9</v>
      </c>
      <c r="DJ34" s="166">
        <v>-21.6</v>
      </c>
      <c r="DK34" s="166">
        <v>-0.61650000000000005</v>
      </c>
      <c r="DL34" s="166">
        <v>5.0551000000000004</v>
      </c>
      <c r="DM34" s="166">
        <v>11.2027</v>
      </c>
      <c r="DN34" s="166">
        <v>14.1074</v>
      </c>
      <c r="DO34" s="166">
        <v>5.45</v>
      </c>
      <c r="DP34" s="166">
        <v>-2.6</v>
      </c>
      <c r="DQ34" s="166">
        <v>4.774</v>
      </c>
      <c r="DR34" s="166">
        <v>2.9752000000000001</v>
      </c>
      <c r="DS34" s="166">
        <v>-10.130000000000001</v>
      </c>
      <c r="DT34" s="166">
        <v>-8.17</v>
      </c>
      <c r="DU34" s="166">
        <v>26.88</v>
      </c>
      <c r="DV34" s="166">
        <v>19.440000000000001</v>
      </c>
      <c r="DW34" s="166">
        <v>1.5818000000000001</v>
      </c>
      <c r="DX34" s="166">
        <v>0.39090000000000003</v>
      </c>
      <c r="DY34" s="166">
        <v>-37.696800000000003</v>
      </c>
      <c r="DZ34" s="166">
        <v>-36.427300000000002</v>
      </c>
      <c r="EA34" s="166">
        <v>18.267600000000002</v>
      </c>
      <c r="EB34" s="166">
        <v>4.8853999999999997</v>
      </c>
      <c r="EC34" s="166">
        <v>-3.0859000000000001</v>
      </c>
      <c r="ED34" s="166">
        <v>-3.0655000000000001</v>
      </c>
      <c r="EE34" s="166">
        <v>-4.6615000000000002</v>
      </c>
      <c r="EF34" s="166">
        <v>-13.5457</v>
      </c>
      <c r="EG34" s="166">
        <v>-12.009</v>
      </c>
      <c r="EH34" s="166">
        <v>-130.8313</v>
      </c>
      <c r="EI34" s="166">
        <v>-38.597000000000001</v>
      </c>
      <c r="EJ34" s="167"/>
      <c r="EK34" s="166">
        <v>-13.3314</v>
      </c>
      <c r="EL34" s="166">
        <v>-12.9588</v>
      </c>
      <c r="EM34" s="166">
        <v>0</v>
      </c>
      <c r="EN34" s="166">
        <v>2.0284</v>
      </c>
      <c r="EO34" s="166">
        <v>1.6540999999999999</v>
      </c>
      <c r="EP34" s="166">
        <v>18.96</v>
      </c>
      <c r="EQ34" s="166">
        <v>-29.265000000000001</v>
      </c>
      <c r="ER34" s="166">
        <v>-28.5047</v>
      </c>
      <c r="ES34" s="166">
        <v>-4.6649000000000003</v>
      </c>
      <c r="ET34" s="166">
        <v>0</v>
      </c>
      <c r="EU34" s="166">
        <v>-10.07</v>
      </c>
      <c r="EV34" s="166">
        <v>4.2</v>
      </c>
      <c r="EW34" s="166">
        <v>5.5713999999999997</v>
      </c>
      <c r="EX34" s="166">
        <v>0.52569999999999995</v>
      </c>
      <c r="EY34" s="166">
        <v>-12.174099999999999</v>
      </c>
      <c r="EZ34" s="166">
        <v>-6.8327</v>
      </c>
      <c r="FA34" s="166">
        <v>5.7953999999999999</v>
      </c>
      <c r="FB34" s="166">
        <v>-5.0448000000000004</v>
      </c>
      <c r="FC34" s="166">
        <v>-14.771100000000001</v>
      </c>
      <c r="FD34" s="166">
        <v>6.048</v>
      </c>
      <c r="FE34" s="167"/>
      <c r="FF34" s="166">
        <v>5.7060000000000004</v>
      </c>
      <c r="FG34" s="166">
        <v>0</v>
      </c>
      <c r="FH34" s="166">
        <v>0</v>
      </c>
      <c r="FI34" s="166">
        <v>0</v>
      </c>
      <c r="FJ34" s="166">
        <v>16.578199999999999</v>
      </c>
      <c r="FK34" s="166">
        <v>16.7456</v>
      </c>
      <c r="FL34" s="166">
        <v>-26.9605</v>
      </c>
      <c r="FM34" s="166">
        <v>18.025700000000001</v>
      </c>
      <c r="FN34" s="166">
        <v>17.832000000000001</v>
      </c>
      <c r="FO34" s="166">
        <v>-8.3337000000000003</v>
      </c>
      <c r="FP34" s="167"/>
      <c r="FQ34" s="166">
        <v>28.468499999999999</v>
      </c>
      <c r="FR34" s="166">
        <v>-19.72</v>
      </c>
      <c r="FS34" s="166">
        <v>-0.20100000000000001</v>
      </c>
      <c r="FT34" s="166">
        <v>0.20069999999999999</v>
      </c>
      <c r="FU34" s="166">
        <v>-0.21</v>
      </c>
      <c r="FV34" s="166">
        <v>0.31</v>
      </c>
      <c r="FW34" s="167"/>
      <c r="FX34" s="167"/>
      <c r="FY34" s="166">
        <v>2.4089999999999998</v>
      </c>
      <c r="FZ34" s="166">
        <v>0.3</v>
      </c>
      <c r="GA34" s="167"/>
      <c r="GB34" s="166">
        <v>17.920000000000002</v>
      </c>
      <c r="GC34" s="166">
        <v>-18.4175</v>
      </c>
      <c r="GD34" s="166">
        <v>-9.5794999999999995</v>
      </c>
      <c r="GE34" s="166">
        <v>-1.1000000000000001</v>
      </c>
      <c r="GF34" s="166">
        <v>16.389199999999999</v>
      </c>
      <c r="GG34" s="167"/>
      <c r="GH34" s="166">
        <v>23.934999999999999</v>
      </c>
      <c r="GI34" s="166">
        <v>-7.3231000000000002</v>
      </c>
      <c r="GJ34" s="166">
        <v>-8.2316000000000003</v>
      </c>
      <c r="GK34" s="166">
        <v>2.6366000000000001</v>
      </c>
      <c r="GL34" s="167"/>
      <c r="GM34" s="167"/>
      <c r="GN34" s="166">
        <v>-8.0615000000000006</v>
      </c>
      <c r="GO34" s="166">
        <v>-3.5478000000000001</v>
      </c>
      <c r="GP34" s="166">
        <v>4.0544000000000002</v>
      </c>
      <c r="GQ34" s="166">
        <v>-23.1904</v>
      </c>
      <c r="GR34" s="166">
        <v>4.8494000000000002</v>
      </c>
      <c r="GS34" s="166">
        <v>4.3452999999999999</v>
      </c>
      <c r="GT34" s="166">
        <v>133.0326</v>
      </c>
      <c r="GU34" s="166">
        <v>-0.15620000000000001</v>
      </c>
      <c r="GV34" s="166">
        <v>-8.1112000000000002</v>
      </c>
      <c r="GW34" s="166">
        <v>-10.2759</v>
      </c>
      <c r="GX34" s="167"/>
      <c r="GY34" s="167"/>
      <c r="GZ34" s="167"/>
      <c r="HA34" s="167"/>
      <c r="HB34" s="166">
        <v>-22.183</v>
      </c>
      <c r="HC34" s="166">
        <v>-20.552</v>
      </c>
      <c r="HD34" s="166">
        <v>-1.68</v>
      </c>
      <c r="HE34" s="167"/>
      <c r="HF34" s="166">
        <v>0</v>
      </c>
      <c r="HG34" s="166">
        <v>7.9405999999999999</v>
      </c>
      <c r="HH34" s="166">
        <v>116.0963</v>
      </c>
      <c r="HI34" s="166">
        <v>-38.533099999999997</v>
      </c>
      <c r="HJ34" s="166">
        <v>13.720800000000001</v>
      </c>
      <c r="HK34" s="166">
        <v>-14.0451</v>
      </c>
      <c r="HL34" s="166">
        <v>-13.772600000000001</v>
      </c>
      <c r="HM34" s="166">
        <v>-15.134499999999999</v>
      </c>
      <c r="HN34" s="166">
        <v>-13.499599999999999</v>
      </c>
      <c r="HO34" s="167"/>
      <c r="HP34" s="167"/>
      <c r="HQ34" s="166">
        <v>-11.732200000000001</v>
      </c>
      <c r="HR34" s="166">
        <v>-11.5619</v>
      </c>
      <c r="HS34" s="166">
        <v>-4.6844000000000001</v>
      </c>
      <c r="HT34" s="166">
        <v>-4.758</v>
      </c>
      <c r="HU34" s="166">
        <v>32.18</v>
      </c>
      <c r="HV34" s="166">
        <v>33.22</v>
      </c>
      <c r="HW34" s="166">
        <v>-22</v>
      </c>
      <c r="HX34" s="166">
        <v>-22.2</v>
      </c>
      <c r="HY34" s="166">
        <v>0.3342</v>
      </c>
      <c r="HZ34" s="166">
        <v>4.5599999999999996</v>
      </c>
      <c r="IA34" s="166">
        <v>43.5852</v>
      </c>
      <c r="IB34" s="166">
        <v>17.426100000000002</v>
      </c>
      <c r="IC34" s="166">
        <v>17.350300000000001</v>
      </c>
      <c r="ID34" s="167"/>
      <c r="IE34" s="166">
        <v>-29.1</v>
      </c>
      <c r="IF34" s="166">
        <v>-5.4</v>
      </c>
      <c r="IG34" s="166">
        <v>-5.5</v>
      </c>
      <c r="IH34" s="167"/>
      <c r="II34" s="167"/>
      <c r="IJ34" s="166">
        <v>-204.1456</v>
      </c>
      <c r="IK34" s="166">
        <v>-8.9430999999999994</v>
      </c>
      <c r="IL34" s="166">
        <v>-215.61959999999999</v>
      </c>
      <c r="IM34" s="166">
        <v>-19.847000000000001</v>
      </c>
      <c r="IN34" s="166">
        <v>-48.900500000000001</v>
      </c>
      <c r="IO34" s="166">
        <v>62.547800000000002</v>
      </c>
      <c r="IP34" s="166">
        <v>108.38030000000001</v>
      </c>
      <c r="IQ34" s="166">
        <v>69.392799999999994</v>
      </c>
      <c r="IR34" s="166">
        <v>115.48139999999999</v>
      </c>
      <c r="IS34" s="166">
        <v>-15.8703</v>
      </c>
      <c r="IT34" s="166">
        <v>16.960100000000001</v>
      </c>
      <c r="IU34" s="166">
        <v>13.295</v>
      </c>
      <c r="IV34" s="166">
        <v>40.275399999999998</v>
      </c>
      <c r="IW34" s="166">
        <v>85.251199999999997</v>
      </c>
      <c r="IX34" s="167"/>
      <c r="IY34" s="166">
        <v>-2.7357</v>
      </c>
      <c r="IZ34" s="166">
        <v>4.4194000000000004</v>
      </c>
      <c r="JA34" s="166">
        <v>-0.63109999999999999</v>
      </c>
      <c r="JB34" s="167"/>
      <c r="JC34" s="166">
        <v>-8.7200000000000006</v>
      </c>
      <c r="JD34" s="166">
        <v>-0.61399999999999999</v>
      </c>
      <c r="JE34" s="166">
        <v>-0.624</v>
      </c>
      <c r="JF34" s="166">
        <v>3.76</v>
      </c>
      <c r="JG34" s="166">
        <v>-1.84</v>
      </c>
      <c r="JH34" s="166">
        <v>-3.0613999999999999</v>
      </c>
      <c r="JI34" s="166">
        <v>-4.3045999999999998</v>
      </c>
      <c r="JJ34" s="166">
        <v>-6.4134000000000002</v>
      </c>
      <c r="JK34" s="166">
        <v>4.4846000000000004</v>
      </c>
      <c r="JL34" s="166">
        <v>17.600000000000001</v>
      </c>
      <c r="JM34" s="166">
        <v>10.478</v>
      </c>
      <c r="JN34" s="166">
        <v>9.8179999999999996</v>
      </c>
      <c r="JO34" s="166">
        <v>2.4005999999999998</v>
      </c>
      <c r="JP34" s="166">
        <v>2.7524999999999999</v>
      </c>
      <c r="JQ34" s="166">
        <v>3.2658999999999998</v>
      </c>
      <c r="JR34" s="166">
        <v>2.7753999999999999</v>
      </c>
      <c r="JS34" s="166">
        <v>3.5009000000000001</v>
      </c>
      <c r="JT34" s="167"/>
      <c r="JU34" s="166">
        <v>14.3</v>
      </c>
      <c r="JV34" s="166">
        <v>5.1276000000000002</v>
      </c>
      <c r="JW34" s="166">
        <v>1.07</v>
      </c>
      <c r="JX34" s="167"/>
      <c r="JY34" s="166">
        <v>0</v>
      </c>
      <c r="JZ34" s="166">
        <v>-13.856299999999999</v>
      </c>
      <c r="KA34" s="166">
        <v>-18.549199999999999</v>
      </c>
      <c r="KB34" s="166">
        <v>-0.89129999999999998</v>
      </c>
      <c r="KC34" s="166">
        <v>7.0351999999999997</v>
      </c>
      <c r="KD34" s="166">
        <v>-10.477399999999999</v>
      </c>
      <c r="KE34" s="166">
        <v>2.3077000000000001</v>
      </c>
      <c r="KF34" s="166">
        <v>-6.7</v>
      </c>
      <c r="KG34" s="166">
        <v>-9.6</v>
      </c>
      <c r="KH34" s="166">
        <v>46.733600000000003</v>
      </c>
      <c r="KI34" s="166">
        <v>-116.37090000000001</v>
      </c>
    </row>
    <row r="35" spans="1:295" ht="18" customHeight="1" x14ac:dyDescent="0.3">
      <c r="A35" s="162" t="s">
        <v>35</v>
      </c>
      <c r="B35" s="162" t="s">
        <v>870</v>
      </c>
      <c r="C35" s="166">
        <v>0</v>
      </c>
      <c r="D35" s="166">
        <v>3.7046999999999999</v>
      </c>
      <c r="E35" s="166">
        <v>-9.1496999999999993</v>
      </c>
      <c r="F35" s="166">
        <v>3.6196000000000002</v>
      </c>
      <c r="G35" s="166">
        <v>7.2679999999999998</v>
      </c>
      <c r="H35" s="167"/>
      <c r="I35" s="166">
        <v>16.047499999999999</v>
      </c>
      <c r="J35" s="167"/>
      <c r="K35" s="166">
        <v>13.3283</v>
      </c>
      <c r="L35" s="166">
        <v>5.1748000000000003</v>
      </c>
      <c r="M35" s="166">
        <v>4.8108000000000004</v>
      </c>
      <c r="N35" s="166">
        <v>-11.1</v>
      </c>
      <c r="O35" s="167"/>
      <c r="P35" s="166">
        <v>2.2000000000000002</v>
      </c>
      <c r="Q35" s="166">
        <v>2.484</v>
      </c>
      <c r="R35" s="167"/>
      <c r="S35" s="166">
        <v>4.6144999999999996</v>
      </c>
      <c r="T35" s="166">
        <v>-9.7235999999999994</v>
      </c>
      <c r="U35" s="166">
        <v>4.5849000000000002</v>
      </c>
      <c r="V35" s="166">
        <v>4.5685000000000002</v>
      </c>
      <c r="W35" s="166">
        <v>8.0921000000000003</v>
      </c>
      <c r="X35" s="166">
        <v>2.8551000000000002</v>
      </c>
      <c r="Y35" s="166">
        <v>0.19109999999999999</v>
      </c>
      <c r="Z35" s="166">
        <v>2.3449</v>
      </c>
      <c r="AA35" s="167"/>
      <c r="AB35" s="166">
        <v>-1.0065999999999999</v>
      </c>
      <c r="AC35" s="167"/>
      <c r="AD35" s="166">
        <v>-0.97699999999999998</v>
      </c>
      <c r="AE35" s="166">
        <v>3.2120000000000002</v>
      </c>
      <c r="AF35" s="166">
        <v>-8.8800000000000008</v>
      </c>
      <c r="AG35" s="167"/>
      <c r="AH35" s="166">
        <v>-1.7569999999999999</v>
      </c>
      <c r="AI35" s="166">
        <v>0.30299999999999999</v>
      </c>
      <c r="AJ35" s="167"/>
      <c r="AK35" s="166">
        <v>-14.48</v>
      </c>
      <c r="AL35" s="167"/>
      <c r="AM35" s="166">
        <v>-9.94</v>
      </c>
      <c r="AN35" s="166">
        <v>-9.94</v>
      </c>
      <c r="AO35" s="166">
        <v>4.0716000000000001</v>
      </c>
      <c r="AP35" s="166">
        <v>3.9641000000000002</v>
      </c>
      <c r="AQ35" s="166">
        <v>10.506500000000001</v>
      </c>
      <c r="AR35" s="166">
        <v>13.7964</v>
      </c>
      <c r="AS35" s="166">
        <v>-14.830399999999999</v>
      </c>
      <c r="AT35" s="166">
        <v>-6.43</v>
      </c>
      <c r="AU35" s="167"/>
      <c r="AV35" s="166">
        <v>1.9201999999999999</v>
      </c>
      <c r="AW35" s="166">
        <v>1.9995000000000001</v>
      </c>
      <c r="AX35" s="166">
        <v>-18.646799999999999</v>
      </c>
      <c r="AY35" s="166">
        <v>-15.579700000000001</v>
      </c>
      <c r="AZ35" s="166">
        <v>12.4132</v>
      </c>
      <c r="BA35" s="166">
        <v>0</v>
      </c>
      <c r="BB35" s="166">
        <v>16.0733</v>
      </c>
      <c r="BC35" s="166">
        <v>15.548299999999999</v>
      </c>
      <c r="BD35" s="166">
        <v>-6.3</v>
      </c>
      <c r="BE35" s="166">
        <v>-6.3</v>
      </c>
      <c r="BF35" s="166">
        <v>-28.56</v>
      </c>
      <c r="BG35" s="167"/>
      <c r="BH35" s="166">
        <v>-3.4889999999999999</v>
      </c>
      <c r="BI35" s="167"/>
      <c r="BJ35" s="166">
        <v>-7.6852</v>
      </c>
      <c r="BK35" s="166">
        <v>1.349</v>
      </c>
      <c r="BL35" s="166">
        <v>4.1334</v>
      </c>
      <c r="BM35" s="166">
        <v>2.7172000000000001</v>
      </c>
      <c r="BN35" s="166">
        <v>-97.0488</v>
      </c>
      <c r="BO35" s="166">
        <v>28.504300000000001</v>
      </c>
      <c r="BP35" s="166">
        <v>28.84</v>
      </c>
      <c r="BQ35" s="166">
        <v>57.2864</v>
      </c>
      <c r="BR35" s="166">
        <v>-122.09439999999999</v>
      </c>
      <c r="BS35" s="167"/>
      <c r="BT35" s="167"/>
      <c r="BU35" s="167"/>
      <c r="BV35" s="167"/>
      <c r="BW35" s="166">
        <v>7.82</v>
      </c>
      <c r="BX35" s="166">
        <v>4.9000000000000004</v>
      </c>
      <c r="BY35" s="166">
        <v>-11</v>
      </c>
      <c r="BZ35" s="166">
        <v>1.35</v>
      </c>
      <c r="CA35" s="166">
        <v>-30.805900000000001</v>
      </c>
      <c r="CB35" s="166">
        <v>-30.672000000000001</v>
      </c>
      <c r="CC35" s="166">
        <v>39.5837</v>
      </c>
      <c r="CD35" s="166">
        <v>38.656199999999998</v>
      </c>
      <c r="CE35" s="166">
        <v>26.041399999999999</v>
      </c>
      <c r="CF35" s="166">
        <v>-11.7834</v>
      </c>
      <c r="CG35" s="166">
        <v>-11.7279</v>
      </c>
      <c r="CH35" s="167"/>
      <c r="CI35" s="166">
        <v>2.5962999999999998</v>
      </c>
      <c r="CJ35" s="167"/>
      <c r="CK35" s="167"/>
      <c r="CL35" s="166">
        <v>-13.5</v>
      </c>
      <c r="CM35" s="166">
        <v>-0.8</v>
      </c>
      <c r="CN35" s="166">
        <v>-1.99</v>
      </c>
      <c r="CO35" s="166">
        <v>21.356000000000002</v>
      </c>
      <c r="CP35" s="166">
        <v>21.563199999999998</v>
      </c>
      <c r="CQ35" s="166">
        <v>19.832699999999999</v>
      </c>
      <c r="CR35" s="166">
        <v>37.109299999999998</v>
      </c>
      <c r="CS35" s="166">
        <v>37.5184</v>
      </c>
      <c r="CT35" s="166">
        <v>-8.7119999999999997</v>
      </c>
      <c r="CU35" s="166">
        <v>-22.0307</v>
      </c>
      <c r="CV35" s="166">
        <v>-31.232399999999998</v>
      </c>
      <c r="CW35" s="166">
        <v>3.8252999999999999</v>
      </c>
      <c r="CX35" s="166">
        <v>28.03</v>
      </c>
      <c r="CY35" s="166">
        <v>9.99</v>
      </c>
      <c r="CZ35" s="166">
        <v>6.7236000000000002</v>
      </c>
      <c r="DA35" s="166">
        <v>5.5694999999999997</v>
      </c>
      <c r="DB35" s="166">
        <v>-9.2799999999999994</v>
      </c>
      <c r="DC35" s="166">
        <v>2.6732</v>
      </c>
      <c r="DD35" s="166">
        <v>-4.2366000000000001</v>
      </c>
      <c r="DE35" s="166">
        <v>-4.1795</v>
      </c>
      <c r="DF35" s="166">
        <v>-3.3271999999999999</v>
      </c>
      <c r="DG35" s="166">
        <v>3.4872999999999998</v>
      </c>
      <c r="DH35" s="166">
        <v>-4.7024999999999997</v>
      </c>
      <c r="DI35" s="166">
        <v>-20.6</v>
      </c>
      <c r="DJ35" s="166">
        <v>-19.3</v>
      </c>
      <c r="DK35" s="166">
        <v>-0.37840000000000001</v>
      </c>
      <c r="DL35" s="166">
        <v>5.0551000000000004</v>
      </c>
      <c r="DM35" s="166">
        <v>10.5718</v>
      </c>
      <c r="DN35" s="166">
        <v>14.292899999999999</v>
      </c>
      <c r="DO35" s="166">
        <v>5.58</v>
      </c>
      <c r="DP35" s="166">
        <v>-2.37</v>
      </c>
      <c r="DQ35" s="166">
        <v>4.774</v>
      </c>
      <c r="DR35" s="166">
        <v>1.7000999999999999</v>
      </c>
      <c r="DS35" s="166">
        <v>-8.4</v>
      </c>
      <c r="DT35" s="166">
        <v>-8.01</v>
      </c>
      <c r="DU35" s="166">
        <v>25.77</v>
      </c>
      <c r="DV35" s="166">
        <v>18.920000000000002</v>
      </c>
      <c r="DW35" s="166">
        <v>1.9273</v>
      </c>
      <c r="DX35" s="166">
        <v>0.79090000000000005</v>
      </c>
      <c r="DY35" s="166">
        <v>-38.117400000000004</v>
      </c>
      <c r="DZ35" s="166">
        <v>-37.109099999999998</v>
      </c>
      <c r="EA35" s="166">
        <v>17.776700000000002</v>
      </c>
      <c r="EB35" s="166">
        <v>5.3636999999999997</v>
      </c>
      <c r="EC35" s="166">
        <v>-4.2050999999999998</v>
      </c>
      <c r="ED35" s="166">
        <v>-4.0911999999999997</v>
      </c>
      <c r="EE35" s="166">
        <v>-9.8524999999999991</v>
      </c>
      <c r="EF35" s="166">
        <v>-16.080100000000002</v>
      </c>
      <c r="EG35" s="166">
        <v>-12.452</v>
      </c>
      <c r="EH35" s="166">
        <v>-138.56</v>
      </c>
      <c r="EI35" s="166">
        <v>-36.633600000000001</v>
      </c>
      <c r="EJ35" s="167"/>
      <c r="EK35" s="166">
        <v>-13.137600000000001</v>
      </c>
      <c r="EL35" s="166">
        <v>-12.576700000000001</v>
      </c>
      <c r="EM35" s="166">
        <v>0</v>
      </c>
      <c r="EN35" s="166">
        <v>3.6484999999999999</v>
      </c>
      <c r="EO35" s="166">
        <v>2.8957999999999999</v>
      </c>
      <c r="EP35" s="166">
        <v>7.1840000000000002</v>
      </c>
      <c r="EQ35" s="166">
        <v>-30.628399999999999</v>
      </c>
      <c r="ER35" s="166">
        <v>-30.4268</v>
      </c>
      <c r="ES35" s="166">
        <v>-2.5198</v>
      </c>
      <c r="ET35" s="166">
        <v>0</v>
      </c>
      <c r="EU35" s="166">
        <v>-14.04</v>
      </c>
      <c r="EV35" s="166">
        <v>0</v>
      </c>
      <c r="EW35" s="166">
        <v>5.8616999999999999</v>
      </c>
      <c r="EX35" s="166">
        <v>2.9929999999999999</v>
      </c>
      <c r="EY35" s="166">
        <v>-12.761799999999999</v>
      </c>
      <c r="EZ35" s="166">
        <v>-7.2436999999999996</v>
      </c>
      <c r="FA35" s="166">
        <v>6.9051</v>
      </c>
      <c r="FB35" s="166">
        <v>-3.1299000000000001</v>
      </c>
      <c r="FC35" s="166">
        <v>-13.9648</v>
      </c>
      <c r="FD35" s="166">
        <v>6.0731999999999999</v>
      </c>
      <c r="FE35" s="167"/>
      <c r="FF35" s="166">
        <v>5.8464</v>
      </c>
      <c r="FG35" s="166">
        <v>2.7532999999999999</v>
      </c>
      <c r="FH35" s="166">
        <v>2.8754</v>
      </c>
      <c r="FI35" s="166">
        <v>0</v>
      </c>
      <c r="FJ35" s="166">
        <v>17.415500000000002</v>
      </c>
      <c r="FK35" s="166">
        <v>17.582899999999999</v>
      </c>
      <c r="FL35" s="166">
        <v>-24.7835</v>
      </c>
      <c r="FM35" s="166">
        <v>18.221499999999999</v>
      </c>
      <c r="FN35" s="166">
        <v>18.619900000000001</v>
      </c>
      <c r="FO35" s="166">
        <v>-6.8066000000000004</v>
      </c>
      <c r="FP35" s="167"/>
      <c r="FQ35" s="166">
        <v>26.6813</v>
      </c>
      <c r="FR35" s="166">
        <v>-19.27</v>
      </c>
      <c r="FS35" s="166">
        <v>-0.30530000000000002</v>
      </c>
      <c r="FT35" s="166">
        <v>0.17419999999999999</v>
      </c>
      <c r="FU35" s="166">
        <v>0</v>
      </c>
      <c r="FV35" s="166">
        <v>1.0900000000000001</v>
      </c>
      <c r="FW35" s="166">
        <v>-27.5106</v>
      </c>
      <c r="FX35" s="166">
        <v>2.8508</v>
      </c>
      <c r="FY35" s="166">
        <v>2.3969999999999998</v>
      </c>
      <c r="FZ35" s="166">
        <v>0.33500000000000002</v>
      </c>
      <c r="GA35" s="166">
        <v>4.4292999999999996</v>
      </c>
      <c r="GB35" s="166">
        <v>19.55</v>
      </c>
      <c r="GC35" s="166">
        <v>-20.403300000000002</v>
      </c>
      <c r="GD35" s="166">
        <v>-11.0938</v>
      </c>
      <c r="GE35" s="167"/>
      <c r="GF35" s="166">
        <v>17.9404</v>
      </c>
      <c r="GG35" s="167"/>
      <c r="GH35" s="166">
        <v>24.826699999999999</v>
      </c>
      <c r="GI35" s="166">
        <v>-7.0269000000000004</v>
      </c>
      <c r="GJ35" s="166">
        <v>-7.6802000000000001</v>
      </c>
      <c r="GK35" s="166">
        <v>2.6135999999999999</v>
      </c>
      <c r="GL35" s="167"/>
      <c r="GM35" s="167"/>
      <c r="GN35" s="167"/>
      <c r="GO35" s="166">
        <v>-2.7303000000000002</v>
      </c>
      <c r="GP35" s="166">
        <v>4.2575000000000003</v>
      </c>
      <c r="GQ35" s="166">
        <v>-23.368200000000002</v>
      </c>
      <c r="GR35" s="166">
        <v>2.8511000000000002</v>
      </c>
      <c r="GS35" s="166">
        <v>3.3889</v>
      </c>
      <c r="GT35" s="166">
        <v>123.2456</v>
      </c>
      <c r="GU35" s="166">
        <v>-0.67359999999999998</v>
      </c>
      <c r="GV35" s="166">
        <v>-8.4114000000000004</v>
      </c>
      <c r="GW35" s="166">
        <v>-10.2631</v>
      </c>
      <c r="GX35" s="166">
        <v>2.9582999999999999</v>
      </c>
      <c r="GY35" s="166">
        <v>16.783999999999999</v>
      </c>
      <c r="GZ35" s="167"/>
      <c r="HA35" s="166">
        <v>2.5785999999999998</v>
      </c>
      <c r="HB35" s="166">
        <v>-21.224399999999999</v>
      </c>
      <c r="HC35" s="166">
        <v>-21.3141</v>
      </c>
      <c r="HD35" s="166">
        <v>-1.68</v>
      </c>
      <c r="HE35" s="167"/>
      <c r="HF35" s="166">
        <v>-3.7229000000000001</v>
      </c>
      <c r="HG35" s="166">
        <v>5.9377000000000004</v>
      </c>
      <c r="HH35" s="166">
        <v>122.4263</v>
      </c>
      <c r="HI35" s="166">
        <v>-41.116300000000003</v>
      </c>
      <c r="HJ35" s="166">
        <v>10.698</v>
      </c>
      <c r="HK35" s="166">
        <v>-13.464600000000001</v>
      </c>
      <c r="HL35" s="166">
        <v>-13.919499999999999</v>
      </c>
      <c r="HM35" s="166">
        <v>-12.755800000000001</v>
      </c>
      <c r="HN35" s="166">
        <v>-14.2364</v>
      </c>
      <c r="HO35" s="167"/>
      <c r="HP35" s="167"/>
      <c r="HQ35" s="166">
        <v>-12.5122</v>
      </c>
      <c r="HR35" s="166">
        <v>-11.990399999999999</v>
      </c>
      <c r="HS35" s="166">
        <v>-4.0144000000000002</v>
      </c>
      <c r="HT35" s="166">
        <v>-4.1536999999999997</v>
      </c>
      <c r="HU35" s="166">
        <v>34.630000000000003</v>
      </c>
      <c r="HV35" s="166">
        <v>34.42</v>
      </c>
      <c r="HW35" s="166">
        <v>-22.1</v>
      </c>
      <c r="HX35" s="166">
        <v>-21.9</v>
      </c>
      <c r="HY35" s="166">
        <v>0.19500000000000001</v>
      </c>
      <c r="HZ35" s="166">
        <v>3.12</v>
      </c>
      <c r="IA35" s="166">
        <v>53.024299999999997</v>
      </c>
      <c r="IB35" s="166">
        <v>13.1897</v>
      </c>
      <c r="IC35" s="166">
        <v>13.1233</v>
      </c>
      <c r="ID35" s="166">
        <v>-15.2</v>
      </c>
      <c r="IE35" s="166">
        <v>-29.9</v>
      </c>
      <c r="IF35" s="166">
        <v>-5</v>
      </c>
      <c r="IG35" s="166">
        <v>-5.5</v>
      </c>
      <c r="IH35" s="167"/>
      <c r="II35" s="166">
        <v>-18.693300000000001</v>
      </c>
      <c r="IJ35" s="166">
        <v>-210.20750000000001</v>
      </c>
      <c r="IK35" s="166">
        <v>-12.0266</v>
      </c>
      <c r="IL35" s="166">
        <v>-217.2559</v>
      </c>
      <c r="IM35" s="166">
        <v>-20.7849</v>
      </c>
      <c r="IN35" s="166">
        <v>-52.311399999999999</v>
      </c>
      <c r="IO35" s="166">
        <v>61.6432</v>
      </c>
      <c r="IP35" s="166">
        <v>108.14879999999999</v>
      </c>
      <c r="IQ35" s="166">
        <v>70.871799999999993</v>
      </c>
      <c r="IR35" s="166">
        <v>115.55410000000001</v>
      </c>
      <c r="IS35" s="166">
        <v>-16.433900000000001</v>
      </c>
      <c r="IT35" s="166">
        <v>14.537800000000001</v>
      </c>
      <c r="IU35" s="166">
        <v>16.065899999999999</v>
      </c>
      <c r="IV35" s="166">
        <v>38.877200000000002</v>
      </c>
      <c r="IW35" s="166">
        <v>88.470299999999995</v>
      </c>
      <c r="IX35" s="166">
        <v>-229.40960000000001</v>
      </c>
      <c r="IY35" s="166">
        <v>-3.7921999999999998</v>
      </c>
      <c r="IZ35" s="166">
        <v>5.2046999999999999</v>
      </c>
      <c r="JA35" s="166">
        <v>-0.16239999999999999</v>
      </c>
      <c r="JB35" s="167"/>
      <c r="JC35" s="166">
        <v>-8.64</v>
      </c>
      <c r="JD35" s="166">
        <v>-0.58299999999999996</v>
      </c>
      <c r="JE35" s="166">
        <v>-0.59699999999999998</v>
      </c>
      <c r="JF35" s="166">
        <v>3.76</v>
      </c>
      <c r="JG35" s="166">
        <v>-1.68</v>
      </c>
      <c r="JH35" s="166">
        <v>-3.0232999999999999</v>
      </c>
      <c r="JI35" s="166">
        <v>-4.2161</v>
      </c>
      <c r="JJ35" s="166">
        <v>-6.6788999999999996</v>
      </c>
      <c r="JK35" s="166">
        <v>4.7195999999999998</v>
      </c>
      <c r="JL35" s="166">
        <v>17.899999999999999</v>
      </c>
      <c r="JM35" s="166">
        <v>9.3680000000000003</v>
      </c>
      <c r="JN35" s="166">
        <v>10.212999999999999</v>
      </c>
      <c r="JO35" s="166">
        <v>2.4146000000000001</v>
      </c>
      <c r="JP35" s="166">
        <v>2.7504</v>
      </c>
      <c r="JQ35" s="166">
        <v>2.8</v>
      </c>
      <c r="JR35" s="166">
        <v>2.2885</v>
      </c>
      <c r="JS35" s="166">
        <v>3.6118000000000001</v>
      </c>
      <c r="JT35" s="167"/>
      <c r="JU35" s="166">
        <v>14.1</v>
      </c>
      <c r="JV35" s="166">
        <v>5.8018000000000001</v>
      </c>
      <c r="JW35" s="166">
        <v>1.0900000000000001</v>
      </c>
      <c r="JX35" s="167"/>
      <c r="JY35" s="166">
        <v>0</v>
      </c>
      <c r="JZ35" s="166">
        <v>-13.5875</v>
      </c>
      <c r="KA35" s="166">
        <v>-17.8353</v>
      </c>
      <c r="KB35" s="166">
        <v>0</v>
      </c>
      <c r="KC35" s="166">
        <v>7.3384999999999998</v>
      </c>
      <c r="KD35" s="166">
        <v>-11.057499999999999</v>
      </c>
      <c r="KE35" s="166">
        <v>3.0085999999999999</v>
      </c>
      <c r="KF35" s="166">
        <v>-6.4</v>
      </c>
      <c r="KG35" s="166">
        <v>-9.6999999999999993</v>
      </c>
      <c r="KH35" s="166">
        <v>50.058300000000003</v>
      </c>
      <c r="KI35" s="166">
        <v>-121.3045</v>
      </c>
    </row>
    <row r="36" spans="1:295" ht="18" customHeight="1" x14ac:dyDescent="0.3">
      <c r="A36" s="162" t="s">
        <v>35</v>
      </c>
      <c r="B36" s="162" t="s">
        <v>871</v>
      </c>
      <c r="C36" s="166">
        <v>0</v>
      </c>
      <c r="D36" s="166">
        <v>3.4405999999999999</v>
      </c>
      <c r="E36" s="166">
        <v>-8.9234000000000009</v>
      </c>
      <c r="F36" s="166">
        <v>4.2865000000000002</v>
      </c>
      <c r="G36" s="166">
        <v>7.1128999999999998</v>
      </c>
      <c r="H36" s="167"/>
      <c r="I36" s="166">
        <v>15.329499999999999</v>
      </c>
      <c r="J36" s="167"/>
      <c r="K36" s="167"/>
      <c r="L36" s="166">
        <v>4.8169000000000004</v>
      </c>
      <c r="M36" s="166">
        <v>4.4757999999999996</v>
      </c>
      <c r="N36" s="166">
        <v>-11.1</v>
      </c>
      <c r="O36" s="167"/>
      <c r="P36" s="167"/>
      <c r="Q36" s="166">
        <v>2.484</v>
      </c>
      <c r="R36" s="167"/>
      <c r="S36" s="166">
        <v>4.0819000000000001</v>
      </c>
      <c r="T36" s="166">
        <v>-9.9818999999999996</v>
      </c>
      <c r="U36" s="166">
        <v>4.8019999999999996</v>
      </c>
      <c r="V36" s="166">
        <v>4.5994999999999999</v>
      </c>
      <c r="W36" s="166">
        <v>8.4649000000000001</v>
      </c>
      <c r="X36" s="166">
        <v>3.4291</v>
      </c>
      <c r="Y36" s="166">
        <v>6.9599999999999995E-2</v>
      </c>
      <c r="Z36" s="166">
        <v>2.3241999999999998</v>
      </c>
      <c r="AA36" s="167"/>
      <c r="AB36" s="166">
        <v>-0.93110000000000004</v>
      </c>
      <c r="AC36" s="167"/>
      <c r="AD36" s="166">
        <v>-1.073</v>
      </c>
      <c r="AE36" s="166">
        <v>3.2229999999999999</v>
      </c>
      <c r="AF36" s="166">
        <v>-8.8800000000000008</v>
      </c>
      <c r="AG36" s="167"/>
      <c r="AH36" s="166">
        <v>-1.796</v>
      </c>
      <c r="AI36" s="166">
        <v>0.28999999999999998</v>
      </c>
      <c r="AJ36" s="167"/>
      <c r="AK36" s="166">
        <v>-14.35</v>
      </c>
      <c r="AL36" s="167"/>
      <c r="AM36" s="166">
        <v>-9.93</v>
      </c>
      <c r="AN36" s="166">
        <v>-10.039999999999999</v>
      </c>
      <c r="AO36" s="166">
        <v>3.7382</v>
      </c>
      <c r="AP36" s="166">
        <v>4.0011000000000001</v>
      </c>
      <c r="AQ36" s="166">
        <v>9.1649999999999991</v>
      </c>
      <c r="AR36" s="166">
        <v>12.569699999999999</v>
      </c>
      <c r="AS36" s="166">
        <v>-15.0268</v>
      </c>
      <c r="AT36" s="166">
        <v>-5.4923000000000002</v>
      </c>
      <c r="AU36" s="167"/>
      <c r="AV36" s="166">
        <v>12.7362</v>
      </c>
      <c r="AW36" s="166">
        <v>15.367800000000001</v>
      </c>
      <c r="AX36" s="166">
        <v>-23.399899999999999</v>
      </c>
      <c r="AY36" s="166">
        <v>-22.271799999999999</v>
      </c>
      <c r="AZ36" s="166">
        <v>22.6128</v>
      </c>
      <c r="BA36" s="167"/>
      <c r="BB36" s="166">
        <v>18.4421</v>
      </c>
      <c r="BC36" s="166">
        <v>15.806800000000001</v>
      </c>
      <c r="BD36" s="166">
        <v>-6.7</v>
      </c>
      <c r="BE36" s="166">
        <v>-6.6</v>
      </c>
      <c r="BF36" s="166">
        <v>-28.281400000000001</v>
      </c>
      <c r="BG36" s="167"/>
      <c r="BH36" s="166">
        <v>-3.8355999999999999</v>
      </c>
      <c r="BI36" s="167"/>
      <c r="BJ36" s="166">
        <v>-10.8725</v>
      </c>
      <c r="BK36" s="166">
        <v>1.2817000000000001</v>
      </c>
      <c r="BL36" s="166">
        <v>3.69</v>
      </c>
      <c r="BM36" s="166">
        <v>2.3576999999999999</v>
      </c>
      <c r="BN36" s="166">
        <v>-90.609399999999994</v>
      </c>
      <c r="BO36" s="166">
        <v>28.504300000000001</v>
      </c>
      <c r="BP36" s="166">
        <v>28.412700000000001</v>
      </c>
      <c r="BQ36" s="166">
        <v>57.068399999999997</v>
      </c>
      <c r="BR36" s="166">
        <v>-119.09350000000001</v>
      </c>
      <c r="BS36" s="167"/>
      <c r="BT36" s="167"/>
      <c r="BU36" s="167"/>
      <c r="BV36" s="166">
        <v>9.4906000000000006</v>
      </c>
      <c r="BW36" s="166">
        <v>7.69</v>
      </c>
      <c r="BX36" s="166">
        <v>4.8600000000000003</v>
      </c>
      <c r="BY36" s="166">
        <v>-11.5</v>
      </c>
      <c r="BZ36" s="166">
        <v>0.9</v>
      </c>
      <c r="CA36" s="166">
        <v>-30.270099999999999</v>
      </c>
      <c r="CB36" s="166">
        <v>-30.002199999999998</v>
      </c>
      <c r="CC36" s="166">
        <v>39.089599999999997</v>
      </c>
      <c r="CD36" s="166">
        <v>38.4054</v>
      </c>
      <c r="CE36" s="166">
        <v>23.9452</v>
      </c>
      <c r="CF36" s="166">
        <v>-10.130599999999999</v>
      </c>
      <c r="CG36" s="166">
        <v>-10.014799999999999</v>
      </c>
      <c r="CH36" s="167"/>
      <c r="CI36" s="166">
        <v>3.3397000000000001</v>
      </c>
      <c r="CJ36" s="167"/>
      <c r="CK36" s="167"/>
      <c r="CL36" s="166">
        <v>-13</v>
      </c>
      <c r="CM36" s="166">
        <v>-2.9</v>
      </c>
      <c r="CN36" s="166">
        <v>-2.0699999999999998</v>
      </c>
      <c r="CO36" s="166">
        <v>21.37</v>
      </c>
      <c r="CP36" s="166">
        <v>21.508700000000001</v>
      </c>
      <c r="CQ36" s="166">
        <v>19.882100000000001</v>
      </c>
      <c r="CR36" s="166">
        <v>38.4465</v>
      </c>
      <c r="CS36" s="166">
        <v>38.43</v>
      </c>
      <c r="CT36" s="166">
        <v>1</v>
      </c>
      <c r="CU36" s="166">
        <v>-22.704000000000001</v>
      </c>
      <c r="CV36" s="166">
        <v>-30.709099999999999</v>
      </c>
      <c r="CW36" s="166">
        <v>4.4371999999999998</v>
      </c>
      <c r="CX36" s="166">
        <v>27.76</v>
      </c>
      <c r="CY36" s="166">
        <v>9.76</v>
      </c>
      <c r="CZ36" s="166">
        <v>6.0986000000000002</v>
      </c>
      <c r="DA36" s="166">
        <v>5.0811999999999999</v>
      </c>
      <c r="DB36" s="166">
        <v>-9.0299999999999994</v>
      </c>
      <c r="DC36" s="166">
        <v>2.6732</v>
      </c>
      <c r="DD36" s="166">
        <v>-5.2066999999999997</v>
      </c>
      <c r="DE36" s="166">
        <v>-5.0454999999999997</v>
      </c>
      <c r="DF36" s="166">
        <v>-1.8982000000000001</v>
      </c>
      <c r="DG36" s="166">
        <v>3.6621999999999999</v>
      </c>
      <c r="DH36" s="166">
        <v>-4.5229999999999997</v>
      </c>
      <c r="DI36" s="167"/>
      <c r="DJ36" s="166">
        <v>-21.8</v>
      </c>
      <c r="DK36" s="166">
        <v>-0.35160000000000002</v>
      </c>
      <c r="DL36" s="166">
        <v>5.0551000000000004</v>
      </c>
      <c r="DM36" s="166">
        <v>10.414099999999999</v>
      </c>
      <c r="DN36" s="166">
        <v>14.292899999999999</v>
      </c>
      <c r="DO36" s="166">
        <v>5.51</v>
      </c>
      <c r="DP36" s="166">
        <v>-2.2999999999999998</v>
      </c>
      <c r="DQ36" s="166">
        <v>5.0994999999999999</v>
      </c>
      <c r="DR36" s="166">
        <v>0.71750000000000003</v>
      </c>
      <c r="DS36" s="166">
        <v>-8.9600000000000009</v>
      </c>
      <c r="DT36" s="166">
        <v>-8.58</v>
      </c>
      <c r="DU36" s="166">
        <v>26.04</v>
      </c>
      <c r="DV36" s="166">
        <v>18.739999999999998</v>
      </c>
      <c r="DW36" s="166">
        <v>0.85450000000000004</v>
      </c>
      <c r="DX36" s="166">
        <v>0.4909</v>
      </c>
      <c r="DY36" s="166">
        <v>-37.964300000000001</v>
      </c>
      <c r="DZ36" s="166">
        <v>-37.118200000000002</v>
      </c>
      <c r="EA36" s="166">
        <v>17.304400000000001</v>
      </c>
      <c r="EB36" s="166">
        <v>5.1245000000000003</v>
      </c>
      <c r="EC36" s="166">
        <v>-4.4024999999999999</v>
      </c>
      <c r="ED36" s="166">
        <v>-4.3541999999999996</v>
      </c>
      <c r="EE36" s="166">
        <v>-12.167299999999999</v>
      </c>
      <c r="EF36" s="166">
        <v>-18.008099999999999</v>
      </c>
      <c r="EG36" s="166">
        <v>-12.287000000000001</v>
      </c>
      <c r="EH36" s="166">
        <v>-138.62469999999999</v>
      </c>
      <c r="EI36" s="166">
        <v>-41.260800000000003</v>
      </c>
      <c r="EJ36" s="167"/>
      <c r="EK36" s="166">
        <v>-12.8802</v>
      </c>
      <c r="EL36" s="166">
        <v>-12.2079</v>
      </c>
      <c r="EM36" s="166">
        <v>0</v>
      </c>
      <c r="EN36" s="166">
        <v>6.0058999999999996</v>
      </c>
      <c r="EO36" s="166">
        <v>4.7206999999999999</v>
      </c>
      <c r="EP36" s="166">
        <v>-3.5880000000000001</v>
      </c>
      <c r="EQ36" s="166">
        <v>-30.350200000000001</v>
      </c>
      <c r="ER36" s="166">
        <v>-29.997299999999999</v>
      </c>
      <c r="ES36" s="166">
        <v>-0.90769999999999995</v>
      </c>
      <c r="ET36" s="166">
        <v>6.49</v>
      </c>
      <c r="EU36" s="166">
        <v>-10.74</v>
      </c>
      <c r="EV36" s="166">
        <v>0</v>
      </c>
      <c r="EW36" s="166">
        <v>5.6790000000000003</v>
      </c>
      <c r="EX36" s="166">
        <v>7.8539000000000003</v>
      </c>
      <c r="EY36" s="166">
        <v>-13.9902</v>
      </c>
      <c r="EZ36" s="166">
        <v>-8.6494</v>
      </c>
      <c r="FA36" s="166">
        <v>8.6023999999999994</v>
      </c>
      <c r="FB36" s="166">
        <v>-0.78380000000000005</v>
      </c>
      <c r="FC36" s="166">
        <v>-16.168600000000001</v>
      </c>
      <c r="FD36" s="166">
        <v>5.2493999999999996</v>
      </c>
      <c r="FE36" s="167"/>
      <c r="FF36" s="166">
        <v>5.0118</v>
      </c>
      <c r="FG36" s="166">
        <v>2.8292999999999999</v>
      </c>
      <c r="FH36" s="166">
        <v>2.7879999999999998</v>
      </c>
      <c r="FI36" s="166">
        <v>0</v>
      </c>
      <c r="FJ36" s="166">
        <v>17.750399999999999</v>
      </c>
      <c r="FK36" s="166">
        <v>17.9178</v>
      </c>
      <c r="FL36" s="166">
        <v>-21.601900000000001</v>
      </c>
      <c r="FM36" s="166">
        <v>18.570599999999999</v>
      </c>
      <c r="FN36" s="166">
        <v>18.4788</v>
      </c>
      <c r="FO36" s="166">
        <v>-2.9457</v>
      </c>
      <c r="FP36" s="166">
        <v>11.4976</v>
      </c>
      <c r="FQ36" s="166">
        <v>29.283899999999999</v>
      </c>
      <c r="FR36" s="166">
        <v>-17.899999999999999</v>
      </c>
      <c r="FS36" s="166">
        <v>-0.39319999999999999</v>
      </c>
      <c r="FT36" s="166">
        <v>0.16500000000000001</v>
      </c>
      <c r="FU36" s="166">
        <v>0</v>
      </c>
      <c r="FV36" s="166">
        <v>-1.05</v>
      </c>
      <c r="FW36" s="166">
        <v>-30.221499999999999</v>
      </c>
      <c r="FX36" s="167"/>
      <c r="FY36" s="166">
        <v>2.4289999999999998</v>
      </c>
      <c r="FZ36" s="166">
        <v>0.33500000000000002</v>
      </c>
      <c r="GA36" s="166">
        <v>2.4967999999999999</v>
      </c>
      <c r="GB36" s="166">
        <v>19.41</v>
      </c>
      <c r="GC36" s="166">
        <v>-25.354199999999999</v>
      </c>
      <c r="GD36" s="166">
        <v>-16.2166</v>
      </c>
      <c r="GE36" s="166">
        <v>-1</v>
      </c>
      <c r="GF36" s="166">
        <v>18.421800000000001</v>
      </c>
      <c r="GG36" s="167"/>
      <c r="GH36" s="166">
        <v>25.157</v>
      </c>
      <c r="GI36" s="166">
        <v>-6.8611000000000004</v>
      </c>
      <c r="GJ36" s="166">
        <v>-7.6966000000000001</v>
      </c>
      <c r="GK36" s="166">
        <v>2.6360000000000001</v>
      </c>
      <c r="GL36" s="167"/>
      <c r="GM36" s="167"/>
      <c r="GN36" s="166">
        <v>-8.2478999999999996</v>
      </c>
      <c r="GO36" s="166">
        <v>-3.5514999999999999</v>
      </c>
      <c r="GP36" s="166">
        <v>4.5297000000000001</v>
      </c>
      <c r="GQ36" s="166">
        <v>-23.811900000000001</v>
      </c>
      <c r="GR36" s="166">
        <v>3.8096000000000001</v>
      </c>
      <c r="GS36" s="166">
        <v>3.9988000000000001</v>
      </c>
      <c r="GT36" s="166">
        <v>123.96769999999999</v>
      </c>
      <c r="GU36" s="166">
        <v>-0.41670000000000001</v>
      </c>
      <c r="GV36" s="166">
        <v>-8.7730999999999995</v>
      </c>
      <c r="GW36" s="166">
        <v>-10.1732</v>
      </c>
      <c r="GX36" s="166">
        <v>3.9510000000000001</v>
      </c>
      <c r="GY36" s="166">
        <v>16.842600000000001</v>
      </c>
      <c r="GZ36" s="167"/>
      <c r="HA36" s="166">
        <v>3</v>
      </c>
      <c r="HB36" s="166">
        <v>-21.990600000000001</v>
      </c>
      <c r="HC36" s="166">
        <v>-21.135999999999999</v>
      </c>
      <c r="HD36" s="167"/>
      <c r="HE36" s="167"/>
      <c r="HF36" s="166">
        <v>0</v>
      </c>
      <c r="HG36" s="166">
        <v>4.2832999999999997</v>
      </c>
      <c r="HH36" s="166">
        <v>115.5702</v>
      </c>
      <c r="HI36" s="166">
        <v>-38.286099999999998</v>
      </c>
      <c r="HJ36" s="166">
        <v>14.1587</v>
      </c>
      <c r="HK36" s="166">
        <v>-14.3139</v>
      </c>
      <c r="HL36" s="166">
        <v>-13.4824</v>
      </c>
      <c r="HM36" s="166">
        <v>-12.9655</v>
      </c>
      <c r="HN36" s="166">
        <v>-13.3972</v>
      </c>
      <c r="HO36" s="167"/>
      <c r="HP36" s="167"/>
      <c r="HQ36" s="166">
        <v>-13.0176</v>
      </c>
      <c r="HR36" s="166">
        <v>-12.7704</v>
      </c>
      <c r="HS36" s="166">
        <v>-3.3595999999999999</v>
      </c>
      <c r="HT36" s="166">
        <v>-3.3043999999999998</v>
      </c>
      <c r="HU36" s="166">
        <v>31.99</v>
      </c>
      <c r="HV36" s="166">
        <v>31.69</v>
      </c>
      <c r="HW36" s="166">
        <v>-22</v>
      </c>
      <c r="HX36" s="166">
        <v>-21.6</v>
      </c>
      <c r="HY36" s="166">
        <v>5.3999999999999999E-2</v>
      </c>
      <c r="HZ36" s="166">
        <v>1.36</v>
      </c>
      <c r="IA36" s="166">
        <v>54.942300000000003</v>
      </c>
      <c r="IB36" s="166">
        <v>10.583299999999999</v>
      </c>
      <c r="IC36" s="166">
        <v>10.921799999999999</v>
      </c>
      <c r="ID36" s="166">
        <v>-15.7</v>
      </c>
      <c r="IE36" s="166">
        <v>-30.2</v>
      </c>
      <c r="IF36" s="166">
        <v>-4.0999999999999996</v>
      </c>
      <c r="IG36" s="166">
        <v>-4.5999999999999996</v>
      </c>
      <c r="IH36" s="167"/>
      <c r="II36" s="167"/>
      <c r="IJ36" s="166">
        <v>-205.26910000000001</v>
      </c>
      <c r="IK36" s="166">
        <v>-11.5648</v>
      </c>
      <c r="IL36" s="166">
        <v>-222.48869999999999</v>
      </c>
      <c r="IM36" s="166">
        <v>-19.389299999999999</v>
      </c>
      <c r="IN36" s="166">
        <v>-52.405200000000001</v>
      </c>
      <c r="IO36" s="166">
        <v>63.787300000000002</v>
      </c>
      <c r="IP36" s="166">
        <v>106.7163</v>
      </c>
      <c r="IQ36" s="166">
        <v>75.777500000000003</v>
      </c>
      <c r="IR36" s="166">
        <v>121.5294</v>
      </c>
      <c r="IS36" s="166">
        <v>-14.934200000000001</v>
      </c>
      <c r="IT36" s="166">
        <v>17.625</v>
      </c>
      <c r="IU36" s="166">
        <v>17.236499999999999</v>
      </c>
      <c r="IV36" s="166">
        <v>35.735199999999999</v>
      </c>
      <c r="IW36" s="166">
        <v>95.314599999999999</v>
      </c>
      <c r="IX36" s="166">
        <v>-236.57509999999999</v>
      </c>
      <c r="IY36" s="166">
        <v>-1.3059000000000001</v>
      </c>
      <c r="IZ36" s="166">
        <v>2.411</v>
      </c>
      <c r="JA36" s="166">
        <v>-4.5199999999999997E-2</v>
      </c>
      <c r="JB36" s="167"/>
      <c r="JC36" s="166">
        <v>-7.92</v>
      </c>
      <c r="JD36" s="166">
        <v>-0.58499999999999996</v>
      </c>
      <c r="JE36" s="166">
        <v>-0.59</v>
      </c>
      <c r="JF36" s="166">
        <v>3.12</v>
      </c>
      <c r="JG36" s="166">
        <v>-1.52</v>
      </c>
      <c r="JH36" s="166">
        <v>-2.625</v>
      </c>
      <c r="JI36" s="166">
        <v>-4.3625999999999996</v>
      </c>
      <c r="JJ36" s="166">
        <v>-6.7369000000000003</v>
      </c>
      <c r="JK36" s="166">
        <v>4.4265999999999996</v>
      </c>
      <c r="JL36" s="166">
        <v>17.5</v>
      </c>
      <c r="JM36" s="166">
        <v>10.278</v>
      </c>
      <c r="JN36" s="166">
        <v>8.4359999999999999</v>
      </c>
      <c r="JO36" s="167"/>
      <c r="JP36" s="167"/>
      <c r="JQ36" s="166">
        <v>3.2841999999999998</v>
      </c>
      <c r="JR36" s="166">
        <v>3.2181999999999999</v>
      </c>
      <c r="JS36" s="166">
        <v>3.2755999999999998</v>
      </c>
      <c r="JT36" s="167"/>
      <c r="JU36" s="166">
        <v>13.1</v>
      </c>
      <c r="JV36" s="166">
        <v>5.6349999999999998</v>
      </c>
      <c r="JW36" s="166">
        <v>1.1399999999999999</v>
      </c>
      <c r="JX36" s="167"/>
      <c r="JY36" s="166">
        <v>0</v>
      </c>
      <c r="JZ36" s="166">
        <v>-13.717599999999999</v>
      </c>
      <c r="KA36" s="166">
        <v>-18.004999999999999</v>
      </c>
      <c r="KB36" s="166">
        <v>0</v>
      </c>
      <c r="KC36" s="166">
        <v>6.8757000000000001</v>
      </c>
      <c r="KD36" s="166">
        <v>-10.4909</v>
      </c>
      <c r="KE36" s="166">
        <v>2.7160000000000002</v>
      </c>
      <c r="KF36" s="166">
        <v>-5.8</v>
      </c>
      <c r="KG36" s="166">
        <v>-10.3</v>
      </c>
      <c r="KH36" s="166">
        <v>42.8568</v>
      </c>
      <c r="KI36" s="166">
        <v>-120.998</v>
      </c>
    </row>
    <row r="37" spans="1:295" ht="18" customHeight="1" x14ac:dyDescent="0.3">
      <c r="A37" s="162" t="s">
        <v>35</v>
      </c>
      <c r="B37" s="162" t="s">
        <v>872</v>
      </c>
      <c r="C37" s="166">
        <v>0</v>
      </c>
      <c r="D37" s="166">
        <v>3.3681999999999999</v>
      </c>
      <c r="E37" s="166">
        <v>-8.6639999999999997</v>
      </c>
      <c r="F37" s="166">
        <v>4.8798000000000004</v>
      </c>
      <c r="G37" s="166">
        <v>6.8880999999999997</v>
      </c>
      <c r="H37" s="167"/>
      <c r="I37" s="166">
        <v>15.3268</v>
      </c>
      <c r="J37" s="167"/>
      <c r="K37" s="166">
        <v>12.4701</v>
      </c>
      <c r="L37" s="166">
        <v>4.6448999999999998</v>
      </c>
      <c r="M37" s="166">
        <v>4.3605999999999998</v>
      </c>
      <c r="N37" s="166">
        <v>-8.8800000000000008</v>
      </c>
      <c r="O37" s="167"/>
      <c r="P37" s="166">
        <v>0</v>
      </c>
      <c r="Q37" s="166">
        <v>2.484</v>
      </c>
      <c r="R37" s="166">
        <v>-17.600000000000001</v>
      </c>
      <c r="S37" s="166">
        <v>3.9916</v>
      </c>
      <c r="T37" s="166">
        <v>-9.9883000000000006</v>
      </c>
      <c r="U37" s="166">
        <v>4.8308</v>
      </c>
      <c r="V37" s="166">
        <v>4.5873999999999997</v>
      </c>
      <c r="W37" s="166">
        <v>8.4055999999999997</v>
      </c>
      <c r="X37" s="166">
        <v>3.6179000000000001</v>
      </c>
      <c r="Y37" s="166">
        <v>0.10829999999999999</v>
      </c>
      <c r="Z37" s="166">
        <v>2.3578999999999999</v>
      </c>
      <c r="AA37" s="167"/>
      <c r="AB37" s="166">
        <v>-0.77029999999999998</v>
      </c>
      <c r="AC37" s="167"/>
      <c r="AD37" s="166">
        <v>-0.86699999999999999</v>
      </c>
      <c r="AE37" s="166">
        <v>3.9039999999999999</v>
      </c>
      <c r="AF37" s="166">
        <v>-11.1</v>
      </c>
      <c r="AG37" s="166">
        <v>-8.8000000000000007</v>
      </c>
      <c r="AH37" s="166">
        <v>-1.5960000000000001</v>
      </c>
      <c r="AI37" s="166">
        <v>0.30199999999999999</v>
      </c>
      <c r="AJ37" s="167"/>
      <c r="AK37" s="166">
        <v>-12.46</v>
      </c>
      <c r="AL37" s="167"/>
      <c r="AM37" s="166">
        <v>-11.25</v>
      </c>
      <c r="AN37" s="166">
        <v>-10.92</v>
      </c>
      <c r="AO37" s="166">
        <v>3.8875999999999999</v>
      </c>
      <c r="AP37" s="166">
        <v>4.4855999999999998</v>
      </c>
      <c r="AQ37" s="166">
        <v>8.625</v>
      </c>
      <c r="AR37" s="166">
        <v>11.733499999999999</v>
      </c>
      <c r="AS37" s="166">
        <v>-14.906599999999999</v>
      </c>
      <c r="AT37" s="166">
        <v>-2.2772999999999999</v>
      </c>
      <c r="AU37" s="167"/>
      <c r="AV37" s="166">
        <v>16.770499999999998</v>
      </c>
      <c r="AW37" s="166">
        <v>29.127500000000001</v>
      </c>
      <c r="AX37" s="166">
        <v>-24.508099999999999</v>
      </c>
      <c r="AY37" s="166">
        <v>-21.9145</v>
      </c>
      <c r="AZ37" s="166">
        <v>42.673999999999999</v>
      </c>
      <c r="BA37" s="166">
        <v>0</v>
      </c>
      <c r="BB37" s="166">
        <v>9.2274999999999991</v>
      </c>
      <c r="BC37" s="166">
        <v>15.276899999999999</v>
      </c>
      <c r="BD37" s="166">
        <v>-5.9</v>
      </c>
      <c r="BE37" s="166">
        <v>-5.9</v>
      </c>
      <c r="BF37" s="166">
        <v>-29.7531</v>
      </c>
      <c r="BG37" s="167"/>
      <c r="BH37" s="166">
        <v>-3.6450999999999998</v>
      </c>
      <c r="BI37" s="167"/>
      <c r="BJ37" s="166">
        <v>-7.0137999999999998</v>
      </c>
      <c r="BK37" s="166">
        <v>0.70669999999999999</v>
      </c>
      <c r="BL37" s="166">
        <v>3.4068999999999998</v>
      </c>
      <c r="BM37" s="166">
        <v>2.3451</v>
      </c>
      <c r="BN37" s="166">
        <v>-87.801699999999997</v>
      </c>
      <c r="BO37" s="166">
        <v>29.053599999999999</v>
      </c>
      <c r="BP37" s="166">
        <v>28.9621</v>
      </c>
      <c r="BQ37" s="166">
        <v>55.459499999999998</v>
      </c>
      <c r="BR37" s="166">
        <v>-121.06399999999999</v>
      </c>
      <c r="BS37" s="167"/>
      <c r="BT37" s="167"/>
      <c r="BU37" s="167"/>
      <c r="BV37" s="167"/>
      <c r="BW37" s="166">
        <v>8.2899999999999991</v>
      </c>
      <c r="BX37" s="166">
        <v>5.29</v>
      </c>
      <c r="BY37" s="166">
        <v>-11.19</v>
      </c>
      <c r="BZ37" s="166">
        <v>1.75</v>
      </c>
      <c r="CA37" s="166">
        <v>-29.064499999999999</v>
      </c>
      <c r="CB37" s="166">
        <v>-29.064499999999999</v>
      </c>
      <c r="CC37" s="166">
        <v>36.5884</v>
      </c>
      <c r="CD37" s="166">
        <v>35.3262</v>
      </c>
      <c r="CE37" s="166">
        <v>23.551600000000001</v>
      </c>
      <c r="CF37" s="166">
        <v>-9.4701000000000004</v>
      </c>
      <c r="CG37" s="166">
        <v>-9.8656000000000006</v>
      </c>
      <c r="CH37" s="167"/>
      <c r="CI37" s="166">
        <v>3.3054000000000001</v>
      </c>
      <c r="CJ37" s="167"/>
      <c r="CK37" s="167"/>
      <c r="CL37" s="166">
        <v>-14.2</v>
      </c>
      <c r="CM37" s="166">
        <v>-1.6</v>
      </c>
      <c r="CN37" s="166">
        <v>-1.92</v>
      </c>
      <c r="CO37" s="166">
        <v>21.946400000000001</v>
      </c>
      <c r="CP37" s="166">
        <v>21.755700000000001</v>
      </c>
      <c r="CQ37" s="166">
        <v>20.1508</v>
      </c>
      <c r="CR37" s="166">
        <v>37.530200000000001</v>
      </c>
      <c r="CS37" s="166">
        <v>38.115000000000002</v>
      </c>
      <c r="CT37" s="166">
        <v>1</v>
      </c>
      <c r="CU37" s="166">
        <v>-24.633400000000002</v>
      </c>
      <c r="CV37" s="166">
        <v>-25.1431</v>
      </c>
      <c r="CW37" s="166">
        <v>4.2409999999999997</v>
      </c>
      <c r="CX37" s="166">
        <v>27.22</v>
      </c>
      <c r="CY37" s="166">
        <v>9.61</v>
      </c>
      <c r="CZ37" s="166">
        <v>6.0986000000000002</v>
      </c>
      <c r="DA37" s="166">
        <v>4.9835000000000003</v>
      </c>
      <c r="DB37" s="166">
        <v>-9.07</v>
      </c>
      <c r="DC37" s="166">
        <v>2.6732</v>
      </c>
      <c r="DD37" s="166">
        <v>-4.5002000000000004</v>
      </c>
      <c r="DE37" s="166">
        <v>-4.3986999999999998</v>
      </c>
      <c r="DF37" s="166">
        <v>-3.0587</v>
      </c>
      <c r="DG37" s="166">
        <v>3.8043</v>
      </c>
      <c r="DH37" s="166">
        <v>-4.5498000000000003</v>
      </c>
      <c r="DI37" s="166">
        <v>-20.6</v>
      </c>
      <c r="DJ37" s="166">
        <v>-19.600000000000001</v>
      </c>
      <c r="DK37" s="166">
        <v>-0.52490000000000003</v>
      </c>
      <c r="DL37" s="166">
        <v>4.681</v>
      </c>
      <c r="DM37" s="166">
        <v>10.8873</v>
      </c>
      <c r="DN37" s="166">
        <v>13.7363</v>
      </c>
      <c r="DO37" s="166">
        <v>5.19</v>
      </c>
      <c r="DP37" s="166">
        <v>-2.48</v>
      </c>
      <c r="DQ37" s="166">
        <v>5.4560000000000004</v>
      </c>
      <c r="DR37" s="166">
        <v>2.0550999999999999</v>
      </c>
      <c r="DS37" s="166">
        <v>-9.2100000000000009</v>
      </c>
      <c r="DT37" s="166">
        <v>-7.4</v>
      </c>
      <c r="DU37" s="166">
        <v>25.59</v>
      </c>
      <c r="DV37" s="166">
        <v>19.27</v>
      </c>
      <c r="DW37" s="166">
        <v>1.0909</v>
      </c>
      <c r="DX37" s="166">
        <v>0.36359999999999998</v>
      </c>
      <c r="DY37" s="166">
        <v>-35.691299999999998</v>
      </c>
      <c r="DZ37" s="166">
        <v>-34.627299999999998</v>
      </c>
      <c r="EA37" s="166">
        <v>17.2239</v>
      </c>
      <c r="EB37" s="166">
        <v>4.4471999999999996</v>
      </c>
      <c r="EC37" s="166">
        <v>-5.1220999999999997</v>
      </c>
      <c r="ED37" s="166">
        <v>-4.2676999999999996</v>
      </c>
      <c r="EE37" s="166">
        <v>-5.9245999999999999</v>
      </c>
      <c r="EF37" s="166">
        <v>-7.6273</v>
      </c>
      <c r="EG37" s="166">
        <v>-11.945</v>
      </c>
      <c r="EH37" s="166">
        <v>-142.5318</v>
      </c>
      <c r="EI37" s="166">
        <v>-42.3416</v>
      </c>
      <c r="EJ37" s="167"/>
      <c r="EK37" s="166">
        <v>-12.9709</v>
      </c>
      <c r="EL37" s="166">
        <v>-11.885999999999999</v>
      </c>
      <c r="EM37" s="166">
        <v>0</v>
      </c>
      <c r="EN37" s="166">
        <v>1.9985999999999999</v>
      </c>
      <c r="EO37" s="166">
        <v>1.1384000000000001</v>
      </c>
      <c r="EP37" s="166">
        <v>22.032</v>
      </c>
      <c r="EQ37" s="166">
        <v>-30.743400000000001</v>
      </c>
      <c r="ER37" s="166">
        <v>-30.743099999999998</v>
      </c>
      <c r="ES37" s="166">
        <v>-4.2771999999999997</v>
      </c>
      <c r="ET37" s="166">
        <v>-17.68</v>
      </c>
      <c r="EU37" s="166">
        <v>-9.25</v>
      </c>
      <c r="EV37" s="166">
        <v>-1.3</v>
      </c>
      <c r="EW37" s="166">
        <v>5.1608999999999998</v>
      </c>
      <c r="EX37" s="166">
        <v>0.7611</v>
      </c>
      <c r="EY37" s="166">
        <v>-15.6645</v>
      </c>
      <c r="EZ37" s="166">
        <v>-10.162599999999999</v>
      </c>
      <c r="FA37" s="166">
        <v>9.5303000000000004</v>
      </c>
      <c r="FB37" s="166">
        <v>-2.8677999999999999</v>
      </c>
      <c r="FC37" s="166">
        <v>-13.9008</v>
      </c>
      <c r="FD37" s="166">
        <v>5.4644000000000004</v>
      </c>
      <c r="FE37" s="167"/>
      <c r="FF37" s="166">
        <v>5.1978</v>
      </c>
      <c r="FG37" s="166">
        <v>0</v>
      </c>
      <c r="FH37" s="166">
        <v>3.3246000000000002</v>
      </c>
      <c r="FI37" s="166">
        <v>2.6566999999999998</v>
      </c>
      <c r="FJ37" s="166">
        <v>16.7456</v>
      </c>
      <c r="FK37" s="166">
        <v>16.578199999999999</v>
      </c>
      <c r="FL37" s="166">
        <v>-15.071099999999999</v>
      </c>
      <c r="FM37" s="166">
        <v>16.402100000000001</v>
      </c>
      <c r="FN37" s="166">
        <v>16.2715</v>
      </c>
      <c r="FO37" s="166">
        <v>3.5960000000000001</v>
      </c>
      <c r="FP37" s="166">
        <v>18.567299999999999</v>
      </c>
      <c r="FQ37" s="166">
        <v>28.634499999999999</v>
      </c>
      <c r="FR37" s="166">
        <v>-17.78</v>
      </c>
      <c r="FS37" s="166">
        <v>-0.30349999999999999</v>
      </c>
      <c r="FT37" s="166">
        <v>0.13850000000000001</v>
      </c>
      <c r="FU37" s="166">
        <v>0</v>
      </c>
      <c r="FV37" s="166">
        <v>-0.7</v>
      </c>
      <c r="FW37" s="166">
        <v>-28.378799999999998</v>
      </c>
      <c r="FX37" s="167"/>
      <c r="FY37" s="166">
        <v>2.4660000000000002</v>
      </c>
      <c r="FZ37" s="166">
        <v>0.27900000000000003</v>
      </c>
      <c r="GA37" s="167"/>
      <c r="GB37" s="166">
        <v>18.55</v>
      </c>
      <c r="GC37" s="166">
        <v>-31.034199999999998</v>
      </c>
      <c r="GD37" s="166">
        <v>-21.1248</v>
      </c>
      <c r="GE37" s="166">
        <v>-0.83</v>
      </c>
      <c r="GF37" s="166">
        <v>18.153500000000001</v>
      </c>
      <c r="GG37" s="167"/>
      <c r="GH37" s="166">
        <v>27.806799999999999</v>
      </c>
      <c r="GI37" s="166">
        <v>-7.7872000000000003</v>
      </c>
      <c r="GJ37" s="166">
        <v>-8.5713000000000008</v>
      </c>
      <c r="GK37" s="166">
        <v>2.5831</v>
      </c>
      <c r="GL37" s="167"/>
      <c r="GM37" s="167"/>
      <c r="GN37" s="167"/>
      <c r="GO37" s="166">
        <v>-0.21579999999999999</v>
      </c>
      <c r="GP37" s="166">
        <v>4.9421999999999997</v>
      </c>
      <c r="GQ37" s="166">
        <v>-23.9724</v>
      </c>
      <c r="GR37" s="166">
        <v>4.4010999999999996</v>
      </c>
      <c r="GS37" s="166">
        <v>3.3007</v>
      </c>
      <c r="GT37" s="166">
        <v>160.37639999999999</v>
      </c>
      <c r="GU37" s="166">
        <v>1.6031</v>
      </c>
      <c r="GV37" s="166">
        <v>-9.9757999999999996</v>
      </c>
      <c r="GW37" s="166">
        <v>-7.5395000000000003</v>
      </c>
      <c r="GX37" s="166">
        <v>3.3087</v>
      </c>
      <c r="GY37" s="166">
        <v>16.2639</v>
      </c>
      <c r="GZ37" s="167"/>
      <c r="HA37" s="166">
        <v>2.6196000000000002</v>
      </c>
      <c r="HB37" s="166">
        <v>-21.025300000000001</v>
      </c>
      <c r="HC37" s="166">
        <v>-19.416899999999998</v>
      </c>
      <c r="HD37" s="167"/>
      <c r="HE37" s="167"/>
      <c r="HF37" s="166">
        <v>0</v>
      </c>
      <c r="HG37" s="166">
        <v>0</v>
      </c>
      <c r="HH37" s="166">
        <v>114.9637</v>
      </c>
      <c r="HI37" s="166">
        <v>-37.825400000000002</v>
      </c>
      <c r="HJ37" s="166">
        <v>14.311299999999999</v>
      </c>
      <c r="HK37" s="166">
        <v>-13.989599999999999</v>
      </c>
      <c r="HL37" s="166">
        <v>-13.7347</v>
      </c>
      <c r="HM37" s="166">
        <v>-13.228199999999999</v>
      </c>
      <c r="HN37" s="166">
        <v>-14.825100000000001</v>
      </c>
      <c r="HO37" s="167"/>
      <c r="HP37" s="167"/>
      <c r="HQ37" s="166">
        <v>-15.571999999999999</v>
      </c>
      <c r="HR37" s="166">
        <v>-15.3962</v>
      </c>
      <c r="HS37" s="166">
        <v>-4.3532000000000002</v>
      </c>
      <c r="HT37" s="166">
        <v>-4.5251999999999999</v>
      </c>
      <c r="HU37" s="166">
        <v>30.84</v>
      </c>
      <c r="HV37" s="166">
        <v>30.71</v>
      </c>
      <c r="HW37" s="166">
        <v>-19.100000000000001</v>
      </c>
      <c r="HX37" s="166">
        <v>-19.899999999999999</v>
      </c>
      <c r="HY37" s="166">
        <v>7.0499999999999993E-2</v>
      </c>
      <c r="HZ37" s="166">
        <v>2.48</v>
      </c>
      <c r="IA37" s="166">
        <v>70.247399999999999</v>
      </c>
      <c r="IB37" s="166">
        <v>10.668699999999999</v>
      </c>
      <c r="IC37" s="166">
        <v>10.006</v>
      </c>
      <c r="ID37" s="167"/>
      <c r="IE37" s="166">
        <v>-28.1</v>
      </c>
      <c r="IF37" s="166">
        <v>-1.6</v>
      </c>
      <c r="IG37" s="166">
        <v>-2.1</v>
      </c>
      <c r="IH37" s="166">
        <v>-18.189</v>
      </c>
      <c r="II37" s="166">
        <v>-18.1815</v>
      </c>
      <c r="IJ37" s="166">
        <v>-204.39230000000001</v>
      </c>
      <c r="IK37" s="166">
        <v>-10.8628</v>
      </c>
      <c r="IL37" s="166">
        <v>-223.78659999999999</v>
      </c>
      <c r="IM37" s="166">
        <v>-19.9267</v>
      </c>
      <c r="IN37" s="166">
        <v>-52.855800000000002</v>
      </c>
      <c r="IO37" s="166">
        <v>64.988799999999998</v>
      </c>
      <c r="IP37" s="166">
        <v>104.3049</v>
      </c>
      <c r="IQ37" s="166">
        <v>79.133099999999999</v>
      </c>
      <c r="IR37" s="166">
        <v>124.83199999999999</v>
      </c>
      <c r="IS37" s="166">
        <v>-12.817500000000001</v>
      </c>
      <c r="IT37" s="166">
        <v>14.962400000000001</v>
      </c>
      <c r="IU37" s="166">
        <v>16.042000000000002</v>
      </c>
      <c r="IV37" s="166">
        <v>30.429300000000001</v>
      </c>
      <c r="IW37" s="166">
        <v>94.088399999999993</v>
      </c>
      <c r="IX37" s="166">
        <v>-240.61150000000001</v>
      </c>
      <c r="IY37" s="166">
        <v>-4.0251000000000001</v>
      </c>
      <c r="IZ37" s="166">
        <v>5.4066999999999998</v>
      </c>
      <c r="JA37" s="166">
        <v>0.2112</v>
      </c>
      <c r="JB37" s="167"/>
      <c r="JC37" s="166">
        <v>-7.44</v>
      </c>
      <c r="JD37" s="166">
        <v>-0.60199999999999998</v>
      </c>
      <c r="JE37" s="166">
        <v>-0.60799999999999998</v>
      </c>
      <c r="JF37" s="166">
        <v>2.64</v>
      </c>
      <c r="JG37" s="166">
        <v>-1.04</v>
      </c>
      <c r="JH37" s="166">
        <v>-2.4712000000000001</v>
      </c>
      <c r="JI37" s="166">
        <v>-4.7744999999999997</v>
      </c>
      <c r="JJ37" s="166">
        <v>-6.9413</v>
      </c>
      <c r="JK37" s="166">
        <v>4.1032000000000002</v>
      </c>
      <c r="JL37" s="166">
        <v>18.3</v>
      </c>
      <c r="JM37" s="166">
        <v>12.321999999999999</v>
      </c>
      <c r="JN37" s="166">
        <v>12.898</v>
      </c>
      <c r="JO37" s="166">
        <v>2.4308999999999998</v>
      </c>
      <c r="JP37" s="166">
        <v>2.7854000000000001</v>
      </c>
      <c r="JQ37" s="166">
        <v>3.4024999999999999</v>
      </c>
      <c r="JR37" s="166">
        <v>3.0535000000000001</v>
      </c>
      <c r="JS37" s="166">
        <v>3.1551</v>
      </c>
      <c r="JT37" s="167"/>
      <c r="JU37" s="166">
        <v>11.9</v>
      </c>
      <c r="JV37" s="166">
        <v>5.7441000000000004</v>
      </c>
      <c r="JW37" s="166">
        <v>1.0900000000000001</v>
      </c>
      <c r="JX37" s="167"/>
      <c r="JY37" s="166">
        <v>-2.7494000000000001</v>
      </c>
      <c r="JZ37" s="166">
        <v>-13.6877</v>
      </c>
      <c r="KA37" s="166">
        <v>-17.658799999999999</v>
      </c>
      <c r="KB37" s="166">
        <v>-1.6244000000000001</v>
      </c>
      <c r="KC37" s="166">
        <v>7.2350000000000003</v>
      </c>
      <c r="KD37" s="166">
        <v>-10.6373</v>
      </c>
      <c r="KE37" s="166">
        <v>2.758</v>
      </c>
      <c r="KF37" s="166">
        <v>-3.8</v>
      </c>
      <c r="KG37" s="166">
        <v>-12.1</v>
      </c>
      <c r="KH37" s="166">
        <v>46.652700000000003</v>
      </c>
      <c r="KI37" s="166">
        <v>-119.0446</v>
      </c>
    </row>
    <row r="38" spans="1:295" ht="18" customHeight="1" x14ac:dyDescent="0.3">
      <c r="A38" s="162" t="s">
        <v>35</v>
      </c>
      <c r="B38" s="162" t="s">
        <v>873</v>
      </c>
      <c r="C38" s="166">
        <v>0</v>
      </c>
      <c r="D38" s="166">
        <v>3.1838000000000002</v>
      </c>
      <c r="E38" s="166">
        <v>-8.1943999999999999</v>
      </c>
      <c r="F38" s="166">
        <v>4.3513000000000002</v>
      </c>
      <c r="G38" s="166">
        <v>6.8506999999999998</v>
      </c>
      <c r="H38" s="167"/>
      <c r="I38" s="166">
        <v>15.327400000000001</v>
      </c>
      <c r="J38" s="167"/>
      <c r="K38" s="166">
        <v>12.410500000000001</v>
      </c>
      <c r="L38" s="166">
        <v>4.5998999999999999</v>
      </c>
      <c r="M38" s="166">
        <v>4.3623000000000003</v>
      </c>
      <c r="N38" s="166">
        <v>-8.8800000000000008</v>
      </c>
      <c r="O38" s="166">
        <v>-24.2</v>
      </c>
      <c r="P38" s="167"/>
      <c r="Q38" s="167"/>
      <c r="R38" s="166">
        <v>-15.4</v>
      </c>
      <c r="S38" s="166">
        <v>4.4383999999999997</v>
      </c>
      <c r="T38" s="166">
        <v>-9.4654000000000007</v>
      </c>
      <c r="U38" s="166">
        <v>4.7610999999999999</v>
      </c>
      <c r="V38" s="166">
        <v>4.6471999999999998</v>
      </c>
      <c r="W38" s="166">
        <v>8.6874000000000002</v>
      </c>
      <c r="X38" s="166">
        <v>3.6206999999999998</v>
      </c>
      <c r="Y38" s="166">
        <v>0.24479999999999999</v>
      </c>
      <c r="Z38" s="166">
        <v>2.2565</v>
      </c>
      <c r="AA38" s="167"/>
      <c r="AB38" s="166">
        <v>-0.7762</v>
      </c>
      <c r="AC38" s="167"/>
      <c r="AD38" s="166">
        <v>-0.76</v>
      </c>
      <c r="AE38" s="166">
        <v>3.6320000000000001</v>
      </c>
      <c r="AF38" s="166">
        <v>-11.1</v>
      </c>
      <c r="AG38" s="166">
        <v>-11</v>
      </c>
      <c r="AH38" s="166">
        <v>-1.522</v>
      </c>
      <c r="AI38" s="166">
        <v>0.3</v>
      </c>
      <c r="AJ38" s="167"/>
      <c r="AK38" s="166">
        <v>-12.86</v>
      </c>
      <c r="AL38" s="167"/>
      <c r="AM38" s="166">
        <v>-11.09</v>
      </c>
      <c r="AN38" s="166">
        <v>-11.12</v>
      </c>
      <c r="AO38" s="166">
        <v>4.2073</v>
      </c>
      <c r="AP38" s="166">
        <v>3.7033999999999998</v>
      </c>
      <c r="AQ38" s="166">
        <v>8.3427000000000007</v>
      </c>
      <c r="AR38" s="166">
        <v>11.5875</v>
      </c>
      <c r="AS38" s="166">
        <v>-14.4361</v>
      </c>
      <c r="AT38" s="166">
        <v>-0.40189999999999998</v>
      </c>
      <c r="AU38" s="167"/>
      <c r="AV38" s="166">
        <v>17.7896</v>
      </c>
      <c r="AW38" s="166">
        <v>15.6533</v>
      </c>
      <c r="AX38" s="166">
        <v>-24.484400000000001</v>
      </c>
      <c r="AY38" s="166">
        <v>-21.579699999999999</v>
      </c>
      <c r="AZ38" s="166">
        <v>52.293500000000002</v>
      </c>
      <c r="BA38" s="166">
        <v>0</v>
      </c>
      <c r="BB38" s="166">
        <v>8.6472999999999995</v>
      </c>
      <c r="BC38" s="166">
        <v>15.414899999999999</v>
      </c>
      <c r="BD38" s="166">
        <v>-5.7</v>
      </c>
      <c r="BE38" s="166">
        <v>-5.6</v>
      </c>
      <c r="BF38" s="166">
        <v>-30.3626</v>
      </c>
      <c r="BG38" s="167"/>
      <c r="BH38" s="166">
        <v>-3.6288999999999998</v>
      </c>
      <c r="BI38" s="167"/>
      <c r="BJ38" s="166">
        <v>-5.2916999999999996</v>
      </c>
      <c r="BK38" s="166">
        <v>0.43619999999999998</v>
      </c>
      <c r="BL38" s="166">
        <v>3.5948000000000002</v>
      </c>
      <c r="BM38" s="166">
        <v>2.2932000000000001</v>
      </c>
      <c r="BN38" s="166">
        <v>-102.9084</v>
      </c>
      <c r="BO38" s="166">
        <v>30.579499999999999</v>
      </c>
      <c r="BP38" s="166">
        <v>31.067799999999998</v>
      </c>
      <c r="BQ38" s="166">
        <v>61.1676</v>
      </c>
      <c r="BR38" s="166">
        <v>-121.7611</v>
      </c>
      <c r="BS38" s="167"/>
      <c r="BT38" s="167"/>
      <c r="BU38" s="167"/>
      <c r="BV38" s="166">
        <v>9.5404999999999998</v>
      </c>
      <c r="BW38" s="166">
        <v>8.56</v>
      </c>
      <c r="BX38" s="166">
        <v>5.32</v>
      </c>
      <c r="BY38" s="166">
        <v>-11.24</v>
      </c>
      <c r="BZ38" s="166">
        <v>2.0099999999999998</v>
      </c>
      <c r="CA38" s="166">
        <v>-27.858899999999998</v>
      </c>
      <c r="CB38" s="166">
        <v>-28.2608</v>
      </c>
      <c r="CC38" s="166">
        <v>35.131500000000003</v>
      </c>
      <c r="CD38" s="166">
        <v>35.151499999999999</v>
      </c>
      <c r="CE38" s="166">
        <v>24.4649</v>
      </c>
      <c r="CF38" s="166">
        <v>-12.011200000000001</v>
      </c>
      <c r="CG38" s="166">
        <v>-12.1197</v>
      </c>
      <c r="CH38" s="167"/>
      <c r="CI38" s="166">
        <v>1.8486</v>
      </c>
      <c r="CJ38" s="167"/>
      <c r="CK38" s="167"/>
      <c r="CL38" s="166">
        <v>-16.2</v>
      </c>
      <c r="CM38" s="166">
        <v>-0.3</v>
      </c>
      <c r="CN38" s="166">
        <v>-1.9</v>
      </c>
      <c r="CO38" s="166">
        <v>20.128599999999999</v>
      </c>
      <c r="CP38" s="166">
        <v>20.527699999999999</v>
      </c>
      <c r="CQ38" s="166">
        <v>18.685199999999998</v>
      </c>
      <c r="CR38" s="166">
        <v>38.061700000000002</v>
      </c>
      <c r="CS38" s="166">
        <v>38.705599999999997</v>
      </c>
      <c r="CT38" s="166">
        <v>-8.6341000000000001</v>
      </c>
      <c r="CU38" s="166">
        <v>-27.6312</v>
      </c>
      <c r="CV38" s="166">
        <v>-21.920100000000001</v>
      </c>
      <c r="CW38" s="166">
        <v>3.8931</v>
      </c>
      <c r="CX38" s="166">
        <v>26.84</v>
      </c>
      <c r="CY38" s="166">
        <v>9.42</v>
      </c>
      <c r="CZ38" s="166">
        <v>5.9424000000000001</v>
      </c>
      <c r="DA38" s="166">
        <v>4.8859000000000004</v>
      </c>
      <c r="DB38" s="166">
        <v>-8.94</v>
      </c>
      <c r="DC38" s="166">
        <v>2.9691999999999998</v>
      </c>
      <c r="DD38" s="166">
        <v>-3.4853000000000001</v>
      </c>
      <c r="DE38" s="166">
        <v>-3.7785000000000002</v>
      </c>
      <c r="DF38" s="166">
        <v>-3.6364000000000001</v>
      </c>
      <c r="DG38" s="166">
        <v>3.9249999999999998</v>
      </c>
      <c r="DH38" s="166">
        <v>-4.4050000000000002</v>
      </c>
      <c r="DI38" s="167"/>
      <c r="DJ38" s="166">
        <v>-19.600000000000001</v>
      </c>
      <c r="DK38" s="166">
        <v>-0.44429999999999997</v>
      </c>
      <c r="DL38" s="166">
        <v>4.681</v>
      </c>
      <c r="DM38" s="166">
        <v>10.256399999999999</v>
      </c>
      <c r="DN38" s="166">
        <v>14.1074</v>
      </c>
      <c r="DO38" s="166">
        <v>5.29</v>
      </c>
      <c r="DP38" s="166">
        <v>-2.3199999999999998</v>
      </c>
      <c r="DQ38" s="166">
        <v>6.9130000000000003</v>
      </c>
      <c r="DR38" s="166">
        <v>2.9401999999999999</v>
      </c>
      <c r="DS38" s="166">
        <v>-8.9</v>
      </c>
      <c r="DT38" s="166">
        <v>-8.5299999999999994</v>
      </c>
      <c r="DU38" s="166">
        <v>25.43</v>
      </c>
      <c r="DV38" s="166">
        <v>5.21</v>
      </c>
      <c r="DW38" s="166">
        <v>2.2000000000000002</v>
      </c>
      <c r="DX38" s="166">
        <v>0.82730000000000004</v>
      </c>
      <c r="DY38" s="166">
        <v>-35.357100000000003</v>
      </c>
      <c r="DZ38" s="166">
        <v>-34.663600000000002</v>
      </c>
      <c r="EA38" s="166">
        <v>23.135999999999999</v>
      </c>
      <c r="EB38" s="166">
        <v>2.0573999999999999</v>
      </c>
      <c r="EC38" s="166">
        <v>-6.8596000000000004</v>
      </c>
      <c r="ED38" s="166">
        <v>-6.3864000000000001</v>
      </c>
      <c r="EE38" s="166">
        <v>-7.9561999999999999</v>
      </c>
      <c r="EF38" s="166">
        <v>-13.7753</v>
      </c>
      <c r="EG38" s="166">
        <v>-12.504</v>
      </c>
      <c r="EH38" s="166">
        <v>-146.56960000000001</v>
      </c>
      <c r="EI38" s="166">
        <v>-41.148499999999999</v>
      </c>
      <c r="EJ38" s="167"/>
      <c r="EK38" s="166">
        <v>-12.2102</v>
      </c>
      <c r="EL38" s="166">
        <v>-11.7128</v>
      </c>
      <c r="EM38" s="166">
        <v>0</v>
      </c>
      <c r="EN38" s="166">
        <v>0.1173</v>
      </c>
      <c r="EO38" s="166">
        <v>-0.5706</v>
      </c>
      <c r="EP38" s="166">
        <v>10.768000000000001</v>
      </c>
      <c r="EQ38" s="166">
        <v>-29.357800000000001</v>
      </c>
      <c r="ER38" s="166">
        <v>-28.902999999999999</v>
      </c>
      <c r="ES38" s="166">
        <v>-1.39</v>
      </c>
      <c r="ET38" s="166">
        <v>0</v>
      </c>
      <c r="EU38" s="166">
        <v>-14.72</v>
      </c>
      <c r="EV38" s="166">
        <v>1</v>
      </c>
      <c r="EW38" s="166">
        <v>5.5331999999999999</v>
      </c>
      <c r="EX38" s="166">
        <v>-1.5727</v>
      </c>
      <c r="EY38" s="166">
        <v>-16.106100000000001</v>
      </c>
      <c r="EZ38" s="166">
        <v>-10.5791</v>
      </c>
      <c r="FA38" s="166">
        <v>9.4003999999999994</v>
      </c>
      <c r="FB38" s="166">
        <v>-2.2130000000000001</v>
      </c>
      <c r="FC38" s="166">
        <v>-14.9703</v>
      </c>
      <c r="FD38" s="166">
        <v>5.5095000000000001</v>
      </c>
      <c r="FE38" s="167"/>
      <c r="FF38" s="166">
        <v>5.2595999999999998</v>
      </c>
      <c r="FG38" s="166">
        <v>3.1109</v>
      </c>
      <c r="FH38" s="166">
        <v>2.6738</v>
      </c>
      <c r="FI38" s="166">
        <v>0</v>
      </c>
      <c r="FJ38" s="166">
        <v>15.406000000000001</v>
      </c>
      <c r="FK38" s="166">
        <v>15.573399999999999</v>
      </c>
      <c r="FL38" s="166">
        <v>-12.224299999999999</v>
      </c>
      <c r="FM38" s="166">
        <v>16.023800000000001</v>
      </c>
      <c r="FN38" s="166">
        <v>15.864699999999999</v>
      </c>
      <c r="FO38" s="166">
        <v>6.0096999999999996</v>
      </c>
      <c r="FP38" s="166">
        <v>19.805800000000001</v>
      </c>
      <c r="FQ38" s="166">
        <v>28.072900000000001</v>
      </c>
      <c r="FR38" s="166">
        <v>-17.170000000000002</v>
      </c>
      <c r="FS38" s="166">
        <v>-0.39319999999999999</v>
      </c>
      <c r="FT38" s="166">
        <v>0.16589999999999999</v>
      </c>
      <c r="FU38" s="166">
        <v>0.03</v>
      </c>
      <c r="FV38" s="166">
        <v>-0.64</v>
      </c>
      <c r="FW38" s="166">
        <v>-28.283899999999999</v>
      </c>
      <c r="FX38" s="167"/>
      <c r="FY38" s="166">
        <v>2.323</v>
      </c>
      <c r="FZ38" s="166">
        <v>0.29399999999999998</v>
      </c>
      <c r="GA38" s="167"/>
      <c r="GB38" s="166">
        <v>19.29</v>
      </c>
      <c r="GC38" s="166">
        <v>-33.005400000000002</v>
      </c>
      <c r="GD38" s="166">
        <v>-22.955100000000002</v>
      </c>
      <c r="GE38" s="166">
        <v>-0.48</v>
      </c>
      <c r="GF38" s="166">
        <v>19.5274</v>
      </c>
      <c r="GG38" s="167"/>
      <c r="GH38" s="166">
        <v>28.404900000000001</v>
      </c>
      <c r="GI38" s="166">
        <v>-7.7263000000000002</v>
      </c>
      <c r="GJ38" s="166">
        <v>-8.52</v>
      </c>
      <c r="GK38" s="166">
        <v>2.5754000000000001</v>
      </c>
      <c r="GL38" s="167"/>
      <c r="GM38" s="167"/>
      <c r="GN38" s="166">
        <v>-8.1837</v>
      </c>
      <c r="GO38" s="166">
        <v>-13.906000000000001</v>
      </c>
      <c r="GP38" s="166">
        <v>5.6154999999999999</v>
      </c>
      <c r="GQ38" s="166">
        <v>-24.1067</v>
      </c>
      <c r="GR38" s="166">
        <v>3.391</v>
      </c>
      <c r="GS38" s="166">
        <v>3.0832999999999999</v>
      </c>
      <c r="GT38" s="166">
        <v>157.17689999999999</v>
      </c>
      <c r="GU38" s="166">
        <v>1.6432</v>
      </c>
      <c r="GV38" s="166">
        <v>-10.515000000000001</v>
      </c>
      <c r="GW38" s="166">
        <v>-7.8041999999999998</v>
      </c>
      <c r="GX38" s="167"/>
      <c r="GY38" s="166">
        <v>16.4983</v>
      </c>
      <c r="GZ38" s="167"/>
      <c r="HA38" s="167"/>
      <c r="HB38" s="166">
        <v>-22.035699999999999</v>
      </c>
      <c r="HC38" s="166">
        <v>-20.6873</v>
      </c>
      <c r="HD38" s="167"/>
      <c r="HE38" s="167"/>
      <c r="HF38" s="166">
        <v>0</v>
      </c>
      <c r="HG38" s="166">
        <v>0</v>
      </c>
      <c r="HH38" s="166">
        <v>113.9264</v>
      </c>
      <c r="HI38" s="166">
        <v>-35.984499999999997</v>
      </c>
      <c r="HJ38" s="166">
        <v>15.4138</v>
      </c>
      <c r="HK38" s="166">
        <v>-13.171900000000001</v>
      </c>
      <c r="HL38" s="166">
        <v>-13.2273</v>
      </c>
      <c r="HM38" s="166">
        <v>-13.318099999999999</v>
      </c>
      <c r="HN38" s="166">
        <v>-13.1229</v>
      </c>
      <c r="HO38" s="167"/>
      <c r="HP38" s="167"/>
      <c r="HQ38" s="166">
        <v>-16.401499999999999</v>
      </c>
      <c r="HR38" s="166">
        <v>-16.214700000000001</v>
      </c>
      <c r="HS38" s="166">
        <v>-4.3114999999999997</v>
      </c>
      <c r="HT38" s="166">
        <v>-4.4172000000000002</v>
      </c>
      <c r="HU38" s="166">
        <v>31.47</v>
      </c>
      <c r="HV38" s="166">
        <v>31.65</v>
      </c>
      <c r="HW38" s="166">
        <v>-20.6</v>
      </c>
      <c r="HX38" s="166">
        <v>-21.6</v>
      </c>
      <c r="HY38" s="166">
        <v>0.19500000000000001</v>
      </c>
      <c r="HZ38" s="166">
        <v>0.56000000000000005</v>
      </c>
      <c r="IA38" s="166">
        <v>68.498000000000005</v>
      </c>
      <c r="IB38" s="166">
        <v>11.5091</v>
      </c>
      <c r="IC38" s="166">
        <v>11.4102</v>
      </c>
      <c r="ID38" s="166">
        <v>-16.100000000000001</v>
      </c>
      <c r="IE38" s="166">
        <v>-27.4</v>
      </c>
      <c r="IF38" s="166">
        <v>-0.7</v>
      </c>
      <c r="IG38" s="166">
        <v>-1.3</v>
      </c>
      <c r="IH38" s="167"/>
      <c r="II38" s="167"/>
      <c r="IJ38" s="166">
        <v>-204.74430000000001</v>
      </c>
      <c r="IK38" s="166">
        <v>-8.5489999999999995</v>
      </c>
      <c r="IL38" s="166">
        <v>-223.1951</v>
      </c>
      <c r="IM38" s="166">
        <v>-18.7087</v>
      </c>
      <c r="IN38" s="166">
        <v>-53.3142</v>
      </c>
      <c r="IO38" s="166">
        <v>65.974400000000003</v>
      </c>
      <c r="IP38" s="166">
        <v>104.4666</v>
      </c>
      <c r="IQ38" s="166">
        <v>81.491600000000005</v>
      </c>
      <c r="IR38" s="166">
        <v>126.7383</v>
      </c>
      <c r="IS38" s="166">
        <v>-12.112299999999999</v>
      </c>
      <c r="IT38" s="166">
        <v>14.9438</v>
      </c>
      <c r="IU38" s="166">
        <v>16.031199999999998</v>
      </c>
      <c r="IV38" s="166">
        <v>31.130400000000002</v>
      </c>
      <c r="IW38" s="166">
        <v>96.264200000000002</v>
      </c>
      <c r="IX38" s="166">
        <v>-240.6506</v>
      </c>
      <c r="IY38" s="166">
        <v>-4.1048999999999998</v>
      </c>
      <c r="IZ38" s="166">
        <v>3.5447000000000002</v>
      </c>
      <c r="JA38" s="166">
        <v>2.5600000000000001E-2</v>
      </c>
      <c r="JB38" s="167"/>
      <c r="JC38" s="166">
        <v>-7.28</v>
      </c>
      <c r="JD38" s="166">
        <v>-0.61</v>
      </c>
      <c r="JE38" s="166">
        <v>-0.61399999999999999</v>
      </c>
      <c r="JF38" s="166">
        <v>2.48</v>
      </c>
      <c r="JG38" s="166">
        <v>-1.28</v>
      </c>
      <c r="JH38" s="166">
        <v>-2.1294</v>
      </c>
      <c r="JI38" s="166">
        <v>-4.5701000000000001</v>
      </c>
      <c r="JJ38" s="166">
        <v>-6.4134000000000002</v>
      </c>
      <c r="JK38" s="166">
        <v>3.2547000000000001</v>
      </c>
      <c r="JL38" s="166">
        <v>18.2</v>
      </c>
      <c r="JM38" s="166">
        <v>12.087</v>
      </c>
      <c r="JN38" s="166">
        <v>10.907</v>
      </c>
      <c r="JO38" s="167"/>
      <c r="JP38" s="167"/>
      <c r="JQ38" s="166">
        <v>2.7357999999999998</v>
      </c>
      <c r="JR38" s="166">
        <v>3.8014000000000001</v>
      </c>
      <c r="JS38" s="166">
        <v>2.9882</v>
      </c>
      <c r="JT38" s="167"/>
      <c r="JU38" s="166">
        <v>12.4</v>
      </c>
      <c r="JV38" s="166">
        <v>5.6035000000000004</v>
      </c>
      <c r="JW38" s="166">
        <v>1.22</v>
      </c>
      <c r="JX38" s="167"/>
      <c r="JY38" s="166">
        <v>-3.0508000000000002</v>
      </c>
      <c r="JZ38" s="166">
        <v>-14.9389</v>
      </c>
      <c r="KA38" s="166">
        <v>-18.5732</v>
      </c>
      <c r="KB38" s="166">
        <v>-1.6576</v>
      </c>
      <c r="KC38" s="166">
        <v>8.0618999999999996</v>
      </c>
      <c r="KD38" s="166">
        <v>-10.9261</v>
      </c>
      <c r="KE38" s="166">
        <v>2.0133999999999999</v>
      </c>
      <c r="KF38" s="166">
        <v>-5.0999999999999996</v>
      </c>
      <c r="KG38" s="166">
        <v>-11.4</v>
      </c>
      <c r="KH38" s="166">
        <v>47.178600000000003</v>
      </c>
      <c r="KI38" s="166">
        <v>-123.4366</v>
      </c>
    </row>
    <row r="39" spans="1:295" ht="18" customHeight="1" x14ac:dyDescent="0.3">
      <c r="A39" s="162" t="s">
        <v>35</v>
      </c>
      <c r="B39" s="162" t="s">
        <v>874</v>
      </c>
      <c r="C39" s="166">
        <v>0</v>
      </c>
      <c r="D39" s="166">
        <v>3.0863</v>
      </c>
      <c r="E39" s="166">
        <v>-8.0351999999999997</v>
      </c>
      <c r="F39" s="166">
        <v>6.1798000000000002</v>
      </c>
      <c r="G39" s="166">
        <v>7.2812000000000001</v>
      </c>
      <c r="H39" s="167"/>
      <c r="I39" s="166">
        <v>14.960699999999999</v>
      </c>
      <c r="J39" s="167"/>
      <c r="K39" s="166">
        <v>11.969900000000001</v>
      </c>
      <c r="L39" s="166">
        <v>4.4599000000000002</v>
      </c>
      <c r="M39" s="166">
        <v>4.0749000000000004</v>
      </c>
      <c r="N39" s="166">
        <v>-8.8800000000000008</v>
      </c>
      <c r="O39" s="166">
        <v>-22</v>
      </c>
      <c r="P39" s="167"/>
      <c r="Q39" s="166">
        <v>2.484</v>
      </c>
      <c r="R39" s="166">
        <v>-15.4</v>
      </c>
      <c r="S39" s="166">
        <v>4.2169999999999996</v>
      </c>
      <c r="T39" s="166">
        <v>-8.3559000000000001</v>
      </c>
      <c r="U39" s="166">
        <v>3.8433999999999999</v>
      </c>
      <c r="V39" s="166">
        <v>3.6558999999999999</v>
      </c>
      <c r="W39" s="166">
        <v>6.7401</v>
      </c>
      <c r="X39" s="166">
        <v>0.99529999999999996</v>
      </c>
      <c r="Y39" s="166">
        <v>3.2199999999999999E-2</v>
      </c>
      <c r="Z39" s="166">
        <v>2.2801</v>
      </c>
      <c r="AA39" s="167"/>
      <c r="AB39" s="166">
        <v>-0.97170000000000001</v>
      </c>
      <c r="AC39" s="166">
        <v>0</v>
      </c>
      <c r="AD39" s="166">
        <v>-1.1850000000000001</v>
      </c>
      <c r="AE39" s="166">
        <v>3.6040000000000001</v>
      </c>
      <c r="AF39" s="166">
        <v>-11.1</v>
      </c>
      <c r="AG39" s="167"/>
      <c r="AH39" s="166">
        <v>-1.3779999999999999</v>
      </c>
      <c r="AI39" s="166">
        <v>0.30199999999999999</v>
      </c>
      <c r="AJ39" s="167"/>
      <c r="AK39" s="166">
        <v>-14.11</v>
      </c>
      <c r="AL39" s="166">
        <v>-10</v>
      </c>
      <c r="AM39" s="166">
        <v>-11.1</v>
      </c>
      <c r="AN39" s="166">
        <v>-11.24</v>
      </c>
      <c r="AO39" s="166">
        <v>3.7909999999999999</v>
      </c>
      <c r="AP39" s="166">
        <v>3.9420999999999999</v>
      </c>
      <c r="AQ39" s="166">
        <v>7.4870999999999999</v>
      </c>
      <c r="AR39" s="166">
        <v>11.2295</v>
      </c>
      <c r="AS39" s="166">
        <v>-14.4985</v>
      </c>
      <c r="AT39" s="166">
        <v>-4.6886000000000001</v>
      </c>
      <c r="AU39" s="167"/>
      <c r="AV39" s="166">
        <v>2.4579</v>
      </c>
      <c r="AW39" s="166">
        <v>1.8701000000000001</v>
      </c>
      <c r="AX39" s="166">
        <v>-22.221499999999999</v>
      </c>
      <c r="AY39" s="166">
        <v>-20.461400000000001</v>
      </c>
      <c r="AZ39" s="166">
        <v>17.356400000000001</v>
      </c>
      <c r="BA39" s="166">
        <v>0</v>
      </c>
      <c r="BB39" s="166">
        <v>17.1708</v>
      </c>
      <c r="BC39" s="166">
        <v>17.220600000000001</v>
      </c>
      <c r="BD39" s="166">
        <v>-6.4</v>
      </c>
      <c r="BE39" s="166">
        <v>-6.4</v>
      </c>
      <c r="BF39" s="166">
        <v>-31.542000000000002</v>
      </c>
      <c r="BG39" s="167"/>
      <c r="BH39" s="166">
        <v>-3.5013000000000001</v>
      </c>
      <c r="BI39" s="167"/>
      <c r="BJ39" s="166">
        <v>-12.703099999999999</v>
      </c>
      <c r="BK39" s="166">
        <v>1.1597</v>
      </c>
      <c r="BL39" s="166">
        <v>3.3109999999999999</v>
      </c>
      <c r="BM39" s="166">
        <v>2.1941999999999999</v>
      </c>
      <c r="BN39" s="166">
        <v>-113.01</v>
      </c>
      <c r="BO39" s="166">
        <v>29.725000000000001</v>
      </c>
      <c r="BP39" s="166">
        <v>29.816600000000001</v>
      </c>
      <c r="BQ39" s="166">
        <v>69.614999999999995</v>
      </c>
      <c r="BR39" s="166">
        <v>-133.98580000000001</v>
      </c>
      <c r="BS39" s="167"/>
      <c r="BT39" s="167"/>
      <c r="BU39" s="167"/>
      <c r="BV39" s="167"/>
      <c r="BW39" s="166">
        <v>7.8</v>
      </c>
      <c r="BX39" s="166">
        <v>4.38</v>
      </c>
      <c r="BY39" s="166">
        <v>-12.05</v>
      </c>
      <c r="BZ39" s="166">
        <v>1.73</v>
      </c>
      <c r="CA39" s="166">
        <v>-25.849499999999999</v>
      </c>
      <c r="CB39" s="166">
        <v>-25.715599999999998</v>
      </c>
      <c r="CC39" s="166">
        <v>36.003799999999998</v>
      </c>
      <c r="CD39" s="166">
        <v>34.992800000000003</v>
      </c>
      <c r="CE39" s="166">
        <v>24.028500000000001</v>
      </c>
      <c r="CF39" s="166">
        <v>-11.9274</v>
      </c>
      <c r="CG39" s="166">
        <v>-11.8139</v>
      </c>
      <c r="CH39" s="167"/>
      <c r="CI39" s="166">
        <v>2.8496000000000001</v>
      </c>
      <c r="CJ39" s="167"/>
      <c r="CK39" s="167"/>
      <c r="CL39" s="166">
        <v>-18.7</v>
      </c>
      <c r="CM39" s="166">
        <v>-0.9</v>
      </c>
      <c r="CN39" s="166">
        <v>-1.91</v>
      </c>
      <c r="CO39" s="166">
        <v>19.6218</v>
      </c>
      <c r="CP39" s="166">
        <v>19.456199999999999</v>
      </c>
      <c r="CQ39" s="166">
        <v>18.050599999999999</v>
      </c>
      <c r="CR39" s="166">
        <v>41.344999999999999</v>
      </c>
      <c r="CS39" s="166">
        <v>41.413699999999999</v>
      </c>
      <c r="CT39" s="166">
        <v>-8.7733000000000008</v>
      </c>
      <c r="CU39" s="166">
        <v>-25.054600000000001</v>
      </c>
      <c r="CV39" s="166">
        <v>-31.547499999999999</v>
      </c>
      <c r="CW39" s="166">
        <v>3.7321</v>
      </c>
      <c r="CX39" s="166">
        <v>25.13</v>
      </c>
      <c r="CY39" s="166">
        <v>8.77</v>
      </c>
      <c r="CZ39" s="166">
        <v>5.7861000000000002</v>
      </c>
      <c r="DA39" s="166">
        <v>4.5929000000000002</v>
      </c>
      <c r="DB39" s="166">
        <v>-8.68</v>
      </c>
      <c r="DC39" s="166">
        <v>2.9691999999999998</v>
      </c>
      <c r="DD39" s="166">
        <v>-4.3773999999999997</v>
      </c>
      <c r="DE39" s="166">
        <v>-4.8513999999999999</v>
      </c>
      <c r="DF39" s="166">
        <v>-0.28160000000000002</v>
      </c>
      <c r="DG39" s="166">
        <v>4.1013999999999999</v>
      </c>
      <c r="DH39" s="166">
        <v>-4.3925999999999998</v>
      </c>
      <c r="DI39" s="167"/>
      <c r="DJ39" s="166">
        <v>-19.8</v>
      </c>
      <c r="DK39" s="166">
        <v>-0.31130000000000002</v>
      </c>
      <c r="DL39" s="166">
        <v>4.3070000000000004</v>
      </c>
      <c r="DM39" s="166">
        <v>8.9946999999999999</v>
      </c>
      <c r="DN39" s="166">
        <v>12.9941</v>
      </c>
      <c r="DO39" s="166">
        <v>4.7699999999999996</v>
      </c>
      <c r="DP39" s="166">
        <v>-1.82</v>
      </c>
      <c r="DQ39" s="166">
        <v>6.6805000000000003</v>
      </c>
      <c r="DR39" s="166">
        <v>0.42249999999999999</v>
      </c>
      <c r="DS39" s="166">
        <v>-8.6999999999999993</v>
      </c>
      <c r="DT39" s="166">
        <v>-8.2899999999999991</v>
      </c>
      <c r="DU39" s="166">
        <v>24.8</v>
      </c>
      <c r="DV39" s="166">
        <v>4.91</v>
      </c>
      <c r="DW39" s="166">
        <v>-0.30909999999999999</v>
      </c>
      <c r="DX39" s="166">
        <v>-0.4</v>
      </c>
      <c r="DY39" s="166">
        <v>-34.420499999999997</v>
      </c>
      <c r="DZ39" s="166">
        <v>-33.336399999999998</v>
      </c>
      <c r="EA39" s="166">
        <v>21.2195</v>
      </c>
      <c r="EB39" s="166">
        <v>0.65069999999999995</v>
      </c>
      <c r="EC39" s="166">
        <v>-8.3816000000000006</v>
      </c>
      <c r="ED39" s="166">
        <v>-7.9366000000000003</v>
      </c>
      <c r="EE39" s="166">
        <v>-12.379899999999999</v>
      </c>
      <c r="EF39" s="166">
        <v>-18.599299999999999</v>
      </c>
      <c r="EG39" s="166">
        <v>-12.6</v>
      </c>
      <c r="EH39" s="166">
        <v>-150.48349999999999</v>
      </c>
      <c r="EI39" s="166">
        <v>-39.922199999999997</v>
      </c>
      <c r="EJ39" s="167"/>
      <c r="EK39" s="166">
        <v>-12.1906</v>
      </c>
      <c r="EL39" s="166">
        <v>-11.6097</v>
      </c>
      <c r="EM39" s="166">
        <v>0</v>
      </c>
      <c r="EN39" s="166">
        <v>3.0541999999999998</v>
      </c>
      <c r="EO39" s="166">
        <v>2.0508999999999999</v>
      </c>
      <c r="EP39" s="166">
        <v>-5.6360000000000001</v>
      </c>
      <c r="EQ39" s="166">
        <v>-26.0547</v>
      </c>
      <c r="ER39" s="166">
        <v>-25.903300000000002</v>
      </c>
      <c r="ES39" s="166">
        <v>-0.85409999999999997</v>
      </c>
      <c r="ET39" s="166">
        <v>6.61</v>
      </c>
      <c r="EU39" s="166">
        <v>-9.44</v>
      </c>
      <c r="EV39" s="166">
        <v>0</v>
      </c>
      <c r="EW39" s="166">
        <v>5.8606999999999996</v>
      </c>
      <c r="EX39" s="166">
        <v>4.0377999999999998</v>
      </c>
      <c r="EY39" s="166">
        <v>-15.494899999999999</v>
      </c>
      <c r="EZ39" s="166">
        <v>-10.051600000000001</v>
      </c>
      <c r="FA39" s="166">
        <v>9.2399000000000004</v>
      </c>
      <c r="FB39" s="166">
        <v>-0.7167</v>
      </c>
      <c r="FC39" s="166">
        <v>-16.666699999999999</v>
      </c>
      <c r="FD39" s="166">
        <v>5.3662999999999998</v>
      </c>
      <c r="FE39" s="167"/>
      <c r="FF39" s="166">
        <v>5.0308000000000002</v>
      </c>
      <c r="FG39" s="166">
        <v>0</v>
      </c>
      <c r="FH39" s="166">
        <v>2.4668000000000001</v>
      </c>
      <c r="FI39" s="167"/>
      <c r="FJ39" s="166">
        <v>12.559200000000001</v>
      </c>
      <c r="FK39" s="166">
        <v>12.8941</v>
      </c>
      <c r="FL39" s="166">
        <v>-13.229100000000001</v>
      </c>
      <c r="FM39" s="166">
        <v>14.653700000000001</v>
      </c>
      <c r="FN39" s="166">
        <v>14.842499999999999</v>
      </c>
      <c r="FO39" s="166">
        <v>4.4147999999999996</v>
      </c>
      <c r="FP39" s="166">
        <v>17.880099999999999</v>
      </c>
      <c r="FQ39" s="166">
        <v>28.307300000000001</v>
      </c>
      <c r="FR39" s="166">
        <v>-17.559999999999999</v>
      </c>
      <c r="FS39" s="166">
        <v>-0.30530000000000002</v>
      </c>
      <c r="FT39" s="166">
        <v>0.20069999999999999</v>
      </c>
      <c r="FU39" s="166">
        <v>0</v>
      </c>
      <c r="FV39" s="166">
        <v>-1.1599999999999999</v>
      </c>
      <c r="FW39" s="167"/>
      <c r="FX39" s="167"/>
      <c r="FY39" s="166">
        <v>2.2749999999999999</v>
      </c>
      <c r="FZ39" s="166">
        <v>0.29399999999999998</v>
      </c>
      <c r="GA39" s="167"/>
      <c r="GB39" s="166">
        <v>19.73</v>
      </c>
      <c r="GC39" s="166">
        <v>-32.213200000000001</v>
      </c>
      <c r="GD39" s="166">
        <v>-21.835899999999999</v>
      </c>
      <c r="GE39" s="166">
        <v>-0.22</v>
      </c>
      <c r="GF39" s="166">
        <v>20.369299999999999</v>
      </c>
      <c r="GG39" s="167"/>
      <c r="GH39" s="166">
        <v>28.4925</v>
      </c>
      <c r="GI39" s="166">
        <v>-7.6496000000000004</v>
      </c>
      <c r="GJ39" s="166">
        <v>-8.2492999999999999</v>
      </c>
      <c r="GK39" s="166">
        <v>2.5931999999999999</v>
      </c>
      <c r="GL39" s="167"/>
      <c r="GM39" s="167"/>
      <c r="GN39" s="166">
        <v>-7.7</v>
      </c>
      <c r="GO39" s="166">
        <v>-13.2096</v>
      </c>
      <c r="GP39" s="166">
        <v>6.5357000000000003</v>
      </c>
      <c r="GQ39" s="166">
        <v>-24.6129</v>
      </c>
      <c r="GR39" s="166">
        <v>5.4972000000000003</v>
      </c>
      <c r="GS39" s="166">
        <v>5.4917999999999996</v>
      </c>
      <c r="GT39" s="166">
        <v>161.65979999999999</v>
      </c>
      <c r="GU39" s="166">
        <v>1.5481</v>
      </c>
      <c r="GV39" s="166">
        <v>-10.9716</v>
      </c>
      <c r="GW39" s="166">
        <v>-7.2668999999999997</v>
      </c>
      <c r="GX39" s="167"/>
      <c r="GY39" s="166">
        <v>16.293199999999999</v>
      </c>
      <c r="GZ39" s="167"/>
      <c r="HA39" s="166">
        <v>3</v>
      </c>
      <c r="HB39" s="166">
        <v>-18.416</v>
      </c>
      <c r="HC39" s="166">
        <v>-17.587700000000002</v>
      </c>
      <c r="HD39" s="166">
        <v>-1.68</v>
      </c>
      <c r="HE39" s="167"/>
      <c r="HF39" s="166">
        <v>8.6216000000000008</v>
      </c>
      <c r="HG39" s="166">
        <v>0</v>
      </c>
      <c r="HH39" s="166">
        <v>113.9627</v>
      </c>
      <c r="HI39" s="166">
        <v>-41.2667</v>
      </c>
      <c r="HJ39" s="166">
        <v>10.3147</v>
      </c>
      <c r="HK39" s="166">
        <v>0</v>
      </c>
      <c r="HL39" s="166">
        <v>0</v>
      </c>
      <c r="HM39" s="166">
        <v>-13.0929</v>
      </c>
      <c r="HN39" s="166">
        <v>-14.330299999999999</v>
      </c>
      <c r="HO39" s="167"/>
      <c r="HP39" s="167"/>
      <c r="HQ39" s="166">
        <v>-18.994299999999999</v>
      </c>
      <c r="HR39" s="166">
        <v>-18.835000000000001</v>
      </c>
      <c r="HS39" s="166">
        <v>-5.7907999999999999</v>
      </c>
      <c r="HT39" s="166">
        <v>-5.8251999999999997</v>
      </c>
      <c r="HU39" s="166">
        <v>29.46</v>
      </c>
      <c r="HV39" s="166">
        <v>29.49</v>
      </c>
      <c r="HW39" s="166">
        <v>-18.899999999999999</v>
      </c>
      <c r="HX39" s="166">
        <v>-19.5</v>
      </c>
      <c r="HY39" s="166">
        <v>5.3999999999999999E-2</v>
      </c>
      <c r="HZ39" s="166">
        <v>0.72</v>
      </c>
      <c r="IA39" s="166">
        <v>65.358500000000006</v>
      </c>
      <c r="IB39" s="166">
        <v>11.0341</v>
      </c>
      <c r="IC39" s="166">
        <v>10.894299999999999</v>
      </c>
      <c r="ID39" s="166">
        <v>-16.100000000000001</v>
      </c>
      <c r="IE39" s="166">
        <v>-26.5</v>
      </c>
      <c r="IF39" s="166">
        <v>2.2000000000000002</v>
      </c>
      <c r="IG39" s="166">
        <v>1.6</v>
      </c>
      <c r="IH39" s="167"/>
      <c r="II39" s="167"/>
      <c r="IJ39" s="166">
        <v>-205.71510000000001</v>
      </c>
      <c r="IK39" s="166">
        <v>-13.8636</v>
      </c>
      <c r="IL39" s="166">
        <v>-218.92089999999999</v>
      </c>
      <c r="IM39" s="166">
        <v>-17.421800000000001</v>
      </c>
      <c r="IN39" s="166">
        <v>-51.952800000000003</v>
      </c>
      <c r="IO39" s="166">
        <v>60.599200000000003</v>
      </c>
      <c r="IP39" s="166">
        <v>109.4633</v>
      </c>
      <c r="IQ39" s="166">
        <v>82.676699999999997</v>
      </c>
      <c r="IR39" s="166">
        <v>126.2608</v>
      </c>
      <c r="IS39" s="166">
        <v>-16.364999999999998</v>
      </c>
      <c r="IT39" s="166">
        <v>17.4208</v>
      </c>
      <c r="IU39" s="166">
        <v>18.2</v>
      </c>
      <c r="IV39" s="166">
        <v>27.5441</v>
      </c>
      <c r="IW39" s="166">
        <v>85.640199999999993</v>
      </c>
      <c r="IX39" s="166">
        <v>-239.36930000000001</v>
      </c>
      <c r="IY39" s="166">
        <v>-13.010199999999999</v>
      </c>
      <c r="IZ39" s="166">
        <v>13.542999999999999</v>
      </c>
      <c r="JA39" s="166">
        <v>0.1648</v>
      </c>
      <c r="JB39" s="167"/>
      <c r="JC39" s="166">
        <v>-6.72</v>
      </c>
      <c r="JD39" s="166">
        <v>-0.46100000000000002</v>
      </c>
      <c r="JE39" s="166">
        <v>-0.46700000000000003</v>
      </c>
      <c r="JF39" s="166">
        <v>1.6</v>
      </c>
      <c r="JG39" s="166">
        <v>-0.4</v>
      </c>
      <c r="JH39" s="166">
        <v>-2.6981999999999999</v>
      </c>
      <c r="JI39" s="166">
        <v>-5.4489999999999998</v>
      </c>
      <c r="JJ39" s="166">
        <v>-1.1704000000000001</v>
      </c>
      <c r="JK39" s="166">
        <v>1.1734</v>
      </c>
      <c r="JL39" s="166">
        <v>16.8</v>
      </c>
      <c r="JM39" s="166">
        <v>13.346</v>
      </c>
      <c r="JN39" s="166">
        <v>13.500999999999999</v>
      </c>
      <c r="JO39" s="166">
        <v>2.4742999999999999</v>
      </c>
      <c r="JP39" s="166">
        <v>2.8439000000000001</v>
      </c>
      <c r="JQ39" s="166">
        <v>3.2574999999999998</v>
      </c>
      <c r="JR39" s="166">
        <v>2.6989999999999998</v>
      </c>
      <c r="JS39" s="166">
        <v>2.9687000000000001</v>
      </c>
      <c r="JT39" s="167"/>
      <c r="JU39" s="166">
        <v>10.5</v>
      </c>
      <c r="JV39" s="166">
        <v>5.9764999999999997</v>
      </c>
      <c r="JW39" s="166">
        <v>0.92</v>
      </c>
      <c r="JX39" s="167"/>
      <c r="JY39" s="166">
        <v>-13.870799999999999</v>
      </c>
      <c r="JZ39" s="166">
        <v>8.4099999999999994E-2</v>
      </c>
      <c r="KA39" s="166">
        <v>-22.7424</v>
      </c>
      <c r="KB39" s="166">
        <v>-10.4613</v>
      </c>
      <c r="KC39" s="166">
        <v>-4.7892999999999999</v>
      </c>
      <c r="KD39" s="166">
        <v>-24.580100000000002</v>
      </c>
      <c r="KE39" s="166">
        <v>0</v>
      </c>
      <c r="KF39" s="166">
        <v>-3.3</v>
      </c>
      <c r="KG39" s="166">
        <v>-13</v>
      </c>
      <c r="KH39" s="166">
        <v>55.371899999999997</v>
      </c>
      <c r="KI39" s="166">
        <v>-125.7775</v>
      </c>
    </row>
    <row r="40" spans="1:295" ht="18" customHeight="1" x14ac:dyDescent="0.3">
      <c r="A40" s="162" t="s">
        <v>35</v>
      </c>
      <c r="B40" s="162" t="s">
        <v>875</v>
      </c>
      <c r="C40" s="169">
        <v>0</v>
      </c>
      <c r="D40" s="169">
        <v>3.1326999999999998</v>
      </c>
      <c r="E40" s="169">
        <v>-7.9622999999999999</v>
      </c>
      <c r="F40" s="169">
        <v>4.8865999999999996</v>
      </c>
      <c r="G40" s="169">
        <v>7.3144</v>
      </c>
      <c r="H40" s="170"/>
      <c r="I40" s="169">
        <v>14.770799999999999</v>
      </c>
      <c r="J40" s="170"/>
      <c r="K40" s="169">
        <v>11.694599999999999</v>
      </c>
      <c r="L40" s="169">
        <v>4.3159000000000001</v>
      </c>
      <c r="M40" s="169">
        <v>3.9005999999999998</v>
      </c>
      <c r="N40" s="169">
        <v>-8.8800000000000008</v>
      </c>
      <c r="O40" s="169">
        <v>-24.2</v>
      </c>
      <c r="P40" s="169">
        <v>0</v>
      </c>
      <c r="Q40" s="169">
        <v>2.484</v>
      </c>
      <c r="R40" s="169">
        <v>-17.600000000000001</v>
      </c>
      <c r="S40" s="169">
        <v>4.7135999999999996</v>
      </c>
      <c r="T40" s="169">
        <v>-8.5733999999999995</v>
      </c>
      <c r="U40" s="169">
        <v>3.7911000000000001</v>
      </c>
      <c r="V40" s="169">
        <v>3.6303000000000001</v>
      </c>
      <c r="W40" s="169">
        <v>6.7069000000000001</v>
      </c>
      <c r="X40" s="169">
        <v>1.1526000000000001</v>
      </c>
      <c r="Y40" s="169">
        <v>-3.8899999999999997E-2</v>
      </c>
      <c r="Z40" s="169">
        <v>2.0188999999999999</v>
      </c>
      <c r="AA40" s="170"/>
      <c r="AB40" s="169">
        <v>-0.90549999999999997</v>
      </c>
      <c r="AC40" s="170"/>
      <c r="AD40" s="169">
        <v>-0.96899999999999997</v>
      </c>
      <c r="AE40" s="169">
        <v>3.948</v>
      </c>
      <c r="AF40" s="169">
        <v>-11.1</v>
      </c>
      <c r="AG40" s="169">
        <v>-11</v>
      </c>
      <c r="AH40" s="169">
        <v>-1.397</v>
      </c>
      <c r="AI40" s="169">
        <v>0.315</v>
      </c>
      <c r="AJ40" s="170"/>
      <c r="AK40" s="169">
        <v>-12.56</v>
      </c>
      <c r="AL40" s="170"/>
      <c r="AM40" s="169">
        <v>-11.78</v>
      </c>
      <c r="AN40" s="169">
        <v>-12.06</v>
      </c>
      <c r="AO40" s="169">
        <v>4.9659000000000004</v>
      </c>
      <c r="AP40" s="169">
        <v>3.7347000000000001</v>
      </c>
      <c r="AQ40" s="169">
        <v>6.9859</v>
      </c>
      <c r="AR40" s="169">
        <v>10.2974</v>
      </c>
      <c r="AS40" s="169">
        <v>-14.8262</v>
      </c>
      <c r="AT40" s="169">
        <v>-3.3490000000000002</v>
      </c>
      <c r="AU40" s="170"/>
      <c r="AV40" s="169">
        <v>9.6387999999999998</v>
      </c>
      <c r="AW40" s="169">
        <v>10.3485</v>
      </c>
      <c r="AX40" s="169">
        <v>-23.326699999999999</v>
      </c>
      <c r="AY40" s="169">
        <v>-22.5379</v>
      </c>
      <c r="AZ40" s="169">
        <v>24.567799999999998</v>
      </c>
      <c r="BA40" s="169">
        <v>0</v>
      </c>
      <c r="BB40" s="169">
        <v>7.1250999999999998</v>
      </c>
      <c r="BC40" s="169">
        <v>16.331499999999998</v>
      </c>
      <c r="BD40" s="169">
        <v>-6.6</v>
      </c>
      <c r="BE40" s="169">
        <v>-6.6</v>
      </c>
      <c r="BF40" s="169">
        <v>-30.7517</v>
      </c>
      <c r="BG40" s="170"/>
      <c r="BH40" s="169">
        <v>-3.8025000000000002</v>
      </c>
      <c r="BI40" s="170"/>
      <c r="BJ40" s="169">
        <v>-15.964</v>
      </c>
      <c r="BK40" s="169">
        <v>0.90090000000000003</v>
      </c>
      <c r="BL40" s="169">
        <v>2.5863</v>
      </c>
      <c r="BM40" s="169">
        <v>1.8102</v>
      </c>
      <c r="BN40" s="169">
        <v>-100.4059</v>
      </c>
      <c r="BO40" s="169">
        <v>23.987500000000001</v>
      </c>
      <c r="BP40" s="169">
        <v>24.0181</v>
      </c>
      <c r="BQ40" s="169">
        <v>81.587699999999998</v>
      </c>
      <c r="BR40" s="169">
        <v>-129.5266</v>
      </c>
      <c r="BS40" s="170"/>
      <c r="BT40" s="170"/>
      <c r="BU40" s="170"/>
      <c r="BV40" s="169">
        <v>8.4825999999999997</v>
      </c>
      <c r="BW40" s="169">
        <v>7.86</v>
      </c>
      <c r="BX40" s="169">
        <v>4.59</v>
      </c>
      <c r="BY40" s="169">
        <v>-12.98</v>
      </c>
      <c r="BZ40" s="169">
        <v>0.8</v>
      </c>
      <c r="CA40" s="169">
        <v>-24.643899999999999</v>
      </c>
      <c r="CB40" s="169">
        <v>-24.376000000000001</v>
      </c>
      <c r="CC40" s="169">
        <v>33.496899999999997</v>
      </c>
      <c r="CD40" s="169">
        <v>32.741399999999999</v>
      </c>
      <c r="CE40" s="169">
        <v>25.9267</v>
      </c>
      <c r="CF40" s="169">
        <v>-25.311800000000002</v>
      </c>
      <c r="CG40" s="169">
        <v>-25.215800000000002</v>
      </c>
      <c r="CH40" s="170"/>
      <c r="CI40" s="169">
        <v>2.931</v>
      </c>
      <c r="CJ40" s="170"/>
      <c r="CK40" s="170"/>
      <c r="CL40" s="169">
        <v>-17.2</v>
      </c>
      <c r="CM40" s="169">
        <v>-0.8</v>
      </c>
      <c r="CN40" s="169">
        <v>-1.81</v>
      </c>
      <c r="CO40" s="169">
        <v>13.4323</v>
      </c>
      <c r="CP40" s="169">
        <v>13.4621</v>
      </c>
      <c r="CQ40" s="169">
        <v>12.2592</v>
      </c>
      <c r="CR40" s="169">
        <v>42.385899999999999</v>
      </c>
      <c r="CS40" s="169">
        <v>42.627699999999997</v>
      </c>
      <c r="CT40" s="169">
        <v>-25.431799999999999</v>
      </c>
      <c r="CU40" s="169">
        <v>-20.0105</v>
      </c>
      <c r="CV40" s="169">
        <v>-26.073899999999998</v>
      </c>
      <c r="CW40" s="169">
        <v>4.1788999999999996</v>
      </c>
      <c r="CX40" s="169">
        <v>27.18</v>
      </c>
      <c r="CY40" s="169">
        <v>9.3800000000000008</v>
      </c>
      <c r="CZ40" s="169">
        <v>5.6299000000000001</v>
      </c>
      <c r="DA40" s="169">
        <v>4.5929000000000002</v>
      </c>
      <c r="DB40" s="169">
        <v>-8.51</v>
      </c>
      <c r="DC40" s="169">
        <v>2.6732</v>
      </c>
      <c r="DD40" s="169">
        <v>-4.6932</v>
      </c>
      <c r="DE40" s="169">
        <v>-4.8446999999999996</v>
      </c>
      <c r="DF40" s="169">
        <v>4.6795999999999998</v>
      </c>
      <c r="DG40" s="169">
        <v>3.7877999999999998</v>
      </c>
      <c r="DH40" s="169">
        <v>-4.1677</v>
      </c>
      <c r="DI40" s="169">
        <v>-17.899999999999999</v>
      </c>
      <c r="DJ40" s="169">
        <v>-19.600000000000001</v>
      </c>
      <c r="DK40" s="169">
        <v>-0.69340000000000002</v>
      </c>
      <c r="DL40" s="169">
        <v>3.9329999999999998</v>
      </c>
      <c r="DM40" s="169">
        <v>8.9946999999999999</v>
      </c>
      <c r="DN40" s="169">
        <v>12.9941</v>
      </c>
      <c r="DO40" s="169">
        <v>4.6100000000000003</v>
      </c>
      <c r="DP40" s="169">
        <v>-2.0699999999999998</v>
      </c>
      <c r="DQ40" s="169">
        <v>6.944</v>
      </c>
      <c r="DR40" s="169">
        <v>-5.9977999999999998</v>
      </c>
      <c r="DS40" s="169">
        <v>-9.91</v>
      </c>
      <c r="DT40" s="169">
        <v>-8.57</v>
      </c>
      <c r="DU40" s="169">
        <v>26.72</v>
      </c>
      <c r="DV40" s="169">
        <v>0.77</v>
      </c>
      <c r="DW40" s="169">
        <v>-7.2</v>
      </c>
      <c r="DX40" s="169">
        <v>-3.8363999999999998</v>
      </c>
      <c r="DY40" s="169">
        <v>-35.349899999999998</v>
      </c>
      <c r="DZ40" s="169">
        <v>-34.218200000000003</v>
      </c>
      <c r="EA40" s="169">
        <v>16.638400000000001</v>
      </c>
      <c r="EB40" s="169">
        <v>-4.3944999999999999</v>
      </c>
      <c r="EC40" s="169">
        <v>-13.1493</v>
      </c>
      <c r="ED40" s="169">
        <v>-13.0098</v>
      </c>
      <c r="EE40" s="169">
        <v>-10.5899</v>
      </c>
      <c r="EF40" s="169">
        <v>-18.646599999999999</v>
      </c>
      <c r="EG40" s="169">
        <v>-12.79</v>
      </c>
      <c r="EH40" s="169">
        <v>-164.06890000000001</v>
      </c>
      <c r="EI40" s="169">
        <v>-35.661499999999997</v>
      </c>
      <c r="EJ40" s="170"/>
      <c r="EK40" s="169">
        <v>-11.8285</v>
      </c>
      <c r="EL40" s="169">
        <v>-10.866099999999999</v>
      </c>
      <c r="EM40" s="169">
        <v>0</v>
      </c>
      <c r="EN40" s="169">
        <v>-4.8000000000000001E-2</v>
      </c>
      <c r="EO40" s="169">
        <v>-1.1317999999999999</v>
      </c>
      <c r="EP40" s="169">
        <v>1.552</v>
      </c>
      <c r="EQ40" s="169">
        <v>-26.864100000000001</v>
      </c>
      <c r="ER40" s="169">
        <v>-26.617100000000001</v>
      </c>
      <c r="ES40" s="169">
        <v>0.73150000000000004</v>
      </c>
      <c r="ET40" s="169">
        <v>6.45</v>
      </c>
      <c r="EU40" s="169">
        <v>-14.89</v>
      </c>
      <c r="EV40" s="169">
        <v>0</v>
      </c>
      <c r="EW40" s="169">
        <v>5.5815000000000001</v>
      </c>
      <c r="EX40" s="169">
        <v>-1.0546</v>
      </c>
      <c r="EY40" s="169">
        <v>-15.3409</v>
      </c>
      <c r="EZ40" s="169">
        <v>-9.9261999999999997</v>
      </c>
      <c r="FA40" s="169">
        <v>9.9047999999999998</v>
      </c>
      <c r="FB40" s="169">
        <v>1.4343999999999999</v>
      </c>
      <c r="FC40" s="169">
        <v>-19.012699999999999</v>
      </c>
      <c r="FD40" s="169">
        <v>5.0252999999999997</v>
      </c>
      <c r="FE40" s="170"/>
      <c r="FF40" s="169">
        <v>4.7202999999999999</v>
      </c>
      <c r="FG40" s="169">
        <v>0</v>
      </c>
      <c r="FH40" s="169">
        <v>0</v>
      </c>
      <c r="FI40" s="169">
        <v>0</v>
      </c>
      <c r="FJ40" s="169">
        <v>11.554500000000001</v>
      </c>
      <c r="FK40" s="169">
        <v>11.2196</v>
      </c>
      <c r="FL40" s="169">
        <v>-11.554500000000001</v>
      </c>
      <c r="FM40" s="169">
        <v>15.329499999999999</v>
      </c>
      <c r="FN40" s="169">
        <v>15.205399999999999</v>
      </c>
      <c r="FO40" s="169">
        <v>6.3705999999999996</v>
      </c>
      <c r="FP40" s="169">
        <v>22.503499999999999</v>
      </c>
      <c r="FQ40" s="169">
        <v>27.8874</v>
      </c>
      <c r="FR40" s="169">
        <v>-17.21</v>
      </c>
      <c r="FS40" s="169">
        <v>-0.39319999999999999</v>
      </c>
      <c r="FT40" s="169">
        <v>0.17419999999999999</v>
      </c>
      <c r="FU40" s="169">
        <v>0</v>
      </c>
      <c r="FV40" s="169">
        <v>-0.81</v>
      </c>
      <c r="FW40" s="169">
        <v>-28.360299999999999</v>
      </c>
      <c r="FX40" s="170"/>
      <c r="FY40" s="169">
        <v>2.2629999999999999</v>
      </c>
      <c r="FZ40" s="169">
        <v>0.33400000000000002</v>
      </c>
      <c r="GA40" s="170"/>
      <c r="GB40" s="169">
        <v>19.47</v>
      </c>
      <c r="GC40" s="169">
        <v>-34.4251</v>
      </c>
      <c r="GD40" s="169">
        <v>-24.228200000000001</v>
      </c>
      <c r="GE40" s="169">
        <v>-0.42</v>
      </c>
      <c r="GF40" s="169">
        <v>19.276900000000001</v>
      </c>
      <c r="GG40" s="170"/>
      <c r="GH40" s="169">
        <v>27.491199999999999</v>
      </c>
      <c r="GI40" s="169">
        <v>-7.6867999999999999</v>
      </c>
      <c r="GJ40" s="169">
        <v>-8.3057999999999996</v>
      </c>
      <c r="GK40" s="169">
        <v>2.5836999999999999</v>
      </c>
      <c r="GL40" s="170"/>
      <c r="GM40" s="170"/>
      <c r="GN40" s="169">
        <v>-8.1250999999999998</v>
      </c>
      <c r="GO40" s="169">
        <v>24.089400000000001</v>
      </c>
      <c r="GP40" s="169">
        <v>5.4268999999999998</v>
      </c>
      <c r="GQ40" s="169">
        <v>-24.226600000000001</v>
      </c>
      <c r="GR40" s="169">
        <v>2.8872</v>
      </c>
      <c r="GS40" s="169">
        <v>4.2259000000000002</v>
      </c>
      <c r="GT40" s="169">
        <v>141.8218</v>
      </c>
      <c r="GU40" s="169">
        <v>0.92430000000000001</v>
      </c>
      <c r="GV40" s="169">
        <v>-10.0221</v>
      </c>
      <c r="GW40" s="169">
        <v>-7.4734999999999996</v>
      </c>
      <c r="GX40" s="169">
        <v>4.4687000000000001</v>
      </c>
      <c r="GY40" s="169">
        <v>15.114000000000001</v>
      </c>
      <c r="GZ40" s="170"/>
      <c r="HA40" s="169">
        <v>4.1208999999999998</v>
      </c>
      <c r="HB40" s="169">
        <v>-18.4053</v>
      </c>
      <c r="HC40" s="169">
        <v>-17.660299999999999</v>
      </c>
      <c r="HD40" s="169">
        <v>-1.26</v>
      </c>
      <c r="HE40" s="170"/>
      <c r="HF40" s="169">
        <v>4.7988999999999997</v>
      </c>
      <c r="HG40" s="169">
        <v>0</v>
      </c>
      <c r="HH40" s="169">
        <v>120.8625</v>
      </c>
      <c r="HI40" s="169">
        <v>-42.673499999999997</v>
      </c>
      <c r="HJ40" s="169">
        <v>8.7524999999999995</v>
      </c>
      <c r="HK40" s="169">
        <v>0</v>
      </c>
      <c r="HL40" s="169">
        <v>0</v>
      </c>
      <c r="HM40" s="169">
        <v>-13.5626</v>
      </c>
      <c r="HN40" s="169">
        <v>-15.4465</v>
      </c>
      <c r="HO40" s="170"/>
      <c r="HP40" s="170"/>
      <c r="HQ40" s="169">
        <v>-17.241900000000001</v>
      </c>
      <c r="HR40" s="169">
        <v>-17.005700000000001</v>
      </c>
      <c r="HS40" s="169">
        <v>-4.3190999999999997</v>
      </c>
      <c r="HT40" s="169">
        <v>-4.7529000000000003</v>
      </c>
      <c r="HU40" s="169">
        <v>30.48</v>
      </c>
      <c r="HV40" s="169">
        <v>30.46</v>
      </c>
      <c r="HW40" s="169">
        <v>-19.5</v>
      </c>
      <c r="HX40" s="169">
        <v>-19.399999999999999</v>
      </c>
      <c r="HY40" s="169">
        <v>5.3999999999999999E-2</v>
      </c>
      <c r="HZ40" s="169">
        <v>-2</v>
      </c>
      <c r="IA40" s="169">
        <v>53.139200000000002</v>
      </c>
      <c r="IB40" s="169">
        <v>15.587999999999999</v>
      </c>
      <c r="IC40" s="169">
        <v>15.9885</v>
      </c>
      <c r="ID40" s="169">
        <v>-16.5</v>
      </c>
      <c r="IE40" s="169">
        <v>-26.9</v>
      </c>
      <c r="IF40" s="169">
        <v>-0.2</v>
      </c>
      <c r="IG40" s="169">
        <v>-0.8</v>
      </c>
      <c r="IH40" s="169">
        <v>-18.0364</v>
      </c>
      <c r="II40" s="170"/>
      <c r="IJ40" s="169">
        <v>-211.93219999999999</v>
      </c>
      <c r="IK40" s="169">
        <v>-18.344899999999999</v>
      </c>
      <c r="IL40" s="169">
        <v>-214.65979999999999</v>
      </c>
      <c r="IM40" s="169">
        <v>-14.0898</v>
      </c>
      <c r="IN40" s="169">
        <v>-52.853200000000001</v>
      </c>
      <c r="IO40" s="169">
        <v>59.201500000000003</v>
      </c>
      <c r="IP40" s="169">
        <v>112.9778</v>
      </c>
      <c r="IQ40" s="169">
        <v>78.984399999999994</v>
      </c>
      <c r="IR40" s="169">
        <v>122.5808</v>
      </c>
      <c r="IS40" s="169">
        <v>-18.754200000000001</v>
      </c>
      <c r="IT40" s="169">
        <v>18.727</v>
      </c>
      <c r="IU40" s="169">
        <v>18.3536</v>
      </c>
      <c r="IV40" s="169">
        <v>33.492600000000003</v>
      </c>
      <c r="IW40" s="169">
        <v>82.963399999999993</v>
      </c>
      <c r="IX40" s="169">
        <v>-234.79859999999999</v>
      </c>
      <c r="IY40" s="169">
        <v>-12.542299999999999</v>
      </c>
      <c r="IZ40" s="169">
        <v>11.991300000000001</v>
      </c>
      <c r="JA40" s="169">
        <v>-0.18679999999999999</v>
      </c>
      <c r="JB40" s="170"/>
      <c r="JC40" s="169">
        <v>-6.8</v>
      </c>
      <c r="JD40" s="169">
        <v>-1.2569999999999999</v>
      </c>
      <c r="JE40" s="169">
        <v>-1.2749999999999999</v>
      </c>
      <c r="JF40" s="169">
        <v>2.16</v>
      </c>
      <c r="JG40" s="169">
        <v>-0.32</v>
      </c>
      <c r="JH40" s="169">
        <v>-2.7725</v>
      </c>
      <c r="JI40" s="169">
        <v>-5.5069999999999997</v>
      </c>
      <c r="JJ40" s="169">
        <v>-2.1652999999999998</v>
      </c>
      <c r="JK40" s="169">
        <v>1.6709000000000001</v>
      </c>
      <c r="JL40" s="169">
        <v>17.3</v>
      </c>
      <c r="JM40" s="169">
        <v>14.468999999999999</v>
      </c>
      <c r="JN40" s="169">
        <v>13.268000000000001</v>
      </c>
      <c r="JO40" s="170"/>
      <c r="JP40" s="170"/>
      <c r="JQ40" s="169">
        <v>3.4820000000000002</v>
      </c>
      <c r="JR40" s="169">
        <v>2.8654000000000002</v>
      </c>
      <c r="JS40" s="169">
        <v>3.5068000000000001</v>
      </c>
      <c r="JT40" s="170"/>
      <c r="JU40" s="169">
        <v>11.2</v>
      </c>
      <c r="JV40" s="169">
        <v>5.2198000000000002</v>
      </c>
      <c r="JW40" s="169">
        <v>0.88</v>
      </c>
      <c r="JX40" s="170"/>
      <c r="JY40" s="169">
        <v>-14.167400000000001</v>
      </c>
      <c r="JZ40" s="169">
        <v>-0.1898</v>
      </c>
      <c r="KA40" s="169">
        <v>-22.984000000000002</v>
      </c>
      <c r="KB40" s="169">
        <v>-10.206</v>
      </c>
      <c r="KC40" s="169">
        <v>-4.5266000000000002</v>
      </c>
      <c r="KD40" s="169">
        <v>-25.238099999999999</v>
      </c>
      <c r="KE40" s="169">
        <v>0</v>
      </c>
      <c r="KF40" s="169">
        <v>-3.8</v>
      </c>
      <c r="KG40" s="169">
        <v>-12.8</v>
      </c>
      <c r="KH40" s="169">
        <v>57.988500000000002</v>
      </c>
      <c r="KI40" s="169">
        <v>-131.8329</v>
      </c>
    </row>
    <row r="41" spans="1:295" ht="18" customHeight="1" x14ac:dyDescent="0.3">
      <c r="A41" s="162" t="s">
        <v>35</v>
      </c>
      <c r="B41" s="162" t="s">
        <v>876</v>
      </c>
      <c r="C41" s="163">
        <v>0</v>
      </c>
      <c r="D41" s="163">
        <v>3.1842999999999999</v>
      </c>
      <c r="E41" s="163">
        <v>-8.2146000000000008</v>
      </c>
      <c r="F41" s="163">
        <v>5.742</v>
      </c>
      <c r="G41" s="163">
        <v>6.6167999999999996</v>
      </c>
      <c r="H41" s="164"/>
      <c r="I41" s="163">
        <v>14.496499999999999</v>
      </c>
      <c r="J41" s="164"/>
      <c r="K41" s="163">
        <v>11.015700000000001</v>
      </c>
      <c r="L41" s="163">
        <v>4.0669000000000004</v>
      </c>
      <c r="M41" s="163">
        <v>3.677</v>
      </c>
      <c r="N41" s="163">
        <v>-8.8800000000000008</v>
      </c>
      <c r="O41" s="163">
        <v>-22</v>
      </c>
      <c r="P41" s="164"/>
      <c r="Q41" s="164"/>
      <c r="R41" s="163">
        <v>-15.4</v>
      </c>
      <c r="S41" s="163">
        <v>4.5650000000000004</v>
      </c>
      <c r="T41" s="163">
        <v>-8.4573999999999998</v>
      </c>
      <c r="U41" s="163">
        <v>3.6985999999999999</v>
      </c>
      <c r="V41" s="163">
        <v>3.5148999999999999</v>
      </c>
      <c r="W41" s="163">
        <v>6.6904000000000003</v>
      </c>
      <c r="X41" s="163">
        <v>1.0648</v>
      </c>
      <c r="Y41" s="163">
        <v>-2.76E-2</v>
      </c>
      <c r="Z41" s="163">
        <v>1.9739</v>
      </c>
      <c r="AA41" s="164"/>
      <c r="AB41" s="163">
        <v>-0.88700000000000001</v>
      </c>
      <c r="AC41" s="164"/>
      <c r="AD41" s="163">
        <v>-1.1160000000000001</v>
      </c>
      <c r="AE41" s="163">
        <v>4.1120000000000001</v>
      </c>
      <c r="AF41" s="163">
        <v>-11.1</v>
      </c>
      <c r="AG41" s="164"/>
      <c r="AH41" s="163">
        <v>-1.3440000000000001</v>
      </c>
      <c r="AI41" s="163">
        <v>0.31900000000000001</v>
      </c>
      <c r="AJ41" s="164"/>
      <c r="AK41" s="163">
        <v>-13.61</v>
      </c>
      <c r="AL41" s="164"/>
      <c r="AM41" s="163">
        <v>-11.62</v>
      </c>
      <c r="AN41" s="163">
        <v>-11.75</v>
      </c>
      <c r="AO41" s="163">
        <v>4.7843</v>
      </c>
      <c r="AP41" s="163">
        <v>4.3451000000000004</v>
      </c>
      <c r="AQ41" s="163">
        <v>7.5841000000000003</v>
      </c>
      <c r="AR41" s="163">
        <v>10.934100000000001</v>
      </c>
      <c r="AS41" s="163">
        <v>-15.349299999999999</v>
      </c>
      <c r="AT41" s="163">
        <v>-4.2866999999999997</v>
      </c>
      <c r="AU41" s="164"/>
      <c r="AV41" s="163">
        <v>19.953399999999998</v>
      </c>
      <c r="AW41" s="163">
        <v>19.006799999999998</v>
      </c>
      <c r="AX41" s="163">
        <v>-24.152100000000001</v>
      </c>
      <c r="AY41" s="163">
        <v>-23.0883</v>
      </c>
      <c r="AZ41" s="163">
        <v>35.957700000000003</v>
      </c>
      <c r="BA41" s="163">
        <v>0</v>
      </c>
      <c r="BB41" s="163">
        <v>6.4095000000000004</v>
      </c>
      <c r="BC41" s="163">
        <v>16.7806</v>
      </c>
      <c r="BD41" s="163">
        <v>-6.6</v>
      </c>
      <c r="BE41" s="163">
        <v>-6.3</v>
      </c>
      <c r="BF41" s="163">
        <v>-29.342199999999998</v>
      </c>
      <c r="BG41" s="164"/>
      <c r="BH41" s="163">
        <v>-3.7090000000000001</v>
      </c>
      <c r="BI41" s="164"/>
      <c r="BJ41" s="163">
        <v>-13.768800000000001</v>
      </c>
      <c r="BK41" s="163">
        <v>0.99829999999999997</v>
      </c>
      <c r="BL41" s="163">
        <v>2.5053999999999998</v>
      </c>
      <c r="BM41" s="163">
        <v>1.7197</v>
      </c>
      <c r="BN41" s="163">
        <v>-91.616500000000002</v>
      </c>
      <c r="BO41" s="163">
        <v>22.309000000000001</v>
      </c>
      <c r="BP41" s="163">
        <v>22.492100000000001</v>
      </c>
      <c r="BQ41" s="163">
        <v>86.622</v>
      </c>
      <c r="BR41" s="163">
        <v>-128.2167</v>
      </c>
      <c r="BS41" s="164"/>
      <c r="BT41" s="164"/>
      <c r="BU41" s="164"/>
      <c r="BV41" s="164"/>
      <c r="BW41" s="163">
        <v>7.88</v>
      </c>
      <c r="BX41" s="163">
        <v>4.6500000000000004</v>
      </c>
      <c r="BY41" s="163">
        <v>-13.18</v>
      </c>
      <c r="BZ41" s="163">
        <v>0.77</v>
      </c>
      <c r="CA41" s="163">
        <v>-27.3231</v>
      </c>
      <c r="CB41" s="163">
        <v>-27.457000000000001</v>
      </c>
      <c r="CC41" s="163">
        <v>36.299500000000002</v>
      </c>
      <c r="CD41" s="163">
        <v>35.381399999999999</v>
      </c>
      <c r="CE41" s="163">
        <v>29.519600000000001</v>
      </c>
      <c r="CF41" s="163">
        <v>-26.851400000000002</v>
      </c>
      <c r="CG41" s="163">
        <v>-26.522500000000001</v>
      </c>
      <c r="CH41" s="164"/>
      <c r="CI41" s="163">
        <v>2.7519</v>
      </c>
      <c r="CJ41" s="164"/>
      <c r="CK41" s="164"/>
      <c r="CL41" s="163">
        <v>-19</v>
      </c>
      <c r="CM41" s="163">
        <v>-0.1</v>
      </c>
      <c r="CN41" s="163">
        <v>-1.82</v>
      </c>
      <c r="CO41" s="163">
        <v>11.766999999999999</v>
      </c>
      <c r="CP41" s="163">
        <v>12.449</v>
      </c>
      <c r="CQ41" s="163">
        <v>11.0749</v>
      </c>
      <c r="CR41" s="163">
        <v>42.186900000000001</v>
      </c>
      <c r="CS41" s="163">
        <v>42.695900000000002</v>
      </c>
      <c r="CT41" s="163">
        <v>-24.499099999999999</v>
      </c>
      <c r="CU41" s="163">
        <v>-20.422499999999999</v>
      </c>
      <c r="CV41" s="163">
        <v>-25.148</v>
      </c>
      <c r="CW41" s="163">
        <v>4.1056999999999997</v>
      </c>
      <c r="CX41" s="163">
        <v>25.72</v>
      </c>
      <c r="CY41" s="163">
        <v>8.92</v>
      </c>
      <c r="CZ41" s="163">
        <v>5.4736000000000002</v>
      </c>
      <c r="DA41" s="163">
        <v>4.2999000000000001</v>
      </c>
      <c r="DB41" s="163">
        <v>-8.34</v>
      </c>
      <c r="DC41" s="163">
        <v>2.9691999999999998</v>
      </c>
      <c r="DD41" s="163">
        <v>-4.375</v>
      </c>
      <c r="DE41" s="163">
        <v>-4.6139999999999999</v>
      </c>
      <c r="DF41" s="163">
        <v>7.1085000000000003</v>
      </c>
      <c r="DG41" s="163">
        <v>3.9297</v>
      </c>
      <c r="DH41" s="163">
        <v>-4.1307</v>
      </c>
      <c r="DI41" s="163">
        <v>-18</v>
      </c>
      <c r="DJ41" s="163">
        <v>-17.399999999999999</v>
      </c>
      <c r="DK41" s="163">
        <v>-0.66769999999999996</v>
      </c>
      <c r="DL41" s="163">
        <v>3.746</v>
      </c>
      <c r="DM41" s="163">
        <v>7.8906999999999998</v>
      </c>
      <c r="DN41" s="163">
        <v>12.251899999999999</v>
      </c>
      <c r="DO41" s="163">
        <v>4.1500000000000004</v>
      </c>
      <c r="DP41" s="163">
        <v>-1.77</v>
      </c>
      <c r="DQ41" s="163">
        <v>6.8819999999999997</v>
      </c>
      <c r="DR41" s="163">
        <v>-8.0504999999999995</v>
      </c>
      <c r="DS41" s="163">
        <v>-9.9</v>
      </c>
      <c r="DT41" s="163">
        <v>-8.8699999999999992</v>
      </c>
      <c r="DU41" s="163">
        <v>26.57</v>
      </c>
      <c r="DV41" s="163">
        <v>0.63</v>
      </c>
      <c r="DW41" s="163">
        <v>-8.2909000000000006</v>
      </c>
      <c r="DX41" s="163">
        <v>-4.8544999999999998</v>
      </c>
      <c r="DY41" s="163">
        <v>-38.104700000000001</v>
      </c>
      <c r="DZ41" s="163">
        <v>-37.2273</v>
      </c>
      <c r="EA41" s="163">
        <v>14.9453</v>
      </c>
      <c r="EB41" s="163">
        <v>-6.4950999999999999</v>
      </c>
      <c r="EC41" s="163">
        <v>-15.305999999999999</v>
      </c>
      <c r="ED41" s="163">
        <v>-15.325900000000001</v>
      </c>
      <c r="EE41" s="163">
        <v>-15.6976</v>
      </c>
      <c r="EF41" s="163">
        <v>-20.994700000000002</v>
      </c>
      <c r="EG41" s="163">
        <v>-11.599</v>
      </c>
      <c r="EH41" s="163">
        <v>-168.40270000000001</v>
      </c>
      <c r="EI41" s="163">
        <v>-36.21</v>
      </c>
      <c r="EJ41" s="164"/>
      <c r="EK41" s="163">
        <v>-11.537000000000001</v>
      </c>
      <c r="EL41" s="163">
        <v>-10.851000000000001</v>
      </c>
      <c r="EM41" s="163">
        <v>8.6590000000000007</v>
      </c>
      <c r="EN41" s="163">
        <v>2.9908000000000001</v>
      </c>
      <c r="EO41" s="163">
        <v>1.6878</v>
      </c>
      <c r="EP41" s="163">
        <v>-5.6360000000000001</v>
      </c>
      <c r="EQ41" s="163">
        <v>-29.1999</v>
      </c>
      <c r="ER41" s="163">
        <v>-29.318300000000001</v>
      </c>
      <c r="ES41" s="163">
        <v>1.5143</v>
      </c>
      <c r="ET41" s="163">
        <v>0</v>
      </c>
      <c r="EU41" s="163">
        <v>-6.96</v>
      </c>
      <c r="EV41" s="163">
        <v>0</v>
      </c>
      <c r="EW41" s="163">
        <v>5.5252999999999997</v>
      </c>
      <c r="EX41" s="163">
        <v>5.5923999999999996</v>
      </c>
      <c r="EY41" s="163">
        <v>-14.7774</v>
      </c>
      <c r="EZ41" s="163">
        <v>-9.3351000000000006</v>
      </c>
      <c r="FA41" s="163">
        <v>10.0053</v>
      </c>
      <c r="FB41" s="163">
        <v>2.2503000000000002</v>
      </c>
      <c r="FC41" s="163">
        <v>-19.173999999999999</v>
      </c>
      <c r="FD41" s="163">
        <v>4.8718000000000004</v>
      </c>
      <c r="FE41" s="164"/>
      <c r="FF41" s="163">
        <v>4.5518999999999998</v>
      </c>
      <c r="FG41" s="163">
        <v>0</v>
      </c>
      <c r="FH41" s="163">
        <v>0</v>
      </c>
      <c r="FI41" s="163">
        <v>0</v>
      </c>
      <c r="FJ41" s="163">
        <v>14.0663</v>
      </c>
      <c r="FK41" s="163">
        <v>13.731400000000001</v>
      </c>
      <c r="FL41" s="163">
        <v>-15.071099999999999</v>
      </c>
      <c r="FM41" s="163">
        <v>18.666699999999999</v>
      </c>
      <c r="FN41" s="163">
        <v>18.676300000000001</v>
      </c>
      <c r="FO41" s="163">
        <v>2.7675999999999998</v>
      </c>
      <c r="FP41" s="163">
        <v>16.860299999999999</v>
      </c>
      <c r="FQ41" s="163">
        <v>28.019200000000001</v>
      </c>
      <c r="FR41" s="163">
        <v>-17.25</v>
      </c>
      <c r="FS41" s="163">
        <v>-0.49940000000000001</v>
      </c>
      <c r="FT41" s="163">
        <v>0.20069999999999999</v>
      </c>
      <c r="FU41" s="163">
        <v>0</v>
      </c>
      <c r="FV41" s="163">
        <v>-0.81</v>
      </c>
      <c r="FW41" s="163">
        <v>-28.393999999999998</v>
      </c>
      <c r="FX41" s="164"/>
      <c r="FY41" s="163">
        <v>2.133</v>
      </c>
      <c r="FZ41" s="163">
        <v>0.33900000000000002</v>
      </c>
      <c r="GA41" s="164"/>
      <c r="GB41" s="163">
        <v>20.170000000000002</v>
      </c>
      <c r="GC41" s="163">
        <v>-31.4102</v>
      </c>
      <c r="GD41" s="163">
        <v>-21.178699999999999</v>
      </c>
      <c r="GE41" s="163">
        <v>-0.59</v>
      </c>
      <c r="GF41" s="163">
        <v>19.7134</v>
      </c>
      <c r="GG41" s="164"/>
      <c r="GH41" s="163">
        <v>27.096</v>
      </c>
      <c r="GI41" s="163">
        <v>-7.3105000000000002</v>
      </c>
      <c r="GJ41" s="163">
        <v>-7.8434999999999997</v>
      </c>
      <c r="GK41" s="163">
        <v>2.5792999999999999</v>
      </c>
      <c r="GL41" s="164"/>
      <c r="GM41" s="164"/>
      <c r="GN41" s="163">
        <v>-8.2223000000000006</v>
      </c>
      <c r="GO41" s="163">
        <v>-17.327500000000001</v>
      </c>
      <c r="GP41" s="163">
        <v>4.7854000000000001</v>
      </c>
      <c r="GQ41" s="163">
        <v>-24.145199999999999</v>
      </c>
      <c r="GR41" s="163">
        <v>3.8201999999999998</v>
      </c>
      <c r="GS41" s="163">
        <v>5.1494999999999997</v>
      </c>
      <c r="GT41" s="163">
        <v>137.40960000000001</v>
      </c>
      <c r="GU41" s="163">
        <v>0.16139999999999999</v>
      </c>
      <c r="GV41" s="163">
        <v>-10.166499999999999</v>
      </c>
      <c r="GW41" s="163">
        <v>-7.0903999999999998</v>
      </c>
      <c r="GX41" s="163">
        <v>4.8258000000000001</v>
      </c>
      <c r="GY41" s="163">
        <v>6.9444999999999997</v>
      </c>
      <c r="GZ41" s="163">
        <v>7.0491999999999999</v>
      </c>
      <c r="HA41" s="163">
        <v>4.5242000000000004</v>
      </c>
      <c r="HB41" s="163">
        <v>-17.218299999999999</v>
      </c>
      <c r="HC41" s="163">
        <v>-15.9666</v>
      </c>
      <c r="HD41" s="163">
        <v>-1.26</v>
      </c>
      <c r="HE41" s="164"/>
      <c r="HF41" s="163">
        <v>0</v>
      </c>
      <c r="HG41" s="163">
        <v>0</v>
      </c>
      <c r="HH41" s="163">
        <v>124.1302</v>
      </c>
      <c r="HI41" s="163">
        <v>-44.461100000000002</v>
      </c>
      <c r="HJ41" s="163">
        <v>6.5627000000000004</v>
      </c>
      <c r="HK41" s="164"/>
      <c r="HL41" s="164"/>
      <c r="HM41" s="163">
        <v>0</v>
      </c>
      <c r="HN41" s="163">
        <v>-10.3218</v>
      </c>
      <c r="HO41" s="164"/>
      <c r="HP41" s="164"/>
      <c r="HQ41" s="163">
        <v>-15.544499999999999</v>
      </c>
      <c r="HR41" s="163">
        <v>-14.6052</v>
      </c>
      <c r="HS41" s="163">
        <v>-3.8203999999999998</v>
      </c>
      <c r="HT41" s="163">
        <v>-3.7058</v>
      </c>
      <c r="HU41" s="163">
        <v>29.51</v>
      </c>
      <c r="HV41" s="163">
        <v>29.33</v>
      </c>
      <c r="HW41" s="163">
        <v>-19</v>
      </c>
      <c r="HX41" s="163">
        <v>-19.100000000000001</v>
      </c>
      <c r="HY41" s="163">
        <v>0.19500000000000001</v>
      </c>
      <c r="HZ41" s="163">
        <v>-3.44</v>
      </c>
      <c r="IA41" s="163">
        <v>55.9285</v>
      </c>
      <c r="IB41" s="163">
        <v>17.698399999999999</v>
      </c>
      <c r="IC41" s="163">
        <v>17.322900000000001</v>
      </c>
      <c r="ID41" s="163">
        <v>-16.5</v>
      </c>
      <c r="IE41" s="163">
        <v>-26.9</v>
      </c>
      <c r="IF41" s="163">
        <v>-1.7</v>
      </c>
      <c r="IG41" s="163">
        <v>-2.2000000000000002</v>
      </c>
      <c r="IH41" s="164"/>
      <c r="II41" s="164"/>
      <c r="IJ41" s="163">
        <v>-216.2843</v>
      </c>
      <c r="IK41" s="163">
        <v>-18.331199999999999</v>
      </c>
      <c r="IL41" s="163">
        <v>-214.24969999999999</v>
      </c>
      <c r="IM41" s="163">
        <v>-11.958500000000001</v>
      </c>
      <c r="IN41" s="163">
        <v>-52.236199999999997</v>
      </c>
      <c r="IO41" s="163">
        <v>58.217599999999997</v>
      </c>
      <c r="IP41" s="163">
        <v>114.9393</v>
      </c>
      <c r="IQ41" s="163">
        <v>74.4773</v>
      </c>
      <c r="IR41" s="163">
        <v>119.39570000000001</v>
      </c>
      <c r="IS41" s="163">
        <v>-19.2501</v>
      </c>
      <c r="IT41" s="163">
        <v>17.884799999999998</v>
      </c>
      <c r="IU41" s="163">
        <v>15.931900000000001</v>
      </c>
      <c r="IV41" s="163">
        <v>36.349499999999999</v>
      </c>
      <c r="IW41" s="163">
        <v>83.851200000000006</v>
      </c>
      <c r="IX41" s="163">
        <v>-231.97579999999999</v>
      </c>
      <c r="IY41" s="163">
        <v>-10.331200000000001</v>
      </c>
      <c r="IZ41" s="163">
        <v>11.948399999999999</v>
      </c>
      <c r="JA41" s="163">
        <v>-0.51390000000000002</v>
      </c>
      <c r="JB41" s="164"/>
      <c r="JC41" s="163">
        <v>-6.56</v>
      </c>
      <c r="JD41" s="163">
        <v>-1.244</v>
      </c>
      <c r="JE41" s="163">
        <v>-1.2410000000000001</v>
      </c>
      <c r="JF41" s="163">
        <v>1.52</v>
      </c>
      <c r="JG41" s="163">
        <v>0</v>
      </c>
      <c r="JH41" s="163">
        <v>-2.7393000000000001</v>
      </c>
      <c r="JI41" s="163">
        <v>-5.9739000000000004</v>
      </c>
      <c r="JJ41" s="163">
        <v>-2.3422999999999998</v>
      </c>
      <c r="JK41" s="163">
        <v>1.9944</v>
      </c>
      <c r="JL41" s="163">
        <v>16.100000000000001</v>
      </c>
      <c r="JM41" s="163">
        <v>13.579000000000001</v>
      </c>
      <c r="JN41" s="163">
        <v>12.737</v>
      </c>
      <c r="JO41" s="163">
        <v>2.5101</v>
      </c>
      <c r="JP41" s="163">
        <v>2.8792</v>
      </c>
      <c r="JQ41" s="163">
        <v>2.8845999999999998</v>
      </c>
      <c r="JR41" s="163">
        <v>3.3332000000000002</v>
      </c>
      <c r="JS41" s="163">
        <v>4.1718999999999999</v>
      </c>
      <c r="JT41" s="164"/>
      <c r="JU41" s="163">
        <v>11.1</v>
      </c>
      <c r="JV41" s="163">
        <v>5.0502000000000002</v>
      </c>
      <c r="JW41" s="163">
        <v>0.9</v>
      </c>
      <c r="JX41" s="164"/>
      <c r="JY41" s="163">
        <v>-14.509499999999999</v>
      </c>
      <c r="JZ41" s="163">
        <v>-7.85E-2</v>
      </c>
      <c r="KA41" s="163">
        <v>-22.5473</v>
      </c>
      <c r="KB41" s="163">
        <v>-10.7883</v>
      </c>
      <c r="KC41" s="163">
        <v>-4.29</v>
      </c>
      <c r="KD41" s="163">
        <v>-24.741800000000001</v>
      </c>
      <c r="KE41" s="163">
        <v>0</v>
      </c>
      <c r="KF41" s="163">
        <v>-3.8</v>
      </c>
      <c r="KG41" s="163">
        <v>-11.9</v>
      </c>
      <c r="KH41" s="163">
        <v>56.635899999999999</v>
      </c>
      <c r="KI41" s="163">
        <v>-130.38980000000001</v>
      </c>
    </row>
    <row r="42" spans="1:295" ht="18" customHeight="1" x14ac:dyDescent="0.3">
      <c r="A42" s="162" t="s">
        <v>35</v>
      </c>
      <c r="B42" s="162" t="s">
        <v>877</v>
      </c>
      <c r="C42" s="166">
        <v>0</v>
      </c>
      <c r="D42" s="166">
        <v>3.0213999999999999</v>
      </c>
      <c r="E42" s="166">
        <v>-7.9767999999999999</v>
      </c>
      <c r="F42" s="166">
        <v>6.0155000000000003</v>
      </c>
      <c r="G42" s="166">
        <v>6.8697999999999997</v>
      </c>
      <c r="H42" s="167"/>
      <c r="I42" s="166">
        <v>14.2088</v>
      </c>
      <c r="J42" s="167"/>
      <c r="K42" s="166">
        <v>10.9377</v>
      </c>
      <c r="L42" s="166">
        <v>3.9748999999999999</v>
      </c>
      <c r="M42" s="166">
        <v>3.6791999999999998</v>
      </c>
      <c r="N42" s="166">
        <v>-6.66</v>
      </c>
      <c r="O42" s="166">
        <v>-22</v>
      </c>
      <c r="P42" s="167"/>
      <c r="Q42" s="167"/>
      <c r="R42" s="167"/>
      <c r="S42" s="166">
        <v>4.4680999999999997</v>
      </c>
      <c r="T42" s="166">
        <v>-7.8605999999999998</v>
      </c>
      <c r="U42" s="166">
        <v>3.7749999999999999</v>
      </c>
      <c r="V42" s="166">
        <v>3.6476999999999999</v>
      </c>
      <c r="W42" s="166">
        <v>6.5853999999999999</v>
      </c>
      <c r="X42" s="166">
        <v>0.58409999999999995</v>
      </c>
      <c r="Y42" s="166">
        <v>0.58460000000000001</v>
      </c>
      <c r="Z42" s="166">
        <v>2.0920000000000001</v>
      </c>
      <c r="AA42" s="167"/>
      <c r="AB42" s="166">
        <v>-1.0033000000000001</v>
      </c>
      <c r="AC42" s="167"/>
      <c r="AD42" s="166">
        <v>-1.254</v>
      </c>
      <c r="AE42" s="166">
        <v>4.3010000000000002</v>
      </c>
      <c r="AF42" s="166">
        <v>-13.32</v>
      </c>
      <c r="AG42" s="167"/>
      <c r="AH42" s="166">
        <v>-1.413</v>
      </c>
      <c r="AI42" s="166">
        <v>0.32300000000000001</v>
      </c>
      <c r="AJ42" s="167"/>
      <c r="AK42" s="166">
        <v>-14.43</v>
      </c>
      <c r="AL42" s="167"/>
      <c r="AM42" s="166">
        <v>-11.62</v>
      </c>
      <c r="AN42" s="166">
        <v>-11.6</v>
      </c>
      <c r="AO42" s="166">
        <v>3.9420999999999999</v>
      </c>
      <c r="AP42" s="166">
        <v>4.0434000000000001</v>
      </c>
      <c r="AQ42" s="166">
        <v>9.8529999999999998</v>
      </c>
      <c r="AR42" s="166">
        <v>13.3835</v>
      </c>
      <c r="AS42" s="166">
        <v>-15.0442</v>
      </c>
      <c r="AT42" s="166">
        <v>-5.2244000000000002</v>
      </c>
      <c r="AU42" s="167"/>
      <c r="AV42" s="166">
        <v>0.98229999999999995</v>
      </c>
      <c r="AW42" s="166">
        <v>1.0555000000000001</v>
      </c>
      <c r="AX42" s="166">
        <v>-20.584900000000001</v>
      </c>
      <c r="AY42" s="166">
        <v>-19.0166</v>
      </c>
      <c r="AZ42" s="166">
        <v>16.978200000000001</v>
      </c>
      <c r="BA42" s="166">
        <v>0</v>
      </c>
      <c r="BB42" s="166">
        <v>7.3030999999999997</v>
      </c>
      <c r="BC42" s="166">
        <v>19.060400000000001</v>
      </c>
      <c r="BD42" s="166">
        <v>-7.2</v>
      </c>
      <c r="BE42" s="166">
        <v>-7.2</v>
      </c>
      <c r="BF42" s="166">
        <v>-30.569299999999998</v>
      </c>
      <c r="BG42" s="167"/>
      <c r="BH42" s="166">
        <v>-3.4693999999999998</v>
      </c>
      <c r="BI42" s="167"/>
      <c r="BJ42" s="166">
        <v>-9.4970999999999997</v>
      </c>
      <c r="BK42" s="166">
        <v>0.74650000000000005</v>
      </c>
      <c r="BL42" s="166">
        <v>0</v>
      </c>
      <c r="BM42" s="166">
        <v>1.7717000000000001</v>
      </c>
      <c r="BN42" s="166">
        <v>-106.2959</v>
      </c>
      <c r="BO42" s="166">
        <v>23.865500000000001</v>
      </c>
      <c r="BP42" s="166">
        <v>23.926500000000001</v>
      </c>
      <c r="BQ42" s="166">
        <v>93.175600000000003</v>
      </c>
      <c r="BR42" s="166">
        <v>-133.577</v>
      </c>
      <c r="BS42" s="167"/>
      <c r="BT42" s="167"/>
      <c r="BU42" s="167"/>
      <c r="BV42" s="166">
        <v>7.4248000000000003</v>
      </c>
      <c r="BW42" s="166">
        <v>8.02</v>
      </c>
      <c r="BX42" s="166">
        <v>4.5</v>
      </c>
      <c r="BY42" s="166">
        <v>-13.63</v>
      </c>
      <c r="BZ42" s="166">
        <v>0.91</v>
      </c>
      <c r="CA42" s="166">
        <v>-28.126799999999999</v>
      </c>
      <c r="CB42" s="166">
        <v>-28.3947</v>
      </c>
      <c r="CC42" s="166">
        <v>36.521599999999999</v>
      </c>
      <c r="CD42" s="166">
        <v>35.252200000000002</v>
      </c>
      <c r="CE42" s="166">
        <v>31.4971</v>
      </c>
      <c r="CF42" s="166">
        <v>-21.9132</v>
      </c>
      <c r="CG42" s="166">
        <v>-22.088100000000001</v>
      </c>
      <c r="CH42" s="166">
        <v>-9.4054000000000002</v>
      </c>
      <c r="CI42" s="166">
        <v>0</v>
      </c>
      <c r="CJ42" s="167"/>
      <c r="CK42" s="167"/>
      <c r="CL42" s="166">
        <v>-12.1</v>
      </c>
      <c r="CM42" s="166">
        <v>-12.2</v>
      </c>
      <c r="CN42" s="166">
        <v>-1.64</v>
      </c>
      <c r="CO42" s="166">
        <v>11.348699999999999</v>
      </c>
      <c r="CP42" s="166">
        <v>11.552099999999999</v>
      </c>
      <c r="CQ42" s="166">
        <v>10.027799999999999</v>
      </c>
      <c r="CR42" s="166">
        <v>43.245199999999997</v>
      </c>
      <c r="CS42" s="166">
        <v>43.666200000000003</v>
      </c>
      <c r="CT42" s="166">
        <v>-26.078499999999998</v>
      </c>
      <c r="CU42" s="166">
        <v>-19.474399999999999</v>
      </c>
      <c r="CV42" s="166">
        <v>-27.026700000000002</v>
      </c>
      <c r="CW42" s="166">
        <v>3.6861000000000002</v>
      </c>
      <c r="CX42" s="166">
        <v>25.68</v>
      </c>
      <c r="CY42" s="166">
        <v>8.8800000000000008</v>
      </c>
      <c r="CZ42" s="166">
        <v>4.6924000000000001</v>
      </c>
      <c r="DA42" s="166">
        <v>3.6162999999999998</v>
      </c>
      <c r="DB42" s="166">
        <v>-8.09</v>
      </c>
      <c r="DC42" s="166">
        <v>2.9691999999999998</v>
      </c>
      <c r="DD42" s="166">
        <v>0</v>
      </c>
      <c r="DE42" s="166">
        <v>0</v>
      </c>
      <c r="DF42" s="166">
        <v>7.1383999999999999</v>
      </c>
      <c r="DG42" s="166">
        <v>4.2720000000000002</v>
      </c>
      <c r="DH42" s="166">
        <v>-3.9220999999999999</v>
      </c>
      <c r="DI42" s="166">
        <v>-18.2</v>
      </c>
      <c r="DJ42" s="166">
        <v>-20.100000000000001</v>
      </c>
      <c r="DK42" s="166">
        <v>-0.57369999999999999</v>
      </c>
      <c r="DL42" s="166">
        <v>3.1850000000000001</v>
      </c>
      <c r="DM42" s="166">
        <v>6.9443999999999999</v>
      </c>
      <c r="DN42" s="166">
        <v>12.0663</v>
      </c>
      <c r="DO42" s="166">
        <v>3.9</v>
      </c>
      <c r="DP42" s="166">
        <v>-1.51</v>
      </c>
      <c r="DQ42" s="166">
        <v>6.4015000000000004</v>
      </c>
      <c r="DR42" s="166">
        <v>-8.3879999999999999</v>
      </c>
      <c r="DS42" s="166">
        <v>-9.91</v>
      </c>
      <c r="DT42" s="166">
        <v>-8.84</v>
      </c>
      <c r="DU42" s="166">
        <v>26.02</v>
      </c>
      <c r="DV42" s="166">
        <v>-0.38</v>
      </c>
      <c r="DW42" s="166">
        <v>-9.3635999999999999</v>
      </c>
      <c r="DX42" s="166">
        <v>-5.2363999999999997</v>
      </c>
      <c r="DY42" s="166">
        <v>-38.740299999999998</v>
      </c>
      <c r="DZ42" s="166">
        <v>-38.218200000000003</v>
      </c>
      <c r="EA42" s="166">
        <v>12.1387</v>
      </c>
      <c r="EB42" s="166">
        <v>-8.8777000000000008</v>
      </c>
      <c r="EC42" s="166">
        <v>-17.350000000000001</v>
      </c>
      <c r="ED42" s="166">
        <v>-17.6219</v>
      </c>
      <c r="EE42" s="166">
        <v>-14.5245</v>
      </c>
      <c r="EF42" s="166">
        <v>-20.539300000000001</v>
      </c>
      <c r="EG42" s="166">
        <v>-12.077</v>
      </c>
      <c r="EH42" s="166">
        <v>-176.4477</v>
      </c>
      <c r="EI42" s="166">
        <v>-36.327399999999997</v>
      </c>
      <c r="EJ42" s="167"/>
      <c r="EK42" s="166">
        <v>-11.1059</v>
      </c>
      <c r="EL42" s="166">
        <v>-10.4535</v>
      </c>
      <c r="EM42" s="166">
        <v>0</v>
      </c>
      <c r="EN42" s="166">
        <v>2.9670999999999998</v>
      </c>
      <c r="EO42" s="166">
        <v>1.9565999999999999</v>
      </c>
      <c r="EP42" s="166">
        <v>4.1120000000000001</v>
      </c>
      <c r="EQ42" s="166">
        <v>-30.721</v>
      </c>
      <c r="ER42" s="166">
        <v>-30.589099999999998</v>
      </c>
      <c r="ES42" s="166">
        <v>1.2431000000000001</v>
      </c>
      <c r="ET42" s="166">
        <v>0</v>
      </c>
      <c r="EU42" s="166">
        <v>-13.48</v>
      </c>
      <c r="EV42" s="166">
        <v>0</v>
      </c>
      <c r="EW42" s="166">
        <v>5.2636000000000003</v>
      </c>
      <c r="EX42" s="166">
        <v>5.9397000000000002</v>
      </c>
      <c r="EY42" s="166">
        <v>-15.127700000000001</v>
      </c>
      <c r="EZ42" s="166">
        <v>-9.6980000000000004</v>
      </c>
      <c r="FA42" s="166">
        <v>8.2520000000000007</v>
      </c>
      <c r="FB42" s="166">
        <v>2.9022000000000001</v>
      </c>
      <c r="FC42" s="166">
        <v>-18.673500000000001</v>
      </c>
      <c r="FD42" s="166">
        <v>6.2742000000000004</v>
      </c>
      <c r="FE42" s="167"/>
      <c r="FF42" s="166">
        <v>5.9283999999999999</v>
      </c>
      <c r="FG42" s="166">
        <v>0</v>
      </c>
      <c r="FH42" s="166">
        <v>0</v>
      </c>
      <c r="FI42" s="167"/>
      <c r="FJ42" s="166">
        <v>14.903600000000001</v>
      </c>
      <c r="FK42" s="166">
        <v>14.5687</v>
      </c>
      <c r="FL42" s="166">
        <v>-15.7409</v>
      </c>
      <c r="FM42" s="166">
        <v>19.4025</v>
      </c>
      <c r="FN42" s="166">
        <v>19.290400000000002</v>
      </c>
      <c r="FO42" s="166">
        <v>2.39</v>
      </c>
      <c r="FP42" s="166">
        <v>17.492599999999999</v>
      </c>
      <c r="FQ42" s="166">
        <v>27.423500000000001</v>
      </c>
      <c r="FR42" s="166">
        <v>-17.53</v>
      </c>
      <c r="FS42" s="166">
        <v>-0.49940000000000001</v>
      </c>
      <c r="FT42" s="166">
        <v>0.19159999999999999</v>
      </c>
      <c r="FU42" s="166">
        <v>0</v>
      </c>
      <c r="FV42" s="166">
        <v>-0.53</v>
      </c>
      <c r="FW42" s="167"/>
      <c r="FX42" s="167"/>
      <c r="FY42" s="166">
        <v>2.1259999999999999</v>
      </c>
      <c r="FZ42" s="166">
        <v>0.249</v>
      </c>
      <c r="GA42" s="167"/>
      <c r="GB42" s="166">
        <v>19.84</v>
      </c>
      <c r="GC42" s="166">
        <v>-30.077200000000001</v>
      </c>
      <c r="GD42" s="166">
        <v>-20.052399999999999</v>
      </c>
      <c r="GE42" s="166">
        <v>-0.43</v>
      </c>
      <c r="GF42" s="166">
        <v>18.825399999999998</v>
      </c>
      <c r="GG42" s="167"/>
      <c r="GH42" s="166">
        <v>26.734200000000001</v>
      </c>
      <c r="GI42" s="166">
        <v>-6.9701000000000004</v>
      </c>
      <c r="GJ42" s="166">
        <v>-7.6116999999999999</v>
      </c>
      <c r="GK42" s="166">
        <v>2.5828000000000002</v>
      </c>
      <c r="GL42" s="166">
        <v>5.33E-2</v>
      </c>
      <c r="GM42" s="167"/>
      <c r="GN42" s="166">
        <v>-8.5724</v>
      </c>
      <c r="GO42" s="166">
        <v>-17.592300000000002</v>
      </c>
      <c r="GP42" s="166">
        <v>4.2736000000000001</v>
      </c>
      <c r="GQ42" s="166">
        <v>-23.865200000000002</v>
      </c>
      <c r="GR42" s="166">
        <v>4.0167999999999999</v>
      </c>
      <c r="GS42" s="166">
        <v>3.698</v>
      </c>
      <c r="GT42" s="166">
        <v>130.4374</v>
      </c>
      <c r="GU42" s="166">
        <v>-0.3982</v>
      </c>
      <c r="GV42" s="166">
        <v>-10.3116</v>
      </c>
      <c r="GW42" s="166">
        <v>-6.6725000000000003</v>
      </c>
      <c r="GX42" s="167"/>
      <c r="GY42" s="166">
        <v>6.7173999999999996</v>
      </c>
      <c r="GZ42" s="166">
        <v>6.9779999999999998</v>
      </c>
      <c r="HA42" s="167"/>
      <c r="HB42" s="166">
        <v>-16.3916</v>
      </c>
      <c r="HC42" s="166">
        <v>-14.4985</v>
      </c>
      <c r="HD42" s="166">
        <v>-1.26</v>
      </c>
      <c r="HE42" s="167"/>
      <c r="HF42" s="166">
        <v>3.008</v>
      </c>
      <c r="HG42" s="166">
        <v>0</v>
      </c>
      <c r="HH42" s="166">
        <v>122.08240000000001</v>
      </c>
      <c r="HI42" s="166">
        <v>-41.9818</v>
      </c>
      <c r="HJ42" s="166">
        <v>9.8986000000000001</v>
      </c>
      <c r="HK42" s="167"/>
      <c r="HL42" s="167"/>
      <c r="HM42" s="166">
        <v>0</v>
      </c>
      <c r="HN42" s="166">
        <v>0</v>
      </c>
      <c r="HO42" s="167"/>
      <c r="HP42" s="167"/>
      <c r="HQ42" s="166">
        <v>-15.973000000000001</v>
      </c>
      <c r="HR42" s="166">
        <v>-15.3742</v>
      </c>
      <c r="HS42" s="166">
        <v>-2.3323999999999998</v>
      </c>
      <c r="HT42" s="166">
        <v>-2.1358999999999999</v>
      </c>
      <c r="HU42" s="166">
        <v>26.53</v>
      </c>
      <c r="HV42" s="166">
        <v>26.56</v>
      </c>
      <c r="HW42" s="166">
        <v>-18.2</v>
      </c>
      <c r="HX42" s="166">
        <v>-18.399999999999999</v>
      </c>
      <c r="HY42" s="166">
        <v>0.19500000000000001</v>
      </c>
      <c r="HZ42" s="166">
        <v>-7.28</v>
      </c>
      <c r="IA42" s="166">
        <v>50.056399999999996</v>
      </c>
      <c r="IB42" s="166">
        <v>19.0198</v>
      </c>
      <c r="IC42" s="166">
        <v>19.0199</v>
      </c>
      <c r="ID42" s="166">
        <v>-16.899999999999999</v>
      </c>
      <c r="IE42" s="166">
        <v>-26</v>
      </c>
      <c r="IF42" s="166">
        <v>-0.3</v>
      </c>
      <c r="IG42" s="166">
        <v>-0.8</v>
      </c>
      <c r="IH42" s="167"/>
      <c r="II42" s="167"/>
      <c r="IJ42" s="166">
        <v>-213.358</v>
      </c>
      <c r="IK42" s="166">
        <v>-15.4579</v>
      </c>
      <c r="IL42" s="166">
        <v>-217.7236</v>
      </c>
      <c r="IM42" s="166">
        <v>-13.412800000000001</v>
      </c>
      <c r="IN42" s="166">
        <v>-52.065600000000003</v>
      </c>
      <c r="IO42" s="166">
        <v>62.052100000000003</v>
      </c>
      <c r="IP42" s="166">
        <v>107.3417</v>
      </c>
      <c r="IQ42" s="166">
        <v>72.554400000000001</v>
      </c>
      <c r="IR42" s="166">
        <v>126.9391</v>
      </c>
      <c r="IS42" s="166">
        <v>-8.9421999999999997</v>
      </c>
      <c r="IT42" s="166">
        <v>15.5877</v>
      </c>
      <c r="IU42" s="166">
        <v>16.327300000000001</v>
      </c>
      <c r="IV42" s="166">
        <v>34.311199999999999</v>
      </c>
      <c r="IW42" s="166">
        <v>98.184200000000004</v>
      </c>
      <c r="IX42" s="166">
        <v>-239.12629999999999</v>
      </c>
      <c r="IY42" s="166">
        <v>-2.7884000000000002</v>
      </c>
      <c r="IZ42" s="166">
        <v>5.3699000000000003</v>
      </c>
      <c r="JA42" s="166">
        <v>-1.2171000000000001</v>
      </c>
      <c r="JB42" s="167"/>
      <c r="JC42" s="166">
        <v>-6.32</v>
      </c>
      <c r="JD42" s="166">
        <v>-1.228</v>
      </c>
      <c r="JE42" s="166">
        <v>-1.242</v>
      </c>
      <c r="JF42" s="166">
        <v>1.2</v>
      </c>
      <c r="JG42" s="166">
        <v>0.64</v>
      </c>
      <c r="JH42" s="166">
        <v>-2.629</v>
      </c>
      <c r="JI42" s="166">
        <v>-6.8254000000000001</v>
      </c>
      <c r="JJ42" s="166">
        <v>-1.8448</v>
      </c>
      <c r="JK42" s="166">
        <v>1.7287999999999999</v>
      </c>
      <c r="JL42" s="166">
        <v>15.6</v>
      </c>
      <c r="JM42" s="166">
        <v>13.704000000000001</v>
      </c>
      <c r="JN42" s="166">
        <v>13.044</v>
      </c>
      <c r="JO42" s="167"/>
      <c r="JP42" s="167"/>
      <c r="JQ42" s="166">
        <v>4.5034000000000001</v>
      </c>
      <c r="JR42" s="166">
        <v>4.0445000000000002</v>
      </c>
      <c r="JS42" s="166">
        <v>3.746</v>
      </c>
      <c r="JT42" s="167"/>
      <c r="JU42" s="166">
        <v>10.8</v>
      </c>
      <c r="JV42" s="166">
        <v>5.2092000000000001</v>
      </c>
      <c r="JW42" s="166">
        <v>0.78</v>
      </c>
      <c r="JX42" s="167"/>
      <c r="JY42" s="166">
        <v>-15.2658</v>
      </c>
      <c r="JZ42" s="166">
        <v>4.1500000000000002E-2</v>
      </c>
      <c r="KA42" s="166">
        <v>-21.809200000000001</v>
      </c>
      <c r="KB42" s="166">
        <v>-12.209199999999999</v>
      </c>
      <c r="KC42" s="166">
        <v>-4.9135</v>
      </c>
      <c r="KD42" s="166">
        <v>-24.043500000000002</v>
      </c>
      <c r="KE42" s="166">
        <v>0</v>
      </c>
      <c r="KF42" s="166">
        <v>-2.8</v>
      </c>
      <c r="KG42" s="166">
        <v>-12.6</v>
      </c>
      <c r="KH42" s="166">
        <v>55.313299999999998</v>
      </c>
      <c r="KI42" s="166">
        <v>-133.94239999999999</v>
      </c>
    </row>
    <row r="43" spans="1:295" ht="18" customHeight="1" x14ac:dyDescent="0.3">
      <c r="A43" s="162" t="s">
        <v>35</v>
      </c>
      <c r="B43" s="162" t="s">
        <v>878</v>
      </c>
      <c r="C43" s="166">
        <v>0</v>
      </c>
      <c r="D43" s="166">
        <v>2.7778999999999998</v>
      </c>
      <c r="E43" s="166">
        <v>-7.6184000000000003</v>
      </c>
      <c r="F43" s="166">
        <v>7.1680000000000001</v>
      </c>
      <c r="G43" s="166">
        <v>6.4069000000000003</v>
      </c>
      <c r="H43" s="167"/>
      <c r="I43" s="166">
        <v>13.5406</v>
      </c>
      <c r="J43" s="167"/>
      <c r="K43" s="166">
        <v>10.269</v>
      </c>
      <c r="L43" s="166">
        <v>3.6149</v>
      </c>
      <c r="M43" s="166">
        <v>3.3058000000000001</v>
      </c>
      <c r="N43" s="166">
        <v>-6.66</v>
      </c>
      <c r="O43" s="167"/>
      <c r="P43" s="166">
        <v>0</v>
      </c>
      <c r="Q43" s="167"/>
      <c r="R43" s="167"/>
      <c r="S43" s="166">
        <v>4.5823999999999998</v>
      </c>
      <c r="T43" s="166">
        <v>-8.9527999999999999</v>
      </c>
      <c r="U43" s="166">
        <v>3.4466000000000001</v>
      </c>
      <c r="V43" s="166">
        <v>3.3125</v>
      </c>
      <c r="W43" s="166">
        <v>5.9132999999999996</v>
      </c>
      <c r="X43" s="166">
        <v>2.3635000000000002</v>
      </c>
      <c r="Y43" s="166">
        <v>-0.95089999999999997</v>
      </c>
      <c r="Z43" s="166">
        <v>1.6264000000000001</v>
      </c>
      <c r="AA43" s="167"/>
      <c r="AB43" s="166">
        <v>-0.67979999999999996</v>
      </c>
      <c r="AC43" s="167"/>
      <c r="AD43" s="166">
        <v>-1.139</v>
      </c>
      <c r="AE43" s="166">
        <v>4.0990000000000002</v>
      </c>
      <c r="AF43" s="166">
        <v>-11.1</v>
      </c>
      <c r="AG43" s="166">
        <v>-13.2</v>
      </c>
      <c r="AH43" s="166">
        <v>-1.585</v>
      </c>
      <c r="AI43" s="166">
        <v>0.316</v>
      </c>
      <c r="AJ43" s="167"/>
      <c r="AK43" s="166">
        <v>-13.52</v>
      </c>
      <c r="AL43" s="167"/>
      <c r="AM43" s="166">
        <v>-11.79</v>
      </c>
      <c r="AN43" s="166">
        <v>-11.9</v>
      </c>
      <c r="AO43" s="166">
        <v>3.6351</v>
      </c>
      <c r="AP43" s="166">
        <v>4.0511999999999997</v>
      </c>
      <c r="AQ43" s="166">
        <v>9.6372</v>
      </c>
      <c r="AR43" s="166">
        <v>13.086</v>
      </c>
      <c r="AS43" s="166">
        <v>-9.1107999999999993</v>
      </c>
      <c r="AT43" s="166">
        <v>-2.5451999999999999</v>
      </c>
      <c r="AU43" s="167"/>
      <c r="AV43" s="166">
        <v>-0.87509999999999999</v>
      </c>
      <c r="AW43" s="166">
        <v>-0.42930000000000001</v>
      </c>
      <c r="AX43" s="166">
        <v>-19.506599999999999</v>
      </c>
      <c r="AY43" s="166">
        <v>-17.8446</v>
      </c>
      <c r="AZ43" s="166">
        <v>14.905099999999999</v>
      </c>
      <c r="BA43" s="167"/>
      <c r="BB43" s="166">
        <v>1.5860000000000001</v>
      </c>
      <c r="BC43" s="166">
        <v>18.827300000000001</v>
      </c>
      <c r="BD43" s="166">
        <v>-6.9</v>
      </c>
      <c r="BE43" s="166">
        <v>-6.9</v>
      </c>
      <c r="BF43" s="166">
        <v>-31.008199999999999</v>
      </c>
      <c r="BG43" s="167"/>
      <c r="BH43" s="166">
        <v>-3.2597999999999998</v>
      </c>
      <c r="BI43" s="167"/>
      <c r="BJ43" s="166">
        <v>-8.7951999999999995</v>
      </c>
      <c r="BK43" s="166">
        <v>-5.6300000000000003E-2</v>
      </c>
      <c r="BL43" s="167"/>
      <c r="BM43" s="166">
        <v>0.91239999999999999</v>
      </c>
      <c r="BN43" s="166">
        <v>-114.71899999999999</v>
      </c>
      <c r="BO43" s="166">
        <v>20.630500000000001</v>
      </c>
      <c r="BP43" s="166">
        <v>20.630500000000001</v>
      </c>
      <c r="BQ43" s="166">
        <v>111.4479</v>
      </c>
      <c r="BR43" s="166">
        <v>-139.14959999999999</v>
      </c>
      <c r="BS43" s="167"/>
      <c r="BT43" s="167"/>
      <c r="BU43" s="167"/>
      <c r="BV43" s="166">
        <v>6.2271999999999998</v>
      </c>
      <c r="BW43" s="166">
        <v>8.14</v>
      </c>
      <c r="BX43" s="166">
        <v>4.58</v>
      </c>
      <c r="BY43" s="166">
        <v>-13.61</v>
      </c>
      <c r="BZ43" s="166">
        <v>-0.13</v>
      </c>
      <c r="CA43" s="166">
        <v>-26.921199999999999</v>
      </c>
      <c r="CB43" s="166">
        <v>-27.3231</v>
      </c>
      <c r="CC43" s="166">
        <v>34.1601</v>
      </c>
      <c r="CD43" s="166">
        <v>33.240299999999998</v>
      </c>
      <c r="CE43" s="166">
        <v>25.8185</v>
      </c>
      <c r="CF43" s="166">
        <v>-26.216000000000001</v>
      </c>
      <c r="CG43" s="166">
        <v>-26.046199999999999</v>
      </c>
      <c r="CH43" s="166">
        <v>-9.0763999999999996</v>
      </c>
      <c r="CI43" s="167"/>
      <c r="CJ43" s="167"/>
      <c r="CK43" s="167"/>
      <c r="CL43" s="166">
        <v>-10.8</v>
      </c>
      <c r="CM43" s="166">
        <v>-10.4</v>
      </c>
      <c r="CN43" s="166">
        <v>-1.72</v>
      </c>
      <c r="CO43" s="166">
        <v>9.6378000000000004</v>
      </c>
      <c r="CP43" s="166">
        <v>9.3210999999999995</v>
      </c>
      <c r="CQ43" s="166">
        <v>8.3702000000000005</v>
      </c>
      <c r="CR43" s="166">
        <v>39.184899999999999</v>
      </c>
      <c r="CS43" s="166">
        <v>39.330199999999998</v>
      </c>
      <c r="CT43" s="166">
        <v>-21.749099999999999</v>
      </c>
      <c r="CU43" s="166">
        <v>-19.1004</v>
      </c>
      <c r="CV43" s="166">
        <v>-22.116299999999999</v>
      </c>
      <c r="CW43" s="166">
        <v>3.6</v>
      </c>
      <c r="CX43" s="166">
        <v>26.39</v>
      </c>
      <c r="CY43" s="166">
        <v>9.0500000000000007</v>
      </c>
      <c r="CZ43" s="166">
        <v>5.1611000000000002</v>
      </c>
      <c r="DA43" s="166">
        <v>4.0069999999999997</v>
      </c>
      <c r="DB43" s="166">
        <v>-8.0500000000000007</v>
      </c>
      <c r="DC43" s="166">
        <v>2.6732</v>
      </c>
      <c r="DD43" s="167"/>
      <c r="DE43" s="167"/>
      <c r="DF43" s="166">
        <v>-5.5758999999999999</v>
      </c>
      <c r="DG43" s="166">
        <v>3.5847000000000002</v>
      </c>
      <c r="DH43" s="166">
        <v>-4.0003000000000002</v>
      </c>
      <c r="DI43" s="166">
        <v>-16</v>
      </c>
      <c r="DJ43" s="166">
        <v>-16.8</v>
      </c>
      <c r="DK43" s="166">
        <v>-0.62870000000000004</v>
      </c>
      <c r="DL43" s="166">
        <v>2.9980000000000002</v>
      </c>
      <c r="DM43" s="166">
        <v>8.6791999999999998</v>
      </c>
      <c r="DN43" s="166">
        <v>11.6953</v>
      </c>
      <c r="DO43" s="166">
        <v>3.53</v>
      </c>
      <c r="DP43" s="166">
        <v>-2.2599999999999998</v>
      </c>
      <c r="DQ43" s="166">
        <v>6.5564999999999998</v>
      </c>
      <c r="DR43" s="166">
        <v>4.3634000000000004</v>
      </c>
      <c r="DS43" s="166">
        <v>-10.08</v>
      </c>
      <c r="DT43" s="166">
        <v>-8.51</v>
      </c>
      <c r="DU43" s="166">
        <v>25.29</v>
      </c>
      <c r="DV43" s="166">
        <v>-1.51</v>
      </c>
      <c r="DW43" s="166">
        <v>1.1091</v>
      </c>
      <c r="DX43" s="166">
        <v>0.41820000000000002</v>
      </c>
      <c r="DY43" s="166">
        <v>-34.4756</v>
      </c>
      <c r="DZ43" s="166">
        <v>-33.572699999999998</v>
      </c>
      <c r="EA43" s="166">
        <v>11.2258</v>
      </c>
      <c r="EB43" s="166">
        <v>-8.1341000000000001</v>
      </c>
      <c r="EC43" s="166">
        <v>-13.957100000000001</v>
      </c>
      <c r="ED43" s="166">
        <v>-13.7828</v>
      </c>
      <c r="EE43" s="166">
        <v>-15.006500000000001</v>
      </c>
      <c r="EF43" s="166">
        <v>-21.060099999999998</v>
      </c>
      <c r="EG43" s="166">
        <v>-11.714</v>
      </c>
      <c r="EH43" s="166">
        <v>-187.67259999999999</v>
      </c>
      <c r="EI43" s="166">
        <v>-29.150600000000001</v>
      </c>
      <c r="EJ43" s="167"/>
      <c r="EK43" s="166">
        <v>-10.729799999999999</v>
      </c>
      <c r="EL43" s="166">
        <v>-10.2112</v>
      </c>
      <c r="EM43" s="166">
        <v>0</v>
      </c>
      <c r="EN43" s="166">
        <v>2.5905999999999998</v>
      </c>
      <c r="EO43" s="166">
        <v>2.2269999999999999</v>
      </c>
      <c r="EP43" s="166">
        <v>1.552</v>
      </c>
      <c r="EQ43" s="166">
        <v>-28.9986</v>
      </c>
      <c r="ER43" s="166">
        <v>-28.648</v>
      </c>
      <c r="ES43" s="166">
        <v>0.91069999999999995</v>
      </c>
      <c r="ET43" s="167"/>
      <c r="EU43" s="166">
        <v>-13.84</v>
      </c>
      <c r="EV43" s="166">
        <v>0</v>
      </c>
      <c r="EW43" s="166">
        <v>5.1265999999999998</v>
      </c>
      <c r="EX43" s="166">
        <v>6.2192999999999996</v>
      </c>
      <c r="EY43" s="166">
        <v>-15.0175</v>
      </c>
      <c r="EZ43" s="166">
        <v>-9.7677999999999994</v>
      </c>
      <c r="FA43" s="166">
        <v>8.2784999999999993</v>
      </c>
      <c r="FB43" s="166">
        <v>2.6806000000000001</v>
      </c>
      <c r="FC43" s="166">
        <v>-18.214600000000001</v>
      </c>
      <c r="FD43" s="166">
        <v>6.1595000000000004</v>
      </c>
      <c r="FE43" s="167"/>
      <c r="FF43" s="166">
        <v>5.8487999999999998</v>
      </c>
      <c r="FG43" s="166">
        <v>0</v>
      </c>
      <c r="FH43" s="166">
        <v>2.6551999999999998</v>
      </c>
      <c r="FI43" s="167"/>
      <c r="FJ43" s="166">
        <v>13.3965</v>
      </c>
      <c r="FK43" s="166">
        <v>13.3965</v>
      </c>
      <c r="FL43" s="166">
        <v>-5.3586</v>
      </c>
      <c r="FM43" s="166">
        <v>14.375400000000001</v>
      </c>
      <c r="FN43" s="166">
        <v>14.5726</v>
      </c>
      <c r="FO43" s="166">
        <v>13.4163</v>
      </c>
      <c r="FP43" s="166">
        <v>26.751200000000001</v>
      </c>
      <c r="FQ43" s="166">
        <v>26.027000000000001</v>
      </c>
      <c r="FR43" s="166">
        <v>-17.579999999999998</v>
      </c>
      <c r="FS43" s="166">
        <v>-0.40239999999999998</v>
      </c>
      <c r="FT43" s="166">
        <v>0.19159999999999999</v>
      </c>
      <c r="FU43" s="166">
        <v>-0.04</v>
      </c>
      <c r="FV43" s="166">
        <v>0.76</v>
      </c>
      <c r="FW43" s="166">
        <v>-26.3659</v>
      </c>
      <c r="FX43" s="167"/>
      <c r="FY43" s="166">
        <v>1.9690000000000001</v>
      </c>
      <c r="FZ43" s="166">
        <v>0.313</v>
      </c>
      <c r="GA43" s="167"/>
      <c r="GB43" s="166">
        <v>17.559999999999999</v>
      </c>
      <c r="GC43" s="166">
        <v>-35.261200000000002</v>
      </c>
      <c r="GD43" s="166">
        <v>-25.7883</v>
      </c>
      <c r="GE43" s="167"/>
      <c r="GF43" s="166">
        <v>16.463100000000001</v>
      </c>
      <c r="GG43" s="167"/>
      <c r="GH43" s="166">
        <v>26.737100000000002</v>
      </c>
      <c r="GI43" s="166">
        <v>-6.9093</v>
      </c>
      <c r="GJ43" s="166">
        <v>-7.4307999999999996</v>
      </c>
      <c r="GK43" s="166">
        <v>2.5943999999999998</v>
      </c>
      <c r="GL43" s="167"/>
      <c r="GM43" s="167"/>
      <c r="GN43" s="167"/>
      <c r="GO43" s="166">
        <v>-14.8543</v>
      </c>
      <c r="GP43" s="166">
        <v>3.5819999999999999</v>
      </c>
      <c r="GQ43" s="166">
        <v>-23.622299999999999</v>
      </c>
      <c r="GR43" s="166">
        <v>4.9318999999999997</v>
      </c>
      <c r="GS43" s="166">
        <v>4.6867000000000001</v>
      </c>
      <c r="GT43" s="166">
        <v>135.79409999999999</v>
      </c>
      <c r="GU43" s="166">
        <v>-0.55120000000000002</v>
      </c>
      <c r="GV43" s="166">
        <v>-10.5992</v>
      </c>
      <c r="GW43" s="166">
        <v>-6.3681999999999999</v>
      </c>
      <c r="GX43" s="166">
        <v>3.7035999999999998</v>
      </c>
      <c r="GY43" s="166">
        <v>6.9371999999999998</v>
      </c>
      <c r="GZ43" s="166">
        <v>7.0965999999999996</v>
      </c>
      <c r="HA43" s="166">
        <v>3</v>
      </c>
      <c r="HB43" s="166">
        <v>-14.930300000000001</v>
      </c>
      <c r="HC43" s="166">
        <v>-13.148400000000001</v>
      </c>
      <c r="HD43" s="167"/>
      <c r="HE43" s="167"/>
      <c r="HF43" s="166">
        <v>0</v>
      </c>
      <c r="HG43" s="166">
        <v>0</v>
      </c>
      <c r="HH43" s="166">
        <v>119.6241</v>
      </c>
      <c r="HI43" s="166">
        <v>-35.761800000000001</v>
      </c>
      <c r="HJ43" s="166">
        <v>14.775600000000001</v>
      </c>
      <c r="HK43" s="166">
        <v>-5.5823999999999998</v>
      </c>
      <c r="HL43" s="167"/>
      <c r="HM43" s="166">
        <v>0</v>
      </c>
      <c r="HN43" s="166">
        <v>0</v>
      </c>
      <c r="HO43" s="167"/>
      <c r="HP43" s="167"/>
      <c r="HQ43" s="166">
        <v>-14.781000000000001</v>
      </c>
      <c r="HR43" s="166">
        <v>-14.5283</v>
      </c>
      <c r="HS43" s="166">
        <v>0.14099999999999999</v>
      </c>
      <c r="HT43" s="166">
        <v>0.13200000000000001</v>
      </c>
      <c r="HU43" s="166">
        <v>25.17</v>
      </c>
      <c r="HV43" s="166">
        <v>24.6</v>
      </c>
      <c r="HW43" s="166">
        <v>-19.3</v>
      </c>
      <c r="HX43" s="166">
        <v>-19.5</v>
      </c>
      <c r="HY43" s="166">
        <v>8.9999999999999998E-4</v>
      </c>
      <c r="HZ43" s="166">
        <v>-8.4</v>
      </c>
      <c r="IA43" s="166">
        <v>51.854199999999999</v>
      </c>
      <c r="IB43" s="166">
        <v>17.7776</v>
      </c>
      <c r="IC43" s="166">
        <v>17.683700000000002</v>
      </c>
      <c r="ID43" s="166">
        <v>-17.100000000000001</v>
      </c>
      <c r="IE43" s="166">
        <v>-27.3</v>
      </c>
      <c r="IF43" s="166">
        <v>-0.7</v>
      </c>
      <c r="IG43" s="166">
        <v>-1.3</v>
      </c>
      <c r="IH43" s="166">
        <v>-18.073</v>
      </c>
      <c r="II43" s="166">
        <v>-17.781300000000002</v>
      </c>
      <c r="IJ43" s="166">
        <v>-208.07769999999999</v>
      </c>
      <c r="IK43" s="166">
        <v>-7.6210000000000004</v>
      </c>
      <c r="IL43" s="166">
        <v>-218.67500000000001</v>
      </c>
      <c r="IM43" s="166">
        <v>-13.7971</v>
      </c>
      <c r="IN43" s="166">
        <v>-47.338900000000002</v>
      </c>
      <c r="IO43" s="166">
        <v>83.063199999999995</v>
      </c>
      <c r="IP43" s="166">
        <v>84.767300000000006</v>
      </c>
      <c r="IQ43" s="166">
        <v>74.947299999999998</v>
      </c>
      <c r="IR43" s="166">
        <v>142.3356</v>
      </c>
      <c r="IS43" s="166">
        <v>11.0215</v>
      </c>
      <c r="IT43" s="166">
        <v>18.660599999999999</v>
      </c>
      <c r="IU43" s="166">
        <v>18.657499999999999</v>
      </c>
      <c r="IV43" s="166">
        <v>36.112099999999998</v>
      </c>
      <c r="IW43" s="166">
        <v>124.0244</v>
      </c>
      <c r="IX43" s="166">
        <v>-244.78870000000001</v>
      </c>
      <c r="IY43" s="166">
        <v>19.234400000000001</v>
      </c>
      <c r="IZ43" s="166">
        <v>-11.5893</v>
      </c>
      <c r="JA43" s="166">
        <v>-1.3123</v>
      </c>
      <c r="JB43" s="167"/>
      <c r="JC43" s="166">
        <v>-5.68</v>
      </c>
      <c r="JD43" s="166">
        <v>-1.2210000000000001</v>
      </c>
      <c r="JE43" s="166">
        <v>-1.228</v>
      </c>
      <c r="JF43" s="166">
        <v>0.48</v>
      </c>
      <c r="JG43" s="166">
        <v>1.84</v>
      </c>
      <c r="JH43" s="166">
        <v>-2.9076</v>
      </c>
      <c r="JI43" s="166">
        <v>-7.3228</v>
      </c>
      <c r="JJ43" s="166">
        <v>-0.93540000000000001</v>
      </c>
      <c r="JK43" s="166">
        <v>1.1734</v>
      </c>
      <c r="JL43" s="166">
        <v>15.9</v>
      </c>
      <c r="JM43" s="166">
        <v>14.321</v>
      </c>
      <c r="JN43" s="166">
        <v>12.837</v>
      </c>
      <c r="JO43" s="167"/>
      <c r="JP43" s="167"/>
      <c r="JQ43" s="166">
        <v>4.6124999999999998</v>
      </c>
      <c r="JR43" s="166">
        <v>3.1219000000000001</v>
      </c>
      <c r="JS43" s="166">
        <v>3.6757</v>
      </c>
      <c r="JT43" s="167"/>
      <c r="JU43" s="166">
        <v>11.5</v>
      </c>
      <c r="JV43" s="166">
        <v>5.4333</v>
      </c>
      <c r="JW43" s="166">
        <v>0.6</v>
      </c>
      <c r="JX43" s="167"/>
      <c r="JY43" s="166">
        <v>-15.556800000000001</v>
      </c>
      <c r="JZ43" s="166">
        <v>0.2465</v>
      </c>
      <c r="KA43" s="166">
        <v>-21.488700000000001</v>
      </c>
      <c r="KB43" s="166">
        <v>-12.699</v>
      </c>
      <c r="KC43" s="166">
        <v>-4.5090000000000003</v>
      </c>
      <c r="KD43" s="166">
        <v>-22.6525</v>
      </c>
      <c r="KE43" s="166">
        <v>-2.1545000000000001</v>
      </c>
      <c r="KF43" s="166">
        <v>-4</v>
      </c>
      <c r="KG43" s="166">
        <v>-11.4</v>
      </c>
      <c r="KH43" s="166">
        <v>50.846800000000002</v>
      </c>
      <c r="KI43" s="166">
        <v>-131.39760000000001</v>
      </c>
    </row>
    <row r="44" spans="1:295" ht="18" customHeight="1" x14ac:dyDescent="0.3">
      <c r="A44" s="162" t="s">
        <v>35</v>
      </c>
      <c r="B44" s="162" t="s">
        <v>879</v>
      </c>
      <c r="C44" s="166">
        <v>0</v>
      </c>
      <c r="D44" s="166">
        <v>2.6941000000000002</v>
      </c>
      <c r="E44" s="166">
        <v>-7.4507000000000003</v>
      </c>
      <c r="F44" s="166">
        <v>7.8239000000000001</v>
      </c>
      <c r="G44" s="166">
        <v>6.3742000000000001</v>
      </c>
      <c r="H44" s="167"/>
      <c r="I44" s="166">
        <v>12.6831</v>
      </c>
      <c r="J44" s="167"/>
      <c r="K44" s="166">
        <v>9.6692999999999998</v>
      </c>
      <c r="L44" s="166">
        <v>3.2439</v>
      </c>
      <c r="M44" s="166">
        <v>2.9550000000000001</v>
      </c>
      <c r="N44" s="166">
        <v>-6.66</v>
      </c>
      <c r="O44" s="166">
        <v>-24.2</v>
      </c>
      <c r="P44" s="166">
        <v>0</v>
      </c>
      <c r="Q44" s="166">
        <v>2.484</v>
      </c>
      <c r="R44" s="166">
        <v>-15.4</v>
      </c>
      <c r="S44" s="166">
        <v>3.9929000000000001</v>
      </c>
      <c r="T44" s="166">
        <v>-9.9262999999999995</v>
      </c>
      <c r="U44" s="166">
        <v>3.2323</v>
      </c>
      <c r="V44" s="166">
        <v>3.0297999999999998</v>
      </c>
      <c r="W44" s="166">
        <v>5.5393999999999997</v>
      </c>
      <c r="X44" s="166">
        <v>1.0613999999999999</v>
      </c>
      <c r="Y44" s="166">
        <v>-0.90349999999999997</v>
      </c>
      <c r="Z44" s="166">
        <v>2.2766999999999999</v>
      </c>
      <c r="AA44" s="167"/>
      <c r="AB44" s="166">
        <v>-0.71040000000000003</v>
      </c>
      <c r="AC44" s="167"/>
      <c r="AD44" s="166">
        <v>-1.1100000000000001</v>
      </c>
      <c r="AE44" s="166">
        <v>3.569</v>
      </c>
      <c r="AF44" s="166">
        <v>-13.32</v>
      </c>
      <c r="AG44" s="166">
        <v>-11</v>
      </c>
      <c r="AH44" s="166">
        <v>-1.7869999999999999</v>
      </c>
      <c r="AI44" s="166">
        <v>0.308</v>
      </c>
      <c r="AJ44" s="167"/>
      <c r="AK44" s="166">
        <v>-13.97</v>
      </c>
      <c r="AL44" s="167"/>
      <c r="AM44" s="166">
        <v>-10.51</v>
      </c>
      <c r="AN44" s="166">
        <v>-10.81</v>
      </c>
      <c r="AO44" s="166">
        <v>3.5691000000000002</v>
      </c>
      <c r="AP44" s="166">
        <v>4.0903</v>
      </c>
      <c r="AQ44" s="166">
        <v>14.698600000000001</v>
      </c>
      <c r="AR44" s="166">
        <v>16.191600000000001</v>
      </c>
      <c r="AS44" s="166">
        <v>-11.695600000000001</v>
      </c>
      <c r="AT44" s="166">
        <v>-8.4393999999999991</v>
      </c>
      <c r="AU44" s="167"/>
      <c r="AV44" s="166">
        <v>14.625400000000001</v>
      </c>
      <c r="AW44" s="166">
        <v>9.9961000000000002</v>
      </c>
      <c r="AX44" s="166">
        <v>-20.038799999999998</v>
      </c>
      <c r="AY44" s="166">
        <v>-17.848600000000001</v>
      </c>
      <c r="AZ44" s="166">
        <v>20.758500000000002</v>
      </c>
      <c r="BA44" s="166">
        <v>0</v>
      </c>
      <c r="BB44" s="166">
        <v>1.2048000000000001</v>
      </c>
      <c r="BC44" s="166">
        <v>18.071200000000001</v>
      </c>
      <c r="BD44" s="166">
        <v>-6.7</v>
      </c>
      <c r="BE44" s="166">
        <v>-6.7</v>
      </c>
      <c r="BF44" s="166">
        <v>-27.541399999999999</v>
      </c>
      <c r="BG44" s="167"/>
      <c r="BH44" s="166">
        <v>-3.1419000000000001</v>
      </c>
      <c r="BI44" s="167"/>
      <c r="BJ44" s="166">
        <v>-11.3331</v>
      </c>
      <c r="BK44" s="166">
        <v>0.27860000000000001</v>
      </c>
      <c r="BL44" s="167"/>
      <c r="BM44" s="166">
        <v>0.95120000000000005</v>
      </c>
      <c r="BN44" s="166">
        <v>-98.086500000000001</v>
      </c>
      <c r="BO44" s="166">
        <v>15.7781</v>
      </c>
      <c r="BP44" s="166">
        <v>15.8696</v>
      </c>
      <c r="BQ44" s="166">
        <v>102.38679999999999</v>
      </c>
      <c r="BR44" s="166">
        <v>-135.08680000000001</v>
      </c>
      <c r="BS44" s="167"/>
      <c r="BT44" s="167"/>
      <c r="BU44" s="167"/>
      <c r="BV44" s="166">
        <v>5.2192999999999996</v>
      </c>
      <c r="BW44" s="166">
        <v>7.42</v>
      </c>
      <c r="BX44" s="166">
        <v>3.85</v>
      </c>
      <c r="BY44" s="166">
        <v>-14.42</v>
      </c>
      <c r="BZ44" s="166">
        <v>-0.96</v>
      </c>
      <c r="CA44" s="166">
        <v>-25.715599999999998</v>
      </c>
      <c r="CB44" s="166">
        <v>-24.643899999999999</v>
      </c>
      <c r="CC44" s="166">
        <v>33.913400000000003</v>
      </c>
      <c r="CD44" s="166">
        <v>32.579799999999999</v>
      </c>
      <c r="CE44" s="166">
        <v>26.2606</v>
      </c>
      <c r="CF44" s="166">
        <v>-23.116599999999998</v>
      </c>
      <c r="CG44" s="166">
        <v>-23.603300000000001</v>
      </c>
      <c r="CH44" s="166">
        <v>-10.6859</v>
      </c>
      <c r="CI44" s="167"/>
      <c r="CJ44" s="167"/>
      <c r="CK44" s="167"/>
      <c r="CL44" s="166">
        <v>-11</v>
      </c>
      <c r="CM44" s="166">
        <v>-11.2</v>
      </c>
      <c r="CN44" s="166">
        <v>-1.63</v>
      </c>
      <c r="CO44" s="166">
        <v>10.3606</v>
      </c>
      <c r="CP44" s="166">
        <v>10.6221</v>
      </c>
      <c r="CQ44" s="166">
        <v>8.9499999999999993</v>
      </c>
      <c r="CR44" s="166">
        <v>37.678199999999997</v>
      </c>
      <c r="CS44" s="166">
        <v>37.578200000000002</v>
      </c>
      <c r="CT44" s="166">
        <v>-26.4147</v>
      </c>
      <c r="CU44" s="166">
        <v>-12.6973</v>
      </c>
      <c r="CV44" s="166">
        <v>-26.5792</v>
      </c>
      <c r="CW44" s="166">
        <v>3.2311999999999999</v>
      </c>
      <c r="CX44" s="166">
        <v>24.81</v>
      </c>
      <c r="CY44" s="166">
        <v>8.39</v>
      </c>
      <c r="CZ44" s="166">
        <v>4.5361000000000002</v>
      </c>
      <c r="DA44" s="166">
        <v>3.6162999999999998</v>
      </c>
      <c r="DB44" s="166">
        <v>-7.82</v>
      </c>
      <c r="DC44" s="166">
        <v>2.6732</v>
      </c>
      <c r="DD44" s="167"/>
      <c r="DE44" s="167"/>
      <c r="DF44" s="166">
        <v>-0.78410000000000002</v>
      </c>
      <c r="DG44" s="166">
        <v>3.7084000000000001</v>
      </c>
      <c r="DH44" s="166">
        <v>-3.8182</v>
      </c>
      <c r="DI44" s="166">
        <v>-14.2</v>
      </c>
      <c r="DJ44" s="166">
        <v>-15.3</v>
      </c>
      <c r="DK44" s="166">
        <v>-0.82640000000000002</v>
      </c>
      <c r="DL44" s="166">
        <v>2.6240000000000001</v>
      </c>
      <c r="DM44" s="166">
        <v>7.4175000000000004</v>
      </c>
      <c r="DN44" s="166">
        <v>10.953099999999999</v>
      </c>
      <c r="DO44" s="166">
        <v>3.2</v>
      </c>
      <c r="DP44" s="166">
        <v>-2.04</v>
      </c>
      <c r="DQ44" s="166">
        <v>6.1689999999999996</v>
      </c>
      <c r="DR44" s="166">
        <v>-0.2888</v>
      </c>
      <c r="DS44" s="166">
        <v>-9.82</v>
      </c>
      <c r="DT44" s="166">
        <v>-8.8699999999999992</v>
      </c>
      <c r="DU44" s="166">
        <v>27.36</v>
      </c>
      <c r="DV44" s="166">
        <v>-1.48</v>
      </c>
      <c r="DW44" s="166">
        <v>-3.0909</v>
      </c>
      <c r="DX44" s="166">
        <v>-1.3272999999999999</v>
      </c>
      <c r="DY44" s="166">
        <v>-33.622900000000001</v>
      </c>
      <c r="DZ44" s="166">
        <v>-33</v>
      </c>
      <c r="EA44" s="166">
        <v>10.8423</v>
      </c>
      <c r="EB44" s="166">
        <v>-8.8902000000000001</v>
      </c>
      <c r="EC44" s="166">
        <v>-14.838200000000001</v>
      </c>
      <c r="ED44" s="166">
        <v>-14.799799999999999</v>
      </c>
      <c r="EE44" s="166">
        <v>-14.2248</v>
      </c>
      <c r="EF44" s="166">
        <v>-20.9238</v>
      </c>
      <c r="EG44" s="166">
        <v>-11.417</v>
      </c>
      <c r="EH44" s="166">
        <v>-180.4092</v>
      </c>
      <c r="EI44" s="166">
        <v>-20.162600000000001</v>
      </c>
      <c r="EJ44" s="167"/>
      <c r="EK44" s="166">
        <v>-10.257899999999999</v>
      </c>
      <c r="EL44" s="166">
        <v>-9.7788000000000004</v>
      </c>
      <c r="EM44" s="167"/>
      <c r="EN44" s="166">
        <v>5.5608000000000004</v>
      </c>
      <c r="EO44" s="166">
        <v>4.3544</v>
      </c>
      <c r="EP44" s="166">
        <v>2.0640000000000001</v>
      </c>
      <c r="EQ44" s="166">
        <v>-26.162500000000001</v>
      </c>
      <c r="ER44" s="166">
        <v>-25.8584</v>
      </c>
      <c r="ES44" s="166">
        <v>-1.7544</v>
      </c>
      <c r="ET44" s="167"/>
      <c r="EU44" s="166">
        <v>-14.35</v>
      </c>
      <c r="EV44" s="166">
        <v>0.1</v>
      </c>
      <c r="EW44" s="166">
        <v>4.9631999999999996</v>
      </c>
      <c r="EX44" s="166">
        <v>11.2342</v>
      </c>
      <c r="EY44" s="166">
        <v>-14.817399999999999</v>
      </c>
      <c r="EZ44" s="166">
        <v>-9.3211999999999993</v>
      </c>
      <c r="FA44" s="166">
        <v>8.3323999999999998</v>
      </c>
      <c r="FB44" s="166">
        <v>0.75529999999999997</v>
      </c>
      <c r="FC44" s="166">
        <v>-14.7165</v>
      </c>
      <c r="FD44" s="166">
        <v>6.0327000000000002</v>
      </c>
      <c r="FE44" s="167"/>
      <c r="FF44" s="166">
        <v>5.7687999999999997</v>
      </c>
      <c r="FG44" s="166">
        <v>0</v>
      </c>
      <c r="FH44" s="166">
        <v>3.2938999999999998</v>
      </c>
      <c r="FI44" s="166">
        <v>0</v>
      </c>
      <c r="FJ44" s="166">
        <v>11.387</v>
      </c>
      <c r="FK44" s="166">
        <v>11.554500000000001</v>
      </c>
      <c r="FL44" s="166">
        <v>-13.731400000000001</v>
      </c>
      <c r="FM44" s="166">
        <v>14.032299999999999</v>
      </c>
      <c r="FN44" s="166">
        <v>14.0457</v>
      </c>
      <c r="FO44" s="166">
        <v>5.1332000000000004</v>
      </c>
      <c r="FP44" s="166">
        <v>19.872199999999999</v>
      </c>
      <c r="FQ44" s="166">
        <v>28.072900000000001</v>
      </c>
      <c r="FR44" s="166">
        <v>-17.66</v>
      </c>
      <c r="FS44" s="166">
        <v>-0.49940000000000001</v>
      </c>
      <c r="FT44" s="166">
        <v>0.19159999999999999</v>
      </c>
      <c r="FU44" s="166">
        <v>-0.04</v>
      </c>
      <c r="FV44" s="166">
        <v>-0.68</v>
      </c>
      <c r="FW44" s="166">
        <v>-28.279199999999999</v>
      </c>
      <c r="FX44" s="167"/>
      <c r="FY44" s="166">
        <v>2.1230000000000002</v>
      </c>
      <c r="FZ44" s="166">
        <v>0.30099999999999999</v>
      </c>
      <c r="GA44" s="166">
        <v>3.0950000000000002</v>
      </c>
      <c r="GB44" s="166">
        <v>18.28</v>
      </c>
      <c r="GC44" s="166">
        <v>-31.1204</v>
      </c>
      <c r="GD44" s="166">
        <v>-21.331700000000001</v>
      </c>
      <c r="GE44" s="166">
        <v>-0.55000000000000004</v>
      </c>
      <c r="GF44" s="166">
        <v>17.736799999999999</v>
      </c>
      <c r="GG44" s="167"/>
      <c r="GH44" s="166">
        <v>26.9739</v>
      </c>
      <c r="GI44" s="166">
        <v>-7.6272000000000002</v>
      </c>
      <c r="GJ44" s="166">
        <v>-8.2072000000000003</v>
      </c>
      <c r="GK44" s="166">
        <v>2.6549</v>
      </c>
      <c r="GL44" s="167"/>
      <c r="GM44" s="167"/>
      <c r="GN44" s="166">
        <v>-8.8988999999999994</v>
      </c>
      <c r="GO44" s="166">
        <v>-14.5596</v>
      </c>
      <c r="GP44" s="166">
        <v>3.7054999999999998</v>
      </c>
      <c r="GQ44" s="166">
        <v>-23.307200000000002</v>
      </c>
      <c r="GR44" s="166">
        <v>4.5613999999999999</v>
      </c>
      <c r="GS44" s="166">
        <v>4.8520000000000003</v>
      </c>
      <c r="GT44" s="166">
        <v>142.6602</v>
      </c>
      <c r="GU44" s="166">
        <v>-6.2582000000000004</v>
      </c>
      <c r="GV44" s="166">
        <v>-9.1574000000000009</v>
      </c>
      <c r="GW44" s="166">
        <v>-6.6047000000000002</v>
      </c>
      <c r="GX44" s="166">
        <v>3.1413000000000002</v>
      </c>
      <c r="GY44" s="166">
        <v>6.8052999999999999</v>
      </c>
      <c r="GZ44" s="166">
        <v>6.9621000000000004</v>
      </c>
      <c r="HA44" s="166">
        <v>2.6122000000000001</v>
      </c>
      <c r="HB44" s="166">
        <v>-8.968</v>
      </c>
      <c r="HC44" s="166">
        <v>-7.3529999999999998</v>
      </c>
      <c r="HD44" s="166">
        <v>-0.42</v>
      </c>
      <c r="HE44" s="166">
        <v>-5.4215</v>
      </c>
      <c r="HF44" s="166">
        <v>12.1928</v>
      </c>
      <c r="HG44" s="166">
        <v>7.7602000000000002</v>
      </c>
      <c r="HH44" s="166">
        <v>120.29130000000001</v>
      </c>
      <c r="HI44" s="166">
        <v>-25.046800000000001</v>
      </c>
      <c r="HJ44" s="166">
        <v>25.860099999999999</v>
      </c>
      <c r="HK44" s="166">
        <v>-7.6539000000000001</v>
      </c>
      <c r="HL44" s="167"/>
      <c r="HM44" s="166">
        <v>0</v>
      </c>
      <c r="HN44" s="166">
        <v>0</v>
      </c>
      <c r="HO44" s="166">
        <v>22.738499999999998</v>
      </c>
      <c r="HP44" s="166">
        <v>22.827000000000002</v>
      </c>
      <c r="HQ44" s="166">
        <v>-14.621700000000001</v>
      </c>
      <c r="HR44" s="166">
        <v>-13.6713</v>
      </c>
      <c r="HS44" s="166">
        <v>-3.3435000000000001</v>
      </c>
      <c r="HT44" s="166">
        <v>-3.5771999999999999</v>
      </c>
      <c r="HU44" s="166">
        <v>20.170000000000002</v>
      </c>
      <c r="HV44" s="166">
        <v>20.51</v>
      </c>
      <c r="HW44" s="166">
        <v>-19.8</v>
      </c>
      <c r="HX44" s="166">
        <v>-19.899999999999999</v>
      </c>
      <c r="HY44" s="166">
        <v>3.5700000000000003E-2</v>
      </c>
      <c r="HZ44" s="166">
        <v>-8.48</v>
      </c>
      <c r="IA44" s="166">
        <v>51.2485</v>
      </c>
      <c r="IB44" s="166">
        <v>24.153300000000002</v>
      </c>
      <c r="IC44" s="166">
        <v>23.769300000000001</v>
      </c>
      <c r="ID44" s="166">
        <v>-17.8</v>
      </c>
      <c r="IE44" s="166">
        <v>-27.3</v>
      </c>
      <c r="IF44" s="166">
        <v>-1.1000000000000001</v>
      </c>
      <c r="IG44" s="166">
        <v>-1.7</v>
      </c>
      <c r="IH44" s="167"/>
      <c r="II44" s="167"/>
      <c r="IJ44" s="166">
        <v>-197.1823</v>
      </c>
      <c r="IK44" s="166">
        <v>-12.8005</v>
      </c>
      <c r="IL44" s="166">
        <v>-217.1001</v>
      </c>
      <c r="IM44" s="166">
        <v>-9.5577000000000005</v>
      </c>
      <c r="IN44" s="166">
        <v>-43.456899999999997</v>
      </c>
      <c r="IO44" s="166">
        <v>96.455399999999997</v>
      </c>
      <c r="IP44" s="166">
        <v>69.222300000000004</v>
      </c>
      <c r="IQ44" s="166">
        <v>68.029700000000005</v>
      </c>
      <c r="IR44" s="166">
        <v>150.16229999999999</v>
      </c>
      <c r="IS44" s="166">
        <v>33.4696</v>
      </c>
      <c r="IT44" s="166">
        <v>23.838000000000001</v>
      </c>
      <c r="IU44" s="166">
        <v>20.7959</v>
      </c>
      <c r="IV44" s="166">
        <v>39.628999999999998</v>
      </c>
      <c r="IW44" s="166">
        <v>147.8192</v>
      </c>
      <c r="IX44" s="166">
        <v>-252.78270000000001</v>
      </c>
      <c r="IY44" s="166">
        <v>35.418100000000003</v>
      </c>
      <c r="IZ44" s="166">
        <v>-27.387899999999998</v>
      </c>
      <c r="JA44" s="166">
        <v>-0.77270000000000005</v>
      </c>
      <c r="JB44" s="167"/>
      <c r="JC44" s="166">
        <v>-7.28</v>
      </c>
      <c r="JD44" s="166">
        <v>-1.171</v>
      </c>
      <c r="JE44" s="166">
        <v>-1.177</v>
      </c>
      <c r="JF44" s="166">
        <v>2.3199999999999998</v>
      </c>
      <c r="JG44" s="166">
        <v>0.64</v>
      </c>
      <c r="JH44" s="166">
        <v>-3.3058999999999998</v>
      </c>
      <c r="JI44" s="166">
        <v>-6.5019</v>
      </c>
      <c r="JJ44" s="166">
        <v>1.5E-3</v>
      </c>
      <c r="JK44" s="166">
        <v>-0.23350000000000001</v>
      </c>
      <c r="JL44" s="166">
        <v>15.8</v>
      </c>
      <c r="JM44" s="166">
        <v>13.007999999999999</v>
      </c>
      <c r="JN44" s="166">
        <v>12.301</v>
      </c>
      <c r="JO44" s="167"/>
      <c r="JP44" s="167"/>
      <c r="JQ44" s="166">
        <v>3.9230999999999998</v>
      </c>
      <c r="JR44" s="166">
        <v>4.3155000000000001</v>
      </c>
      <c r="JS44" s="166">
        <v>3.2545000000000002</v>
      </c>
      <c r="JT44" s="167"/>
      <c r="JU44" s="166">
        <v>12.2</v>
      </c>
      <c r="JV44" s="166">
        <v>5.5308999999999999</v>
      </c>
      <c r="JW44" s="166">
        <v>0.67</v>
      </c>
      <c r="JX44" s="167"/>
      <c r="JY44" s="166">
        <v>-17.870999999999999</v>
      </c>
      <c r="JZ44" s="166">
        <v>1.1883999999999999</v>
      </c>
      <c r="KA44" s="166">
        <v>-20.017600000000002</v>
      </c>
      <c r="KB44" s="166">
        <v>-14.961499999999999</v>
      </c>
      <c r="KC44" s="166">
        <v>-6.79</v>
      </c>
      <c r="KD44" s="166">
        <v>-20.605</v>
      </c>
      <c r="KE44" s="166">
        <v>-2.5592000000000001</v>
      </c>
      <c r="KF44" s="166">
        <v>-4.8</v>
      </c>
      <c r="KG44" s="166">
        <v>-9.8000000000000007</v>
      </c>
      <c r="KH44" s="166">
        <v>62.599400000000003</v>
      </c>
      <c r="KI44" s="166">
        <v>-134.6053</v>
      </c>
    </row>
    <row r="45" spans="1:295" ht="18" customHeight="1" x14ac:dyDescent="0.3">
      <c r="A45" s="162" t="s">
        <v>35</v>
      </c>
      <c r="B45" s="162" t="s">
        <v>880</v>
      </c>
      <c r="C45" s="166">
        <v>0</v>
      </c>
      <c r="D45" s="166">
        <v>3.0367000000000002</v>
      </c>
      <c r="E45" s="166">
        <v>-8.0724999999999998</v>
      </c>
      <c r="F45" s="166">
        <v>6.6386000000000003</v>
      </c>
      <c r="G45" s="166">
        <v>6.6885000000000003</v>
      </c>
      <c r="H45" s="167"/>
      <c r="I45" s="166">
        <v>12.7751</v>
      </c>
      <c r="J45" s="167"/>
      <c r="K45" s="166">
        <v>10.617800000000001</v>
      </c>
      <c r="L45" s="166">
        <v>3.6739000000000002</v>
      </c>
      <c r="M45" s="166">
        <v>3.5202</v>
      </c>
      <c r="N45" s="166">
        <v>-8.8800000000000008</v>
      </c>
      <c r="O45" s="166">
        <v>-24.2</v>
      </c>
      <c r="P45" s="166">
        <v>2.2000000000000002</v>
      </c>
      <c r="Q45" s="166">
        <v>1.6559999999999999</v>
      </c>
      <c r="R45" s="166">
        <v>-17.600000000000001</v>
      </c>
      <c r="S45" s="166">
        <v>4.5486000000000004</v>
      </c>
      <c r="T45" s="166">
        <v>-11.103999999999999</v>
      </c>
      <c r="U45" s="166">
        <v>3.8816999999999999</v>
      </c>
      <c r="V45" s="166">
        <v>3.7599</v>
      </c>
      <c r="W45" s="166">
        <v>6.9156000000000004</v>
      </c>
      <c r="X45" s="166">
        <v>1.6566000000000001</v>
      </c>
      <c r="Y45" s="166">
        <v>-0.85460000000000003</v>
      </c>
      <c r="Z45" s="166">
        <v>2.1778</v>
      </c>
      <c r="AA45" s="167"/>
      <c r="AB45" s="166">
        <v>-0.9083</v>
      </c>
      <c r="AC45" s="167"/>
      <c r="AD45" s="166">
        <v>-0.67300000000000004</v>
      </c>
      <c r="AE45" s="166">
        <v>3.8929999999999998</v>
      </c>
      <c r="AF45" s="166">
        <v>-11.1</v>
      </c>
      <c r="AG45" s="167"/>
      <c r="AH45" s="166">
        <v>-1.702</v>
      </c>
      <c r="AI45" s="166">
        <v>0.33300000000000002</v>
      </c>
      <c r="AJ45" s="167"/>
      <c r="AK45" s="166">
        <v>-13.16</v>
      </c>
      <c r="AL45" s="167"/>
      <c r="AM45" s="166">
        <v>-10.11</v>
      </c>
      <c r="AN45" s="166">
        <v>-10.050000000000001</v>
      </c>
      <c r="AO45" s="166">
        <v>1.921</v>
      </c>
      <c r="AP45" s="166">
        <v>3.6406999999999998</v>
      </c>
      <c r="AQ45" s="166">
        <v>15.371499999999999</v>
      </c>
      <c r="AR45" s="166">
        <v>17.1342</v>
      </c>
      <c r="AS45" s="166">
        <v>-13.933299999999999</v>
      </c>
      <c r="AT45" s="166">
        <v>-7.6356999999999999</v>
      </c>
      <c r="AU45" s="167"/>
      <c r="AV45" s="166">
        <v>20.388100000000001</v>
      </c>
      <c r="AW45" s="166">
        <v>19.261099999999999</v>
      </c>
      <c r="AX45" s="166">
        <v>-20.095099999999999</v>
      </c>
      <c r="AY45" s="166">
        <v>-19.938199999999998</v>
      </c>
      <c r="AZ45" s="166">
        <v>21.716899999999999</v>
      </c>
      <c r="BA45" s="166">
        <v>0</v>
      </c>
      <c r="BB45" s="166">
        <v>7.3266</v>
      </c>
      <c r="BC45" s="166">
        <v>16.836400000000001</v>
      </c>
      <c r="BD45" s="166">
        <v>-5.7</v>
      </c>
      <c r="BE45" s="166">
        <v>-5.9</v>
      </c>
      <c r="BF45" s="166">
        <v>-26.307700000000001</v>
      </c>
      <c r="BG45" s="167"/>
      <c r="BH45" s="166">
        <v>-3.0644999999999998</v>
      </c>
      <c r="BI45" s="167"/>
      <c r="BJ45" s="166">
        <v>-9.8293999999999997</v>
      </c>
      <c r="BK45" s="166">
        <v>0.15529999999999999</v>
      </c>
      <c r="BL45" s="167"/>
      <c r="BM45" s="166">
        <v>0.75129999999999997</v>
      </c>
      <c r="BN45" s="166">
        <v>-92.104799999999997</v>
      </c>
      <c r="BO45" s="166">
        <v>12.2379</v>
      </c>
      <c r="BP45" s="166">
        <v>11.9633</v>
      </c>
      <c r="BQ45" s="166">
        <v>83.853300000000004</v>
      </c>
      <c r="BR45" s="166">
        <v>-136.6935</v>
      </c>
      <c r="BS45" s="167"/>
      <c r="BT45" s="167"/>
      <c r="BU45" s="167"/>
      <c r="BV45" s="166">
        <v>4.7403000000000004</v>
      </c>
      <c r="BW45" s="166">
        <v>7.05</v>
      </c>
      <c r="BX45" s="166">
        <v>3.68</v>
      </c>
      <c r="BY45" s="166">
        <v>-14.27</v>
      </c>
      <c r="BZ45" s="166">
        <v>-1.62</v>
      </c>
      <c r="CA45" s="166">
        <v>-22.7685</v>
      </c>
      <c r="CB45" s="166">
        <v>-23.840199999999999</v>
      </c>
      <c r="CC45" s="166">
        <v>31.954699999999999</v>
      </c>
      <c r="CD45" s="166">
        <v>31.1052</v>
      </c>
      <c r="CE45" s="166">
        <v>19.543500000000002</v>
      </c>
      <c r="CF45" s="166">
        <v>-15.17</v>
      </c>
      <c r="CG45" s="166">
        <v>-15.0733</v>
      </c>
      <c r="CH45" s="166">
        <v>-9.8325999999999993</v>
      </c>
      <c r="CI45" s="167"/>
      <c r="CJ45" s="167"/>
      <c r="CK45" s="167"/>
      <c r="CL45" s="166">
        <v>-12</v>
      </c>
      <c r="CM45" s="166">
        <v>-11.8</v>
      </c>
      <c r="CN45" s="166">
        <v>-1.44</v>
      </c>
      <c r="CO45" s="166">
        <v>14.0252</v>
      </c>
      <c r="CP45" s="166">
        <v>13.9459</v>
      </c>
      <c r="CQ45" s="166">
        <v>12.943899999999999</v>
      </c>
      <c r="CR45" s="166">
        <v>34.568399999999997</v>
      </c>
      <c r="CS45" s="166">
        <v>34.963099999999997</v>
      </c>
      <c r="CT45" s="166">
        <v>-26.733000000000001</v>
      </c>
      <c r="CU45" s="166">
        <v>-9.2454000000000001</v>
      </c>
      <c r="CV45" s="166">
        <v>-27.312200000000001</v>
      </c>
      <c r="CW45" s="166">
        <v>3.64</v>
      </c>
      <c r="CX45" s="166">
        <v>26.54</v>
      </c>
      <c r="CY45" s="166">
        <v>9.01</v>
      </c>
      <c r="CZ45" s="166">
        <v>6.5674000000000001</v>
      </c>
      <c r="DA45" s="166">
        <v>5.4718</v>
      </c>
      <c r="DB45" s="166">
        <v>-9.2799999999999994</v>
      </c>
      <c r="DC45" s="166">
        <v>2.3772000000000002</v>
      </c>
      <c r="DD45" s="167"/>
      <c r="DE45" s="167"/>
      <c r="DF45" s="166">
        <v>-2.9106999999999998</v>
      </c>
      <c r="DG45" s="166">
        <v>3.1292</v>
      </c>
      <c r="DH45" s="166">
        <v>-4.5894000000000004</v>
      </c>
      <c r="DI45" s="166">
        <v>-14.7</v>
      </c>
      <c r="DJ45" s="166">
        <v>-15.4</v>
      </c>
      <c r="DK45" s="166">
        <v>-1.0387999999999999</v>
      </c>
      <c r="DL45" s="166">
        <v>3.746</v>
      </c>
      <c r="DM45" s="166">
        <v>11.5181</v>
      </c>
      <c r="DN45" s="166">
        <v>12.4374</v>
      </c>
      <c r="DO45" s="166">
        <v>4.34</v>
      </c>
      <c r="DP45" s="166">
        <v>-3.24</v>
      </c>
      <c r="DQ45" s="166">
        <v>7.1609999999999996</v>
      </c>
      <c r="DR45" s="166">
        <v>1.0926</v>
      </c>
      <c r="DS45" s="166">
        <v>-3.03</v>
      </c>
      <c r="DT45" s="166">
        <v>-6.81</v>
      </c>
      <c r="DU45" s="166">
        <v>20.16</v>
      </c>
      <c r="DV45" s="166">
        <v>0.23</v>
      </c>
      <c r="DW45" s="166">
        <v>-0.5091</v>
      </c>
      <c r="DX45" s="166">
        <v>-0.6</v>
      </c>
      <c r="DY45" s="166">
        <v>-33.614199999999997</v>
      </c>
      <c r="DZ45" s="166">
        <v>-31.818200000000001</v>
      </c>
      <c r="EA45" s="166">
        <v>15.175700000000001</v>
      </c>
      <c r="EB45" s="166">
        <v>-5.4356999999999998</v>
      </c>
      <c r="EC45" s="166">
        <v>-11.435700000000001</v>
      </c>
      <c r="ED45" s="166">
        <v>-11.9556</v>
      </c>
      <c r="EE45" s="166">
        <v>-15.9148</v>
      </c>
      <c r="EF45" s="166">
        <v>-22.749600000000001</v>
      </c>
      <c r="EG45" s="166">
        <v>-11.586</v>
      </c>
      <c r="EH45" s="166">
        <v>-160.3133</v>
      </c>
      <c r="EI45" s="166">
        <v>-12.7768</v>
      </c>
      <c r="EJ45" s="167"/>
      <c r="EK45" s="166">
        <v>-9.3971</v>
      </c>
      <c r="EL45" s="166">
        <v>-8.8398000000000003</v>
      </c>
      <c r="EM45" s="167"/>
      <c r="EN45" s="166">
        <v>4.0290999999999997</v>
      </c>
      <c r="EO45" s="166">
        <v>2.2427999999999999</v>
      </c>
      <c r="EP45" s="166">
        <v>-6.66</v>
      </c>
      <c r="EQ45" s="166">
        <v>-23.940799999999999</v>
      </c>
      <c r="ER45" s="166">
        <v>-24.190899999999999</v>
      </c>
      <c r="ES45" s="166">
        <v>0.90210000000000001</v>
      </c>
      <c r="ET45" s="167"/>
      <c r="EU45" s="166">
        <v>-9.67</v>
      </c>
      <c r="EV45" s="166">
        <v>0</v>
      </c>
      <c r="EW45" s="166">
        <v>4.6475</v>
      </c>
      <c r="EX45" s="166">
        <v>10.9398</v>
      </c>
      <c r="EY45" s="166">
        <v>-14.9351</v>
      </c>
      <c r="EZ45" s="166">
        <v>-9.6073000000000004</v>
      </c>
      <c r="FA45" s="166">
        <v>8.5228999999999999</v>
      </c>
      <c r="FB45" s="166">
        <v>3.1859999999999999</v>
      </c>
      <c r="FC45" s="166">
        <v>-16.897099999999998</v>
      </c>
      <c r="FD45" s="166">
        <v>6.0171000000000001</v>
      </c>
      <c r="FE45" s="167"/>
      <c r="FF45" s="166">
        <v>5.6371000000000002</v>
      </c>
      <c r="FG45" s="166">
        <v>0</v>
      </c>
      <c r="FH45" s="166">
        <v>2.9205999999999999</v>
      </c>
      <c r="FI45" s="166">
        <v>0</v>
      </c>
      <c r="FJ45" s="166">
        <v>12.224299999999999</v>
      </c>
      <c r="FK45" s="166">
        <v>11.052099999999999</v>
      </c>
      <c r="FL45" s="166">
        <v>-18.922599999999999</v>
      </c>
      <c r="FM45" s="166">
        <v>13.8695</v>
      </c>
      <c r="FN45" s="166">
        <v>14.801</v>
      </c>
      <c r="FO45" s="166">
        <v>2.8734999999999999</v>
      </c>
      <c r="FP45" s="166">
        <v>16.2639</v>
      </c>
      <c r="FQ45" s="166">
        <v>30.0749</v>
      </c>
      <c r="FR45" s="166">
        <v>-18.32</v>
      </c>
      <c r="FS45" s="166">
        <v>-0.30349999999999999</v>
      </c>
      <c r="FT45" s="166">
        <v>0.2364</v>
      </c>
      <c r="FU45" s="166">
        <v>-0.3</v>
      </c>
      <c r="FV45" s="166">
        <v>-0.44</v>
      </c>
      <c r="FW45" s="166">
        <v>-30.2087</v>
      </c>
      <c r="FX45" s="167"/>
      <c r="FY45" s="166">
        <v>2.1360000000000001</v>
      </c>
      <c r="FZ45" s="166">
        <v>0.26200000000000001</v>
      </c>
      <c r="GA45" s="167"/>
      <c r="GB45" s="166">
        <v>17.260000000000002</v>
      </c>
      <c r="GC45" s="166">
        <v>-29.392099999999999</v>
      </c>
      <c r="GD45" s="166">
        <v>-20.278500000000001</v>
      </c>
      <c r="GE45" s="166">
        <v>-1.07</v>
      </c>
      <c r="GF45" s="166">
        <v>16.997800000000002</v>
      </c>
      <c r="GG45" s="167"/>
      <c r="GH45" s="166">
        <v>27.3001</v>
      </c>
      <c r="GI45" s="166">
        <v>-8.4959000000000007</v>
      </c>
      <c r="GJ45" s="166">
        <v>-9.2096999999999998</v>
      </c>
      <c r="GK45" s="166">
        <v>2.9302000000000001</v>
      </c>
      <c r="GL45" s="167"/>
      <c r="GM45" s="167"/>
      <c r="GN45" s="166">
        <v>-8.7841000000000005</v>
      </c>
      <c r="GO45" s="166">
        <v>-17.193200000000001</v>
      </c>
      <c r="GP45" s="166">
        <v>2.5590000000000002</v>
      </c>
      <c r="GQ45" s="166">
        <v>-21.241</v>
      </c>
      <c r="GR45" s="166">
        <v>4.5808999999999997</v>
      </c>
      <c r="GS45" s="166">
        <v>3.2212999999999998</v>
      </c>
      <c r="GT45" s="166">
        <v>154.00620000000001</v>
      </c>
      <c r="GU45" s="166">
        <v>-4.2457000000000003</v>
      </c>
      <c r="GV45" s="166">
        <v>-8.1584000000000003</v>
      </c>
      <c r="GW45" s="166">
        <v>-8.4429999999999996</v>
      </c>
      <c r="GX45" s="166">
        <v>3.4224000000000001</v>
      </c>
      <c r="GY45" s="166">
        <v>7.3327</v>
      </c>
      <c r="GZ45" s="166">
        <v>7.4208999999999996</v>
      </c>
      <c r="HA45" s="166">
        <v>2.754</v>
      </c>
      <c r="HB45" s="166">
        <v>-5.4554999999999998</v>
      </c>
      <c r="HC45" s="166">
        <v>-3.7099000000000002</v>
      </c>
      <c r="HD45" s="166">
        <v>6.71</v>
      </c>
      <c r="HE45" s="166">
        <v>-12.066700000000001</v>
      </c>
      <c r="HF45" s="166">
        <v>7.5292000000000003</v>
      </c>
      <c r="HG45" s="166">
        <v>20.621200000000002</v>
      </c>
      <c r="HH45" s="166">
        <v>119.4414</v>
      </c>
      <c r="HI45" s="166">
        <v>-21.427399999999999</v>
      </c>
      <c r="HJ45" s="166">
        <v>28.949200000000001</v>
      </c>
      <c r="HK45" s="166">
        <v>-7.7695999999999996</v>
      </c>
      <c r="HL45" s="167"/>
      <c r="HM45" s="166">
        <v>0</v>
      </c>
      <c r="HN45" s="166">
        <v>0</v>
      </c>
      <c r="HO45" s="166">
        <v>33.868600000000001</v>
      </c>
      <c r="HP45" s="166">
        <v>32.359699999999997</v>
      </c>
      <c r="HQ45" s="166">
        <v>-8.9746000000000006</v>
      </c>
      <c r="HR45" s="166">
        <v>-8.1506000000000007</v>
      </c>
      <c r="HS45" s="166">
        <v>-0.41599999999999998</v>
      </c>
      <c r="HT45" s="166">
        <v>-0.63080000000000003</v>
      </c>
      <c r="HU45" s="166">
        <v>12.52</v>
      </c>
      <c r="HV45" s="166">
        <v>13.22</v>
      </c>
      <c r="HW45" s="166">
        <v>-19</v>
      </c>
      <c r="HX45" s="166">
        <v>-19.5</v>
      </c>
      <c r="HY45" s="166">
        <v>0.2298</v>
      </c>
      <c r="HZ45" s="166">
        <v>-10.88</v>
      </c>
      <c r="IA45" s="166">
        <v>62.549599999999998</v>
      </c>
      <c r="IB45" s="166">
        <v>22.704999999999998</v>
      </c>
      <c r="IC45" s="166">
        <v>22.608799999999999</v>
      </c>
      <c r="ID45" s="166">
        <v>-16.899999999999999</v>
      </c>
      <c r="IE45" s="166">
        <v>-28.6</v>
      </c>
      <c r="IF45" s="166">
        <v>-6.3</v>
      </c>
      <c r="IG45" s="166">
        <v>-6.8</v>
      </c>
      <c r="IH45" s="167"/>
      <c r="II45" s="166">
        <v>-17.566700000000001</v>
      </c>
      <c r="IJ45" s="166">
        <v>-183.0017</v>
      </c>
      <c r="IK45" s="166">
        <v>-19.861599999999999</v>
      </c>
      <c r="IL45" s="166">
        <v>-213.7346</v>
      </c>
      <c r="IM45" s="166">
        <v>0.54520000000000002</v>
      </c>
      <c r="IN45" s="166">
        <v>-37.4375</v>
      </c>
      <c r="IO45" s="166">
        <v>97.022599999999997</v>
      </c>
      <c r="IP45" s="166">
        <v>66.602000000000004</v>
      </c>
      <c r="IQ45" s="166">
        <v>79.974400000000003</v>
      </c>
      <c r="IR45" s="166">
        <v>139.8373</v>
      </c>
      <c r="IS45" s="166">
        <v>33.858800000000002</v>
      </c>
      <c r="IT45" s="166">
        <v>22.854900000000001</v>
      </c>
      <c r="IU45" s="166">
        <v>21.1538</v>
      </c>
      <c r="IV45" s="166">
        <v>24.150600000000001</v>
      </c>
      <c r="IW45" s="166">
        <v>153.62280000000001</v>
      </c>
      <c r="IX45" s="166">
        <v>-235.75040000000001</v>
      </c>
      <c r="IY45" s="166">
        <v>58.101300000000002</v>
      </c>
      <c r="IZ45" s="166">
        <v>-48.247799999999998</v>
      </c>
      <c r="JA45" s="166">
        <v>-1.1951000000000001</v>
      </c>
      <c r="JB45" s="167"/>
      <c r="JC45" s="166">
        <v>-6.4</v>
      </c>
      <c r="JD45" s="166">
        <v>-1.0900000000000001</v>
      </c>
      <c r="JE45" s="166">
        <v>-1.099</v>
      </c>
      <c r="JF45" s="166">
        <v>1.68</v>
      </c>
      <c r="JG45" s="166">
        <v>1.52</v>
      </c>
      <c r="JH45" s="166">
        <v>-3.3334999999999999</v>
      </c>
      <c r="JI45" s="166">
        <v>-7.2343000000000002</v>
      </c>
      <c r="JJ45" s="166">
        <v>1.2619</v>
      </c>
      <c r="JK45" s="166">
        <v>-0.99339999999999995</v>
      </c>
      <c r="JL45" s="166">
        <v>16.399999999999999</v>
      </c>
      <c r="JM45" s="166">
        <v>13.023999999999999</v>
      </c>
      <c r="JN45" s="166">
        <v>13.541</v>
      </c>
      <c r="JO45" s="167"/>
      <c r="JP45" s="167"/>
      <c r="JQ45" s="166">
        <v>2.6372</v>
      </c>
      <c r="JR45" s="166">
        <v>3.5891000000000002</v>
      </c>
      <c r="JS45" s="166">
        <v>3.3077000000000001</v>
      </c>
      <c r="JT45" s="167"/>
      <c r="JU45" s="166">
        <v>13.7</v>
      </c>
      <c r="JV45" s="166">
        <v>4.5808999999999997</v>
      </c>
      <c r="JW45" s="166">
        <v>0.56000000000000005</v>
      </c>
      <c r="JX45" s="167"/>
      <c r="JY45" s="166">
        <v>-19.131900000000002</v>
      </c>
      <c r="JZ45" s="166">
        <v>2.8622000000000001</v>
      </c>
      <c r="KA45" s="166">
        <v>-19.355499999999999</v>
      </c>
      <c r="KB45" s="166">
        <v>-16.049600000000002</v>
      </c>
      <c r="KC45" s="166">
        <v>-7.5563000000000002</v>
      </c>
      <c r="KD45" s="166">
        <v>-20.3294</v>
      </c>
      <c r="KE45" s="166">
        <v>-1.5022</v>
      </c>
      <c r="KF45" s="166">
        <v>-6.4</v>
      </c>
      <c r="KG45" s="166">
        <v>-9</v>
      </c>
      <c r="KH45" s="166">
        <v>60.4831</v>
      </c>
      <c r="KI45" s="166">
        <v>-142.9735</v>
      </c>
    </row>
    <row r="46" spans="1:295" ht="18" customHeight="1" x14ac:dyDescent="0.3">
      <c r="A46" s="162" t="s">
        <v>35</v>
      </c>
      <c r="B46" s="162" t="s">
        <v>881</v>
      </c>
      <c r="C46" s="166">
        <v>0</v>
      </c>
      <c r="D46" s="166">
        <v>3.8306</v>
      </c>
      <c r="E46" s="166">
        <v>-8.9338999999999995</v>
      </c>
      <c r="F46" s="166">
        <v>8.2632999999999992</v>
      </c>
      <c r="G46" s="166">
        <v>7.6822999999999997</v>
      </c>
      <c r="H46" s="167"/>
      <c r="I46" s="166">
        <v>15.2209</v>
      </c>
      <c r="J46" s="167"/>
      <c r="K46" s="166">
        <v>12.853999999999999</v>
      </c>
      <c r="L46" s="166">
        <v>4.9268000000000001</v>
      </c>
      <c r="M46" s="166">
        <v>4.6707000000000001</v>
      </c>
      <c r="N46" s="166">
        <v>-15.54</v>
      </c>
      <c r="O46" s="166">
        <v>-26.4</v>
      </c>
      <c r="P46" s="166">
        <v>4.4000000000000004</v>
      </c>
      <c r="Q46" s="166">
        <v>4.1399999999999997</v>
      </c>
      <c r="R46" s="166">
        <v>-17.600000000000001</v>
      </c>
      <c r="S46" s="166">
        <v>4.2638999999999996</v>
      </c>
      <c r="T46" s="166">
        <v>-14.2392</v>
      </c>
      <c r="U46" s="166">
        <v>6.1795999999999998</v>
      </c>
      <c r="V46" s="166">
        <v>6.1718000000000002</v>
      </c>
      <c r="W46" s="166">
        <v>10.860099999999999</v>
      </c>
      <c r="X46" s="166">
        <v>1.7923</v>
      </c>
      <c r="Y46" s="166">
        <v>0.30520000000000003</v>
      </c>
      <c r="Z46" s="166">
        <v>1.6549</v>
      </c>
      <c r="AA46" s="167"/>
      <c r="AB46" s="166">
        <v>-0.84870000000000001</v>
      </c>
      <c r="AC46" s="166">
        <v>-0.61299999999999999</v>
      </c>
      <c r="AD46" s="166">
        <v>-0.621</v>
      </c>
      <c r="AE46" s="166">
        <v>4.6680000000000001</v>
      </c>
      <c r="AF46" s="166">
        <v>-4.4400000000000004</v>
      </c>
      <c r="AG46" s="166">
        <v>-4.4000000000000004</v>
      </c>
      <c r="AH46" s="166">
        <v>-0.47399999999999998</v>
      </c>
      <c r="AI46" s="166">
        <v>0.35799999999999998</v>
      </c>
      <c r="AJ46" s="167"/>
      <c r="AK46" s="166">
        <v>-8.11</v>
      </c>
      <c r="AL46" s="167"/>
      <c r="AM46" s="166">
        <v>-9.99</v>
      </c>
      <c r="AN46" s="166">
        <v>-10.28</v>
      </c>
      <c r="AO46" s="166">
        <v>4.1322000000000001</v>
      </c>
      <c r="AP46" s="166">
        <v>3.8108</v>
      </c>
      <c r="AQ46" s="166">
        <v>19.510400000000001</v>
      </c>
      <c r="AR46" s="166">
        <v>20.732600000000001</v>
      </c>
      <c r="AS46" s="166">
        <v>-17.446400000000001</v>
      </c>
      <c r="AT46" s="166">
        <v>-0.66979999999999995</v>
      </c>
      <c r="AU46" s="167"/>
      <c r="AV46" s="166">
        <v>13.8971</v>
      </c>
      <c r="AW46" s="166">
        <v>14.6379</v>
      </c>
      <c r="AX46" s="166">
        <v>-19.0534</v>
      </c>
      <c r="AY46" s="166">
        <v>-16.976600000000001</v>
      </c>
      <c r="AZ46" s="166">
        <v>11.538600000000001</v>
      </c>
      <c r="BA46" s="166">
        <v>13.252800000000001</v>
      </c>
      <c r="BB46" s="166">
        <v>18.712800000000001</v>
      </c>
      <c r="BC46" s="166">
        <v>14.8652</v>
      </c>
      <c r="BD46" s="166">
        <v>-4.8</v>
      </c>
      <c r="BE46" s="166">
        <v>-4.8</v>
      </c>
      <c r="BF46" s="166">
        <v>-21.758900000000001</v>
      </c>
      <c r="BG46" s="167"/>
      <c r="BH46" s="166">
        <v>-3.6655000000000002</v>
      </c>
      <c r="BI46" s="167"/>
      <c r="BJ46" s="166">
        <v>6.9192999999999998</v>
      </c>
      <c r="BK46" s="166">
        <v>0.43819999999999998</v>
      </c>
      <c r="BL46" s="166">
        <v>2.0257999999999998</v>
      </c>
      <c r="BM46" s="166">
        <v>1.3569</v>
      </c>
      <c r="BN46" s="166">
        <v>-56.154000000000003</v>
      </c>
      <c r="BO46" s="166">
        <v>16.7547</v>
      </c>
      <c r="BP46" s="166">
        <v>16.6326</v>
      </c>
      <c r="BQ46" s="166">
        <v>52.154200000000003</v>
      </c>
      <c r="BR46" s="166">
        <v>-106.4127</v>
      </c>
      <c r="BS46" s="167"/>
      <c r="BT46" s="167"/>
      <c r="BU46" s="167"/>
      <c r="BV46" s="166">
        <v>12.254899999999999</v>
      </c>
      <c r="BW46" s="166">
        <v>8.83</v>
      </c>
      <c r="BX46" s="166">
        <v>6.23</v>
      </c>
      <c r="BY46" s="166">
        <v>-10.14</v>
      </c>
      <c r="BZ46" s="166">
        <v>1.84</v>
      </c>
      <c r="CA46" s="166">
        <v>-28.3947</v>
      </c>
      <c r="CB46" s="166">
        <v>-27.858899999999998</v>
      </c>
      <c r="CC46" s="166">
        <v>35.253300000000003</v>
      </c>
      <c r="CD46" s="166">
        <v>33.716700000000003</v>
      </c>
      <c r="CE46" s="166">
        <v>14.174099999999999</v>
      </c>
      <c r="CF46" s="166">
        <v>-6.4211999999999998</v>
      </c>
      <c r="CG46" s="166">
        <v>-6.4343000000000004</v>
      </c>
      <c r="CH46" s="166">
        <v>7.2438000000000002</v>
      </c>
      <c r="CI46" s="167"/>
      <c r="CJ46" s="167"/>
      <c r="CK46" s="167"/>
      <c r="CL46" s="166">
        <v>-7.6</v>
      </c>
      <c r="CM46" s="166">
        <v>-8.1</v>
      </c>
      <c r="CN46" s="166">
        <v>-1.74</v>
      </c>
      <c r="CO46" s="166">
        <v>22.584700000000002</v>
      </c>
      <c r="CP46" s="166">
        <v>22.558399999999999</v>
      </c>
      <c r="CQ46" s="166">
        <v>20.920999999999999</v>
      </c>
      <c r="CR46" s="166">
        <v>30.8261</v>
      </c>
      <c r="CS46" s="166">
        <v>31.402000000000001</v>
      </c>
      <c r="CT46" s="166">
        <v>-25.9818</v>
      </c>
      <c r="CU46" s="166">
        <v>-9.4377999999999993</v>
      </c>
      <c r="CV46" s="166">
        <v>-26.996099999999998</v>
      </c>
      <c r="CW46" s="166">
        <v>3.6821999999999999</v>
      </c>
      <c r="CX46" s="166">
        <v>28.19</v>
      </c>
      <c r="CY46" s="166">
        <v>9.65</v>
      </c>
      <c r="CZ46" s="166">
        <v>6.4111000000000002</v>
      </c>
      <c r="DA46" s="166">
        <v>5.3741000000000003</v>
      </c>
      <c r="DB46" s="166">
        <v>-9.08</v>
      </c>
      <c r="DC46" s="166">
        <v>2.0811999999999999</v>
      </c>
      <c r="DD46" s="167"/>
      <c r="DE46" s="167"/>
      <c r="DF46" s="166">
        <v>-8.3115000000000006</v>
      </c>
      <c r="DG46" s="166">
        <v>3.0960999999999999</v>
      </c>
      <c r="DH46" s="166">
        <v>-4.5156000000000001</v>
      </c>
      <c r="DI46" s="166">
        <v>-19.3</v>
      </c>
      <c r="DJ46" s="166">
        <v>-20.5</v>
      </c>
      <c r="DK46" s="166">
        <v>-1.0498000000000001</v>
      </c>
      <c r="DL46" s="166">
        <v>3.9329999999999998</v>
      </c>
      <c r="DM46" s="166">
        <v>12.148999999999999</v>
      </c>
      <c r="DN46" s="166">
        <v>12.8085</v>
      </c>
      <c r="DO46" s="166">
        <v>4.4800000000000004</v>
      </c>
      <c r="DP46" s="166">
        <v>-3.26</v>
      </c>
      <c r="DQ46" s="166">
        <v>6.6340000000000003</v>
      </c>
      <c r="DR46" s="166">
        <v>7.5967000000000002</v>
      </c>
      <c r="DS46" s="166">
        <v>-1.98</v>
      </c>
      <c r="DT46" s="166">
        <v>-7.49</v>
      </c>
      <c r="DU46" s="166">
        <v>20.010000000000002</v>
      </c>
      <c r="DV46" s="166">
        <v>1.05</v>
      </c>
      <c r="DW46" s="166">
        <v>4.4000000000000004</v>
      </c>
      <c r="DX46" s="166">
        <v>1.9726999999999999</v>
      </c>
      <c r="DY46" s="166">
        <v>-35.416400000000003</v>
      </c>
      <c r="DZ46" s="166">
        <v>-33.799999999999997</v>
      </c>
      <c r="EA46" s="166">
        <v>20.084800000000001</v>
      </c>
      <c r="EB46" s="166">
        <v>-0.69320000000000004</v>
      </c>
      <c r="EC46" s="166">
        <v>-7.6298000000000004</v>
      </c>
      <c r="ED46" s="166">
        <v>-7.2877000000000001</v>
      </c>
      <c r="EE46" s="166">
        <v>-16.282699999999998</v>
      </c>
      <c r="EF46" s="166">
        <v>-24.1646</v>
      </c>
      <c r="EG46" s="166">
        <v>-12.59</v>
      </c>
      <c r="EH46" s="166">
        <v>-125.58710000000001</v>
      </c>
      <c r="EI46" s="166">
        <v>-32.061100000000003</v>
      </c>
      <c r="EJ46" s="167"/>
      <c r="EK46" s="166">
        <v>-9.3867999999999991</v>
      </c>
      <c r="EL46" s="166">
        <v>-8.9486000000000008</v>
      </c>
      <c r="EM46" s="166">
        <v>8.2477</v>
      </c>
      <c r="EN46" s="166">
        <v>-1.2041999999999999</v>
      </c>
      <c r="EO46" s="166">
        <v>-1.3469</v>
      </c>
      <c r="EP46" s="166">
        <v>-4.0999999999999996</v>
      </c>
      <c r="EQ46" s="166">
        <v>-23.610499999999998</v>
      </c>
      <c r="ER46" s="166">
        <v>-23.265699999999999</v>
      </c>
      <c r="ES46" s="166">
        <v>4.1565000000000003</v>
      </c>
      <c r="ET46" s="167"/>
      <c r="EU46" s="166">
        <v>-11.19</v>
      </c>
      <c r="EV46" s="166">
        <v>0</v>
      </c>
      <c r="EW46" s="166">
        <v>4.7367999999999997</v>
      </c>
      <c r="EX46" s="166">
        <v>0.1724</v>
      </c>
      <c r="EY46" s="166">
        <v>-14.4032</v>
      </c>
      <c r="EZ46" s="166">
        <v>-9.1476000000000006</v>
      </c>
      <c r="FA46" s="166">
        <v>7.2020999999999997</v>
      </c>
      <c r="FB46" s="166">
        <v>4.7156000000000002</v>
      </c>
      <c r="FC46" s="166">
        <v>-19.116599999999998</v>
      </c>
      <c r="FD46" s="166">
        <v>5.9306999999999999</v>
      </c>
      <c r="FE46" s="167"/>
      <c r="FF46" s="166">
        <v>5.7794999999999996</v>
      </c>
      <c r="FG46" s="166">
        <v>0</v>
      </c>
      <c r="FH46" s="166">
        <v>0</v>
      </c>
      <c r="FI46" s="166">
        <v>0</v>
      </c>
      <c r="FJ46" s="166">
        <v>16.075800000000001</v>
      </c>
      <c r="FK46" s="166">
        <v>16.7456</v>
      </c>
      <c r="FL46" s="166">
        <v>-18.252700000000001</v>
      </c>
      <c r="FM46" s="166">
        <v>16.691700000000001</v>
      </c>
      <c r="FN46" s="166">
        <v>16.610299999999999</v>
      </c>
      <c r="FO46" s="166">
        <v>0.10829999999999999</v>
      </c>
      <c r="FP46" s="166">
        <v>12.4589</v>
      </c>
      <c r="FQ46" s="166">
        <v>26.905899999999999</v>
      </c>
      <c r="FR46" s="166">
        <v>-21.54</v>
      </c>
      <c r="FS46" s="166">
        <v>-1.0121</v>
      </c>
      <c r="FT46" s="166">
        <v>0.28039999999999998</v>
      </c>
      <c r="FU46" s="166">
        <v>0.55000000000000004</v>
      </c>
      <c r="FV46" s="166">
        <v>1.21</v>
      </c>
      <c r="FW46" s="166">
        <v>-25.820599999999999</v>
      </c>
      <c r="FX46" s="167"/>
      <c r="FY46" s="166">
        <v>2.2269999999999999</v>
      </c>
      <c r="FZ46" s="166">
        <v>0.33100000000000002</v>
      </c>
      <c r="GA46" s="167"/>
      <c r="GB46" s="166">
        <v>17.440000000000001</v>
      </c>
      <c r="GC46" s="166">
        <v>-24.372800000000002</v>
      </c>
      <c r="GD46" s="166">
        <v>-16.079799999999999</v>
      </c>
      <c r="GE46" s="166">
        <v>-1.49</v>
      </c>
      <c r="GF46" s="166">
        <v>16.922799999999999</v>
      </c>
      <c r="GG46" s="167"/>
      <c r="GH46" s="166">
        <v>27.154599999999999</v>
      </c>
      <c r="GI46" s="166">
        <v>-8.7135999999999996</v>
      </c>
      <c r="GJ46" s="166">
        <v>-9.3792000000000009</v>
      </c>
      <c r="GK46" s="166">
        <v>3.2073</v>
      </c>
      <c r="GL46" s="166">
        <v>2.18E-2</v>
      </c>
      <c r="GM46" s="167"/>
      <c r="GN46" s="166">
        <v>-8.8407</v>
      </c>
      <c r="GO46" s="166">
        <v>-16.626200000000001</v>
      </c>
      <c r="GP46" s="166">
        <v>0.86909999999999998</v>
      </c>
      <c r="GQ46" s="166">
        <v>-20.312999999999999</v>
      </c>
      <c r="GR46" s="166">
        <v>5.0864000000000003</v>
      </c>
      <c r="GS46" s="166">
        <v>5.0265000000000004</v>
      </c>
      <c r="GT46" s="166">
        <v>161.24610000000001</v>
      </c>
      <c r="GU46" s="166">
        <v>-3.5219999999999998</v>
      </c>
      <c r="GV46" s="166">
        <v>-7.6909000000000001</v>
      </c>
      <c r="GW46" s="166">
        <v>-8.5829000000000004</v>
      </c>
      <c r="GX46" s="167"/>
      <c r="GY46" s="166">
        <v>8.1831999999999994</v>
      </c>
      <c r="GZ46" s="166">
        <v>8.4027999999999992</v>
      </c>
      <c r="HA46" s="167"/>
      <c r="HB46" s="166">
        <v>-5.2435</v>
      </c>
      <c r="HC46" s="166">
        <v>-3.4950000000000001</v>
      </c>
      <c r="HD46" s="166">
        <v>6.71</v>
      </c>
      <c r="HE46" s="166">
        <v>-9.3318999999999992</v>
      </c>
      <c r="HF46" s="166">
        <v>16.799199999999999</v>
      </c>
      <c r="HG46" s="166">
        <v>27.9252</v>
      </c>
      <c r="HH46" s="166">
        <v>94.477599999999995</v>
      </c>
      <c r="HI46" s="166">
        <v>-18.730499999999999</v>
      </c>
      <c r="HJ46" s="166">
        <v>31.8568</v>
      </c>
      <c r="HK46" s="166">
        <v>-8.8242999999999991</v>
      </c>
      <c r="HL46" s="167"/>
      <c r="HM46" s="166">
        <v>0</v>
      </c>
      <c r="HN46" s="166">
        <v>0</v>
      </c>
      <c r="HO46" s="167"/>
      <c r="HP46" s="167"/>
      <c r="HQ46" s="166">
        <v>-15.0336</v>
      </c>
      <c r="HR46" s="166">
        <v>-14.429399999999999</v>
      </c>
      <c r="HS46" s="166">
        <v>-8.3808000000000007</v>
      </c>
      <c r="HT46" s="166">
        <v>-8.6042000000000005</v>
      </c>
      <c r="HU46" s="166">
        <v>14.42</v>
      </c>
      <c r="HV46" s="166">
        <v>14.39</v>
      </c>
      <c r="HW46" s="166">
        <v>-21</v>
      </c>
      <c r="HX46" s="166">
        <v>-20.9</v>
      </c>
      <c r="HY46" s="166">
        <v>-8.6999999999999994E-2</v>
      </c>
      <c r="HZ46" s="166">
        <v>-7.68</v>
      </c>
      <c r="IA46" s="166">
        <v>59.240900000000003</v>
      </c>
      <c r="IB46" s="166">
        <v>21.107700000000001</v>
      </c>
      <c r="IC46" s="166">
        <v>20.9848</v>
      </c>
      <c r="ID46" s="166">
        <v>-16.899999999999999</v>
      </c>
      <c r="IE46" s="166">
        <v>-27.7</v>
      </c>
      <c r="IF46" s="166">
        <v>-1.1000000000000001</v>
      </c>
      <c r="IG46" s="166">
        <v>-2.1</v>
      </c>
      <c r="IH46" s="166">
        <v>-17.838100000000001</v>
      </c>
      <c r="II46" s="166">
        <v>-17.783899999999999</v>
      </c>
      <c r="IJ46" s="166">
        <v>-151.34020000000001</v>
      </c>
      <c r="IK46" s="166">
        <v>-1.8978999999999999</v>
      </c>
      <c r="IL46" s="166">
        <v>-260.15230000000003</v>
      </c>
      <c r="IM46" s="166">
        <v>-9.4696999999999996</v>
      </c>
      <c r="IN46" s="166">
        <v>-39.439300000000003</v>
      </c>
      <c r="IO46" s="166">
        <v>104.3297</v>
      </c>
      <c r="IP46" s="166">
        <v>55.557699999999997</v>
      </c>
      <c r="IQ46" s="166">
        <v>122.33580000000001</v>
      </c>
      <c r="IR46" s="166">
        <v>99.4041</v>
      </c>
      <c r="IS46" s="166">
        <v>43.58</v>
      </c>
      <c r="IT46" s="166">
        <v>21.249300000000002</v>
      </c>
      <c r="IU46" s="166">
        <v>20.9422</v>
      </c>
      <c r="IV46" s="166">
        <v>-17.721299999999999</v>
      </c>
      <c r="IW46" s="166">
        <v>205.79400000000001</v>
      </c>
      <c r="IX46" s="166">
        <v>-196.85659999999999</v>
      </c>
      <c r="IY46" s="166">
        <v>7.3689</v>
      </c>
      <c r="IZ46" s="166">
        <v>1.2302999999999999</v>
      </c>
      <c r="JA46" s="166">
        <v>-0.3967</v>
      </c>
      <c r="JB46" s="167"/>
      <c r="JC46" s="166">
        <v>-6.72</v>
      </c>
      <c r="JD46" s="166">
        <v>-1.5269999999999999</v>
      </c>
      <c r="JE46" s="166">
        <v>-1.534</v>
      </c>
      <c r="JF46" s="166">
        <v>2</v>
      </c>
      <c r="JG46" s="166">
        <v>0.96</v>
      </c>
      <c r="JH46" s="166">
        <v>-2.9481999999999999</v>
      </c>
      <c r="JI46" s="166">
        <v>-7.3228</v>
      </c>
      <c r="JJ46" s="166">
        <v>1.7899</v>
      </c>
      <c r="JK46" s="166">
        <v>-0.6149</v>
      </c>
      <c r="JL46" s="166">
        <v>16.399999999999999</v>
      </c>
      <c r="JM46" s="166">
        <v>10.920999999999999</v>
      </c>
      <c r="JN46" s="166">
        <v>12.659000000000001</v>
      </c>
      <c r="JO46" s="167"/>
      <c r="JP46" s="167"/>
      <c r="JQ46" s="166">
        <v>4.2257999999999996</v>
      </c>
      <c r="JR46" s="166">
        <v>3.2945000000000002</v>
      </c>
      <c r="JS46" s="166">
        <v>2.6263999999999998</v>
      </c>
      <c r="JT46" s="167"/>
      <c r="JU46" s="166">
        <v>12.4</v>
      </c>
      <c r="JV46" s="166">
        <v>4.3033999999999999</v>
      </c>
      <c r="JW46" s="166">
        <v>0.64</v>
      </c>
      <c r="JX46" s="167"/>
      <c r="JY46" s="166">
        <v>-19.631399999999999</v>
      </c>
      <c r="JZ46" s="166">
        <v>3.1537999999999999</v>
      </c>
      <c r="KA46" s="166">
        <v>-19.775700000000001</v>
      </c>
      <c r="KB46" s="166">
        <v>-17.179500000000001</v>
      </c>
      <c r="KC46" s="166">
        <v>-7.6757999999999997</v>
      </c>
      <c r="KD46" s="166">
        <v>-20.982800000000001</v>
      </c>
      <c r="KE46" s="166">
        <v>0</v>
      </c>
      <c r="KF46" s="166">
        <v>-4.9000000000000004</v>
      </c>
      <c r="KG46" s="166">
        <v>-11</v>
      </c>
      <c r="KH46" s="166">
        <v>45.810400000000001</v>
      </c>
      <c r="KI46" s="166">
        <v>-125.7664</v>
      </c>
    </row>
    <row r="47" spans="1:295" ht="18" customHeight="1" x14ac:dyDescent="0.3">
      <c r="A47" s="162" t="s">
        <v>35</v>
      </c>
      <c r="B47" s="162" t="s">
        <v>882</v>
      </c>
      <c r="C47" s="166">
        <v>0</v>
      </c>
      <c r="D47" s="166">
        <v>3.7717999999999998</v>
      </c>
      <c r="E47" s="166">
        <v>-8.7603000000000009</v>
      </c>
      <c r="F47" s="166">
        <v>7.9741999999999997</v>
      </c>
      <c r="G47" s="166">
        <v>8.5612999999999992</v>
      </c>
      <c r="H47" s="167"/>
      <c r="I47" s="166">
        <v>15.896100000000001</v>
      </c>
      <c r="J47" s="167"/>
      <c r="K47" s="166">
        <v>13.551299999999999</v>
      </c>
      <c r="L47" s="166">
        <v>5.1818</v>
      </c>
      <c r="M47" s="166">
        <v>4.9490999999999996</v>
      </c>
      <c r="N47" s="166">
        <v>-15.54</v>
      </c>
      <c r="O47" s="166">
        <v>-28.6</v>
      </c>
      <c r="P47" s="166">
        <v>4.4000000000000004</v>
      </c>
      <c r="Q47" s="166">
        <v>3.3119999999999998</v>
      </c>
      <c r="R47" s="166">
        <v>-17.600000000000001</v>
      </c>
      <c r="S47" s="166">
        <v>4.3446999999999996</v>
      </c>
      <c r="T47" s="166">
        <v>-13.582100000000001</v>
      </c>
      <c r="U47" s="166">
        <v>6.3638000000000003</v>
      </c>
      <c r="V47" s="166">
        <v>6.4305000000000003</v>
      </c>
      <c r="W47" s="166">
        <v>11.345499999999999</v>
      </c>
      <c r="X47" s="166">
        <v>1.5588</v>
      </c>
      <c r="Y47" s="166">
        <v>4.65E-2</v>
      </c>
      <c r="Z47" s="166">
        <v>2.2403</v>
      </c>
      <c r="AA47" s="167"/>
      <c r="AB47" s="166">
        <v>-0.80920000000000003</v>
      </c>
      <c r="AC47" s="166">
        <v>-0.63400000000000001</v>
      </c>
      <c r="AD47" s="166">
        <v>-0.63100000000000001</v>
      </c>
      <c r="AE47" s="166">
        <v>5.1230000000000002</v>
      </c>
      <c r="AF47" s="166">
        <v>-6.66</v>
      </c>
      <c r="AG47" s="166">
        <v>-2.2000000000000002</v>
      </c>
      <c r="AH47" s="166">
        <v>-0.28399999999999997</v>
      </c>
      <c r="AI47" s="166">
        <v>0.378</v>
      </c>
      <c r="AJ47" s="167"/>
      <c r="AK47" s="166">
        <v>-12.27</v>
      </c>
      <c r="AL47" s="167"/>
      <c r="AM47" s="166">
        <v>-9.84</v>
      </c>
      <c r="AN47" s="166">
        <v>-9.8699999999999992</v>
      </c>
      <c r="AO47" s="167"/>
      <c r="AP47" s="167"/>
      <c r="AQ47" s="166">
        <v>20.410900000000002</v>
      </c>
      <c r="AR47" s="166">
        <v>21.705400000000001</v>
      </c>
      <c r="AS47" s="166">
        <v>-16.9636</v>
      </c>
      <c r="AT47" s="167"/>
      <c r="AU47" s="167"/>
      <c r="AV47" s="166">
        <v>0.91869999999999996</v>
      </c>
      <c r="AW47" s="166">
        <v>1.0543</v>
      </c>
      <c r="AX47" s="166">
        <v>-16.0166</v>
      </c>
      <c r="AY47" s="166">
        <v>-13.661099999999999</v>
      </c>
      <c r="AZ47" s="166">
        <v>11.876099999999999</v>
      </c>
      <c r="BA47" s="166">
        <v>12.162100000000001</v>
      </c>
      <c r="BB47" s="166">
        <v>16.558</v>
      </c>
      <c r="BC47" s="166">
        <v>7.3438999999999997</v>
      </c>
      <c r="BD47" s="166">
        <v>-2.6</v>
      </c>
      <c r="BE47" s="166">
        <v>-2.6</v>
      </c>
      <c r="BF47" s="166">
        <v>-19.201799999999999</v>
      </c>
      <c r="BG47" s="167"/>
      <c r="BH47" s="166">
        <v>-3.8778000000000001</v>
      </c>
      <c r="BI47" s="167"/>
      <c r="BJ47" s="166">
        <v>4.4565000000000001</v>
      </c>
      <c r="BK47" s="166">
        <v>1.2836000000000001</v>
      </c>
      <c r="BL47" s="166">
        <v>1.2552000000000001</v>
      </c>
      <c r="BM47" s="166">
        <v>0.86150000000000004</v>
      </c>
      <c r="BN47" s="166">
        <v>-76.235200000000006</v>
      </c>
      <c r="BO47" s="166">
        <v>14.923500000000001</v>
      </c>
      <c r="BP47" s="166">
        <v>14.9846</v>
      </c>
      <c r="BQ47" s="166">
        <v>52.509599999999999</v>
      </c>
      <c r="BR47" s="166">
        <v>-124.3844</v>
      </c>
      <c r="BS47" s="167"/>
      <c r="BT47" s="167"/>
      <c r="BU47" s="167"/>
      <c r="BV47" s="166">
        <v>12.4146</v>
      </c>
      <c r="BW47" s="166">
        <v>8.18</v>
      </c>
      <c r="BX47" s="166">
        <v>5.59</v>
      </c>
      <c r="BY47" s="166">
        <v>-10.83</v>
      </c>
      <c r="BZ47" s="166">
        <v>1</v>
      </c>
      <c r="CA47" s="166">
        <v>-24.911799999999999</v>
      </c>
      <c r="CB47" s="166">
        <v>-24.777899999999999</v>
      </c>
      <c r="CC47" s="166">
        <v>34.611600000000003</v>
      </c>
      <c r="CD47" s="166">
        <v>32.9467</v>
      </c>
      <c r="CE47" s="166">
        <v>15.390700000000001</v>
      </c>
      <c r="CF47" s="166">
        <v>-0.58460000000000001</v>
      </c>
      <c r="CG47" s="166">
        <v>-0.54559999999999997</v>
      </c>
      <c r="CH47" s="166">
        <v>4.3316999999999997</v>
      </c>
      <c r="CI47" s="166">
        <v>0</v>
      </c>
      <c r="CJ47" s="167"/>
      <c r="CK47" s="167"/>
      <c r="CL47" s="166">
        <v>-8.8000000000000007</v>
      </c>
      <c r="CM47" s="166">
        <v>-9.3000000000000007</v>
      </c>
      <c r="CN47" s="166">
        <v>-1.57</v>
      </c>
      <c r="CO47" s="166">
        <v>24.6083</v>
      </c>
      <c r="CP47" s="166">
        <v>24.565300000000001</v>
      </c>
      <c r="CQ47" s="166">
        <v>22.6843</v>
      </c>
      <c r="CR47" s="166">
        <v>35.503799999999998</v>
      </c>
      <c r="CS47" s="166">
        <v>35.510399999999997</v>
      </c>
      <c r="CT47" s="166">
        <v>-37.720199999999998</v>
      </c>
      <c r="CU47" s="166">
        <v>-2.9651000000000001</v>
      </c>
      <c r="CV47" s="166">
        <v>-38.857500000000002</v>
      </c>
      <c r="CW47" s="166">
        <v>3.44</v>
      </c>
      <c r="CX47" s="166">
        <v>26.62</v>
      </c>
      <c r="CY47" s="166">
        <v>9.14</v>
      </c>
      <c r="CZ47" s="166">
        <v>6.0986000000000002</v>
      </c>
      <c r="DA47" s="166">
        <v>4.9835000000000003</v>
      </c>
      <c r="DB47" s="166">
        <v>-8.94</v>
      </c>
      <c r="DC47" s="166">
        <v>2.3772000000000002</v>
      </c>
      <c r="DD47" s="167"/>
      <c r="DE47" s="167"/>
      <c r="DF47" s="166">
        <v>-3.0004</v>
      </c>
      <c r="DG47" s="166">
        <v>3.4815999999999998</v>
      </c>
      <c r="DH47" s="166">
        <v>-4.3188000000000004</v>
      </c>
      <c r="DI47" s="167"/>
      <c r="DJ47" s="167"/>
      <c r="DK47" s="166">
        <v>-0.8508</v>
      </c>
      <c r="DL47" s="166">
        <v>3.9329999999999998</v>
      </c>
      <c r="DM47" s="166">
        <v>10.8873</v>
      </c>
      <c r="DN47" s="166">
        <v>12.4374</v>
      </c>
      <c r="DO47" s="166">
        <v>4.43</v>
      </c>
      <c r="DP47" s="166">
        <v>-2.54</v>
      </c>
      <c r="DQ47" s="166">
        <v>7.0214999999999996</v>
      </c>
      <c r="DR47" s="166">
        <v>1.0875999999999999</v>
      </c>
      <c r="DS47" s="166">
        <v>-1.93</v>
      </c>
      <c r="DT47" s="166">
        <v>-8.36</v>
      </c>
      <c r="DU47" s="166">
        <v>19.940000000000001</v>
      </c>
      <c r="DV47" s="166">
        <v>1.18</v>
      </c>
      <c r="DW47" s="166">
        <v>-0.56359999999999999</v>
      </c>
      <c r="DX47" s="166">
        <v>-0.68179999999999996</v>
      </c>
      <c r="DY47" s="166">
        <v>-34.2697</v>
      </c>
      <c r="DZ47" s="166">
        <v>-32.809100000000001</v>
      </c>
      <c r="EA47" s="166">
        <v>19.1584</v>
      </c>
      <c r="EB47" s="166">
        <v>-1.3531</v>
      </c>
      <c r="EC47" s="166">
        <v>-8.7631999999999994</v>
      </c>
      <c r="ED47" s="166">
        <v>-8.9055</v>
      </c>
      <c r="EE47" s="166">
        <v>-15.4024</v>
      </c>
      <c r="EF47" s="166">
        <v>-22.8874</v>
      </c>
      <c r="EG47" s="166">
        <v>-11.663</v>
      </c>
      <c r="EH47" s="166">
        <v>-125.9198</v>
      </c>
      <c r="EI47" s="166">
        <v>-33.634700000000002</v>
      </c>
      <c r="EJ47" s="167"/>
      <c r="EK47" s="166">
        <v>-8.9962999999999997</v>
      </c>
      <c r="EL47" s="166">
        <v>-8.3915000000000006</v>
      </c>
      <c r="EM47" s="166">
        <v>0</v>
      </c>
      <c r="EN47" s="166">
        <v>-2.3426999999999998</v>
      </c>
      <c r="EO47" s="166">
        <v>-2.4095</v>
      </c>
      <c r="EP47" s="166">
        <v>-0.51600000000000001</v>
      </c>
      <c r="EQ47" s="166">
        <v>-22.471800000000002</v>
      </c>
      <c r="ER47" s="166">
        <v>-22.226400000000002</v>
      </c>
      <c r="ES47" s="166">
        <v>2.7700999999999998</v>
      </c>
      <c r="ET47" s="167"/>
      <c r="EU47" s="166">
        <v>-14.27</v>
      </c>
      <c r="EV47" s="166">
        <v>0</v>
      </c>
      <c r="EW47" s="166">
        <v>4.6275000000000004</v>
      </c>
      <c r="EX47" s="166">
        <v>-1.4379</v>
      </c>
      <c r="EY47" s="166">
        <v>-11.8141</v>
      </c>
      <c r="EZ47" s="166">
        <v>-11.8843</v>
      </c>
      <c r="FA47" s="166">
        <v>7.5892999999999997</v>
      </c>
      <c r="FB47" s="166">
        <v>3.9510999999999998</v>
      </c>
      <c r="FC47" s="166">
        <v>-17.815899999999999</v>
      </c>
      <c r="FD47" s="166">
        <v>6.0330000000000004</v>
      </c>
      <c r="FE47" s="167"/>
      <c r="FF47" s="166">
        <v>5.7226999999999997</v>
      </c>
      <c r="FG47" s="166">
        <v>0</v>
      </c>
      <c r="FH47" s="166">
        <v>0</v>
      </c>
      <c r="FI47" s="167"/>
      <c r="FJ47" s="166">
        <v>14.2338</v>
      </c>
      <c r="FK47" s="166">
        <v>14.5687</v>
      </c>
      <c r="FL47" s="166">
        <v>-20.931999999999999</v>
      </c>
      <c r="FM47" s="166">
        <v>16.368500000000001</v>
      </c>
      <c r="FN47" s="166">
        <v>16.197199999999999</v>
      </c>
      <c r="FO47" s="166">
        <v>0.1961</v>
      </c>
      <c r="FP47" s="167"/>
      <c r="FQ47" s="166">
        <v>29.796600000000002</v>
      </c>
      <c r="FR47" s="166">
        <v>-20.28</v>
      </c>
      <c r="FS47" s="166">
        <v>0.29530000000000001</v>
      </c>
      <c r="FT47" s="166">
        <v>0.27950000000000003</v>
      </c>
      <c r="FU47" s="166">
        <v>-0.48</v>
      </c>
      <c r="FV47" s="166">
        <v>1.3</v>
      </c>
      <c r="FW47" s="166">
        <v>-29.4815</v>
      </c>
      <c r="FX47" s="167"/>
      <c r="FY47" s="166">
        <v>2.177</v>
      </c>
      <c r="FZ47" s="166">
        <v>0.32700000000000001</v>
      </c>
      <c r="GA47" s="167"/>
      <c r="GB47" s="166">
        <v>16.649999999999999</v>
      </c>
      <c r="GC47" s="166">
        <v>-24.8093</v>
      </c>
      <c r="GD47" s="166">
        <v>-15.741</v>
      </c>
      <c r="GE47" s="166">
        <v>-1.18</v>
      </c>
      <c r="GF47" s="166">
        <v>16.827400000000001</v>
      </c>
      <c r="GG47" s="167"/>
      <c r="GH47" s="167"/>
      <c r="GI47" s="166">
        <v>-8.9876000000000005</v>
      </c>
      <c r="GJ47" s="166">
        <v>-9.6047999999999991</v>
      </c>
      <c r="GK47" s="166">
        <v>3.3656999999999999</v>
      </c>
      <c r="GL47" s="167"/>
      <c r="GM47" s="167"/>
      <c r="GN47" s="166">
        <v>-8.1283999999999992</v>
      </c>
      <c r="GO47" s="166">
        <v>-17.196400000000001</v>
      </c>
      <c r="GP47" s="166">
        <v>1.9946999999999999</v>
      </c>
      <c r="GQ47" s="166">
        <v>-20.107500000000002</v>
      </c>
      <c r="GR47" s="166">
        <v>4.4489000000000001</v>
      </c>
      <c r="GS47" s="166">
        <v>4.5003000000000002</v>
      </c>
      <c r="GT47" s="166">
        <v>162.93109999999999</v>
      </c>
      <c r="GU47" s="166">
        <v>-3.4899</v>
      </c>
      <c r="GV47" s="166">
        <v>-7.3113000000000001</v>
      </c>
      <c r="GW47" s="166">
        <v>-9.2583000000000002</v>
      </c>
      <c r="GX47" s="166">
        <v>2.8736000000000002</v>
      </c>
      <c r="GY47" s="166">
        <v>8.4688999999999997</v>
      </c>
      <c r="GZ47" s="166">
        <v>8.6006</v>
      </c>
      <c r="HA47" s="166">
        <v>2.4588999999999999</v>
      </c>
      <c r="HB47" s="166">
        <v>-8.7449999999999992</v>
      </c>
      <c r="HC47" s="166">
        <v>-7.3714000000000004</v>
      </c>
      <c r="HD47" s="166">
        <v>7.96</v>
      </c>
      <c r="HE47" s="166">
        <v>-7.0846</v>
      </c>
      <c r="HF47" s="166">
        <v>28.770900000000001</v>
      </c>
      <c r="HG47" s="166">
        <v>28.545400000000001</v>
      </c>
      <c r="HH47" s="166">
        <v>88.799099999999996</v>
      </c>
      <c r="HI47" s="166">
        <v>-8.4784000000000006</v>
      </c>
      <c r="HJ47" s="166">
        <v>41.575200000000002</v>
      </c>
      <c r="HK47" s="166">
        <v>-6.0206999999999997</v>
      </c>
      <c r="HL47" s="167"/>
      <c r="HM47" s="166">
        <v>0</v>
      </c>
      <c r="HN47" s="166">
        <v>0</v>
      </c>
      <c r="HO47" s="167"/>
      <c r="HP47" s="167"/>
      <c r="HQ47" s="166">
        <v>-15.1106</v>
      </c>
      <c r="HR47" s="166">
        <v>-14.511799999999999</v>
      </c>
      <c r="HS47" s="166">
        <v>-10.8416</v>
      </c>
      <c r="HT47" s="166">
        <v>-10.648099999999999</v>
      </c>
      <c r="HU47" s="166">
        <v>14.86</v>
      </c>
      <c r="HV47" s="166">
        <v>14.75</v>
      </c>
      <c r="HW47" s="166">
        <v>-20.2</v>
      </c>
      <c r="HX47" s="166">
        <v>-20.2</v>
      </c>
      <c r="HY47" s="166">
        <v>-0.1053</v>
      </c>
      <c r="HZ47" s="166">
        <v>-8.4</v>
      </c>
      <c r="IA47" s="166">
        <v>59.0182</v>
      </c>
      <c r="IB47" s="166">
        <v>19.461099999999998</v>
      </c>
      <c r="IC47" s="166">
        <v>19.124199999999998</v>
      </c>
      <c r="ID47" s="167"/>
      <c r="IE47" s="166">
        <v>-28.1</v>
      </c>
      <c r="IF47" s="166">
        <v>-0.8</v>
      </c>
      <c r="IG47" s="166">
        <v>-1.7</v>
      </c>
      <c r="IH47" s="167"/>
      <c r="II47" s="167"/>
      <c r="IJ47" s="166">
        <v>-141.4727</v>
      </c>
      <c r="IK47" s="166">
        <v>-0.77129999999999999</v>
      </c>
      <c r="IL47" s="166">
        <v>-258.31869999999998</v>
      </c>
      <c r="IM47" s="166">
        <v>-12.328200000000001</v>
      </c>
      <c r="IN47" s="166">
        <v>-38.042700000000004</v>
      </c>
      <c r="IO47" s="166">
        <v>107.2456</v>
      </c>
      <c r="IP47" s="166">
        <v>56.612200000000001</v>
      </c>
      <c r="IQ47" s="166">
        <v>123.8248</v>
      </c>
      <c r="IR47" s="166">
        <v>99.508200000000002</v>
      </c>
      <c r="IS47" s="166">
        <v>45.4709</v>
      </c>
      <c r="IT47" s="166">
        <v>20.563500000000001</v>
      </c>
      <c r="IU47" s="166">
        <v>21.0825</v>
      </c>
      <c r="IV47" s="166">
        <v>-20.461400000000001</v>
      </c>
      <c r="IW47" s="166">
        <v>205.48159999999999</v>
      </c>
      <c r="IX47" s="166">
        <v>-199.38749999999999</v>
      </c>
      <c r="IY47" s="166">
        <v>12.750999999999999</v>
      </c>
      <c r="IZ47" s="166">
        <v>-1.5840000000000001</v>
      </c>
      <c r="JA47" s="166">
        <v>-0.18679999999999999</v>
      </c>
      <c r="JB47" s="167"/>
      <c r="JC47" s="166">
        <v>-6.56</v>
      </c>
      <c r="JD47" s="166">
        <v>-1.4390000000000001</v>
      </c>
      <c r="JE47" s="166">
        <v>-1.452</v>
      </c>
      <c r="JF47" s="166">
        <v>2</v>
      </c>
      <c r="JG47" s="166">
        <v>0.64</v>
      </c>
      <c r="JH47" s="166">
        <v>-3.0274000000000001</v>
      </c>
      <c r="JI47" s="166">
        <v>-6.5903999999999998</v>
      </c>
      <c r="JJ47" s="166">
        <v>1.5548999999999999</v>
      </c>
      <c r="JK47" s="166">
        <v>-0.84689999999999999</v>
      </c>
      <c r="JL47" s="166">
        <v>16.2</v>
      </c>
      <c r="JM47" s="166">
        <v>12.448</v>
      </c>
      <c r="JN47" s="166">
        <v>12.593</v>
      </c>
      <c r="JO47" s="167"/>
      <c r="JP47" s="167"/>
      <c r="JQ47" s="166">
        <v>4.7504</v>
      </c>
      <c r="JR47" s="166">
        <v>3.6200999999999999</v>
      </c>
      <c r="JS47" s="166">
        <v>3.9424000000000001</v>
      </c>
      <c r="JT47" s="167"/>
      <c r="JU47" s="166">
        <v>12.3</v>
      </c>
      <c r="JV47" s="166">
        <v>5.0026999999999999</v>
      </c>
      <c r="JW47" s="166">
        <v>0.75</v>
      </c>
      <c r="JX47" s="167"/>
      <c r="JY47" s="166">
        <v>-14.9154</v>
      </c>
      <c r="JZ47" s="166">
        <v>1.6859</v>
      </c>
      <c r="KA47" s="166">
        <v>-23.441700000000001</v>
      </c>
      <c r="KB47" s="166">
        <v>-12.728</v>
      </c>
      <c r="KC47" s="166">
        <v>-6.6021000000000001</v>
      </c>
      <c r="KD47" s="166">
        <v>-24.9328</v>
      </c>
      <c r="KE47" s="166">
        <v>0</v>
      </c>
      <c r="KF47" s="166">
        <v>-4.5</v>
      </c>
      <c r="KG47" s="166">
        <v>-11.3</v>
      </c>
      <c r="KH47" s="166">
        <v>55.618699999999997</v>
      </c>
      <c r="KI47" s="166">
        <v>-128.3638</v>
      </c>
    </row>
    <row r="48" spans="1:295" ht="18" customHeight="1" x14ac:dyDescent="0.3">
      <c r="A48" s="162" t="s">
        <v>35</v>
      </c>
      <c r="B48" s="162" t="s">
        <v>883</v>
      </c>
      <c r="C48" s="169">
        <v>0</v>
      </c>
      <c r="D48" s="169">
        <v>3.5430999999999999</v>
      </c>
      <c r="E48" s="169">
        <v>-8.6011000000000006</v>
      </c>
      <c r="F48" s="169">
        <v>7.8539000000000003</v>
      </c>
      <c r="G48" s="169">
        <v>8.4460999999999995</v>
      </c>
      <c r="H48" s="170"/>
      <c r="I48" s="169">
        <v>15.160399999999999</v>
      </c>
      <c r="J48" s="170"/>
      <c r="K48" s="169">
        <v>13.5024</v>
      </c>
      <c r="L48" s="169">
        <v>5.1158000000000001</v>
      </c>
      <c r="M48" s="169">
        <v>4.7777000000000003</v>
      </c>
      <c r="N48" s="169">
        <v>-22.2</v>
      </c>
      <c r="O48" s="169">
        <v>-28.6</v>
      </c>
      <c r="P48" s="170"/>
      <c r="Q48" s="169">
        <v>4.1399999999999997</v>
      </c>
      <c r="R48" s="170"/>
      <c r="S48" s="169">
        <v>4.5259999999999998</v>
      </c>
      <c r="T48" s="169">
        <v>-14.4377</v>
      </c>
      <c r="U48" s="169">
        <v>6.5842999999999998</v>
      </c>
      <c r="V48" s="169">
        <v>6.4062000000000001</v>
      </c>
      <c r="W48" s="169">
        <v>11.420500000000001</v>
      </c>
      <c r="X48" s="169">
        <v>1.5815999999999999</v>
      </c>
      <c r="Y48" s="169">
        <v>8.5999999999999993E-2</v>
      </c>
      <c r="Z48" s="169">
        <v>2.3439999999999999</v>
      </c>
      <c r="AA48" s="170"/>
      <c r="AB48" s="169">
        <v>-1.1839</v>
      </c>
      <c r="AC48" s="169">
        <v>-0.27800000000000002</v>
      </c>
      <c r="AD48" s="169">
        <v>-0.28699999999999998</v>
      </c>
      <c r="AE48" s="169">
        <v>1.6140000000000001</v>
      </c>
      <c r="AF48" s="169">
        <v>0</v>
      </c>
      <c r="AG48" s="170"/>
      <c r="AH48" s="169">
        <v>-0.187</v>
      </c>
      <c r="AI48" s="169">
        <v>0.41</v>
      </c>
      <c r="AJ48" s="170"/>
      <c r="AK48" s="169">
        <v>-9.57</v>
      </c>
      <c r="AL48" s="170"/>
      <c r="AM48" s="169">
        <v>-11.86</v>
      </c>
      <c r="AN48" s="169">
        <v>-11.69</v>
      </c>
      <c r="AO48" s="170"/>
      <c r="AP48" s="170"/>
      <c r="AQ48" s="169">
        <v>19.640999999999998</v>
      </c>
      <c r="AR48" s="169">
        <v>20.659700000000001</v>
      </c>
      <c r="AS48" s="169">
        <v>-16.347300000000001</v>
      </c>
      <c r="AT48" s="170"/>
      <c r="AU48" s="170"/>
      <c r="AV48" s="169">
        <v>11.1195</v>
      </c>
      <c r="AW48" s="169">
        <v>12.5906</v>
      </c>
      <c r="AX48" s="169">
        <v>-18.585999999999999</v>
      </c>
      <c r="AY48" s="169">
        <v>-17.005299999999998</v>
      </c>
      <c r="AZ48" s="169">
        <v>18.3492</v>
      </c>
      <c r="BA48" s="169">
        <v>16.513000000000002</v>
      </c>
      <c r="BB48" s="169">
        <v>17.351299999999998</v>
      </c>
      <c r="BC48" s="169">
        <v>6.8061999999999996</v>
      </c>
      <c r="BD48" s="169">
        <v>-2.9</v>
      </c>
      <c r="BE48" s="169">
        <v>-2.7</v>
      </c>
      <c r="BF48" s="169">
        <v>-16.744499999999999</v>
      </c>
      <c r="BG48" s="170"/>
      <c r="BH48" s="169">
        <v>-3.8170000000000002</v>
      </c>
      <c r="BI48" s="170"/>
      <c r="BJ48" s="169">
        <v>5.0426000000000002</v>
      </c>
      <c r="BK48" s="169">
        <v>1.1492</v>
      </c>
      <c r="BL48" s="169">
        <v>1.22</v>
      </c>
      <c r="BM48" s="169">
        <v>0.79710000000000003</v>
      </c>
      <c r="BN48" s="169">
        <v>-59.877299999999998</v>
      </c>
      <c r="BO48" s="169">
        <v>14.2216</v>
      </c>
      <c r="BP48" s="169">
        <v>13.977499999999999</v>
      </c>
      <c r="BQ48" s="169">
        <v>49.701700000000002</v>
      </c>
      <c r="BR48" s="169">
        <v>-115.2274</v>
      </c>
      <c r="BS48" s="170"/>
      <c r="BT48" s="170"/>
      <c r="BU48" s="170"/>
      <c r="BV48" s="169">
        <v>12.494400000000001</v>
      </c>
      <c r="BW48" s="169">
        <v>8.1199999999999992</v>
      </c>
      <c r="BX48" s="169">
        <v>5.49</v>
      </c>
      <c r="BY48" s="169">
        <v>-10.71</v>
      </c>
      <c r="BZ48" s="169">
        <v>0.74</v>
      </c>
      <c r="CA48" s="169">
        <v>-24.242000000000001</v>
      </c>
      <c r="CB48" s="169">
        <v>-24.777899999999999</v>
      </c>
      <c r="CC48" s="169">
        <v>33.423400000000001</v>
      </c>
      <c r="CD48" s="169">
        <v>31.863900000000001</v>
      </c>
      <c r="CE48" s="169">
        <v>18.4406</v>
      </c>
      <c r="CF48" s="169">
        <v>-2.1269</v>
      </c>
      <c r="CG48" s="169">
        <v>-2.4786000000000001</v>
      </c>
      <c r="CH48" s="169">
        <v>5.1398000000000001</v>
      </c>
      <c r="CI48" s="170"/>
      <c r="CJ48" s="170"/>
      <c r="CK48" s="170"/>
      <c r="CL48" s="169">
        <v>-8.1</v>
      </c>
      <c r="CM48" s="169">
        <v>-8.6</v>
      </c>
      <c r="CN48" s="169">
        <v>-1.64</v>
      </c>
      <c r="CO48" s="169">
        <v>24.510300000000001</v>
      </c>
      <c r="CP48" s="169">
        <v>24.791799999999999</v>
      </c>
      <c r="CQ48" s="169">
        <v>23.058299999999999</v>
      </c>
      <c r="CR48" s="169">
        <v>33.397599999999997</v>
      </c>
      <c r="CS48" s="169">
        <v>32.913600000000002</v>
      </c>
      <c r="CT48" s="169">
        <v>-34.877299999999998</v>
      </c>
      <c r="CU48" s="169">
        <v>-2.4666000000000001</v>
      </c>
      <c r="CV48" s="169">
        <v>-35.993600000000001</v>
      </c>
      <c r="CW48" s="169">
        <v>3.3694999999999999</v>
      </c>
      <c r="CX48" s="169">
        <v>26.59</v>
      </c>
      <c r="CY48" s="169">
        <v>9.06</v>
      </c>
      <c r="CZ48" s="169">
        <v>6.0986000000000002</v>
      </c>
      <c r="DA48" s="169">
        <v>5.1787999999999998</v>
      </c>
      <c r="DB48" s="169">
        <v>-9.17</v>
      </c>
      <c r="DC48" s="169">
        <v>2.3772000000000002</v>
      </c>
      <c r="DD48" s="170"/>
      <c r="DE48" s="170"/>
      <c r="DF48" s="169">
        <v>-0.9849</v>
      </c>
      <c r="DG48" s="169">
        <v>3.3062</v>
      </c>
      <c r="DH48" s="169">
        <v>-4.5239000000000003</v>
      </c>
      <c r="DI48" s="170"/>
      <c r="DJ48" s="169">
        <v>-20.6</v>
      </c>
      <c r="DK48" s="169">
        <v>-1.0645</v>
      </c>
      <c r="DL48" s="169">
        <v>3.746</v>
      </c>
      <c r="DM48" s="169">
        <v>11.045</v>
      </c>
      <c r="DN48" s="169">
        <v>12.251899999999999</v>
      </c>
      <c r="DO48" s="169">
        <v>4.17</v>
      </c>
      <c r="DP48" s="169">
        <v>-2.7</v>
      </c>
      <c r="DQ48" s="169">
        <v>7.2694999999999999</v>
      </c>
      <c r="DR48" s="169">
        <v>-0.33750000000000002</v>
      </c>
      <c r="DS48" s="169">
        <v>-2.13</v>
      </c>
      <c r="DT48" s="169">
        <v>-8.0399999999999991</v>
      </c>
      <c r="DU48" s="169">
        <v>20.23</v>
      </c>
      <c r="DV48" s="169">
        <v>1.61</v>
      </c>
      <c r="DW48" s="169">
        <v>-1.0909</v>
      </c>
      <c r="DX48" s="169">
        <v>-0.70909999999999995</v>
      </c>
      <c r="DY48" s="169">
        <v>-33.648200000000003</v>
      </c>
      <c r="DZ48" s="169">
        <v>-32.372700000000002</v>
      </c>
      <c r="EA48" s="169">
        <v>19.606400000000001</v>
      </c>
      <c r="EB48" s="169">
        <v>-1.3771</v>
      </c>
      <c r="EC48" s="169">
        <v>-9.0138999999999996</v>
      </c>
      <c r="ED48" s="169">
        <v>-9.0764999999999993</v>
      </c>
      <c r="EE48" s="169">
        <v>-15.0623</v>
      </c>
      <c r="EF48" s="169">
        <v>-22.933199999999999</v>
      </c>
      <c r="EG48" s="169">
        <v>-12.108000000000001</v>
      </c>
      <c r="EH48" s="169">
        <v>-123.4853</v>
      </c>
      <c r="EI48" s="169">
        <v>-35.766399999999997</v>
      </c>
      <c r="EJ48" s="170"/>
      <c r="EK48" s="169">
        <v>-8.9309999999999992</v>
      </c>
      <c r="EL48" s="169">
        <v>-8.3301999999999996</v>
      </c>
      <c r="EM48" s="169">
        <v>0</v>
      </c>
      <c r="EN48" s="169">
        <v>-0.48070000000000002</v>
      </c>
      <c r="EO48" s="169">
        <v>-0.85199999999999998</v>
      </c>
      <c r="EP48" s="169">
        <v>-2.052</v>
      </c>
      <c r="EQ48" s="169">
        <v>-22.864899999999999</v>
      </c>
      <c r="ER48" s="169">
        <v>-22.555499999999999</v>
      </c>
      <c r="ES48" s="169">
        <v>2.5038</v>
      </c>
      <c r="ET48" s="170"/>
      <c r="EU48" s="169">
        <v>-14.24</v>
      </c>
      <c r="EV48" s="169">
        <v>0</v>
      </c>
      <c r="EW48" s="169">
        <v>4.5439999999999996</v>
      </c>
      <c r="EX48" s="169">
        <v>1.5375000000000001</v>
      </c>
      <c r="EY48" s="169">
        <v>-10.957000000000001</v>
      </c>
      <c r="EZ48" s="169">
        <v>-11.1218</v>
      </c>
      <c r="FA48" s="169">
        <v>6.9561000000000002</v>
      </c>
      <c r="FB48" s="169">
        <v>3.6539000000000001</v>
      </c>
      <c r="FC48" s="169">
        <v>-17.461200000000002</v>
      </c>
      <c r="FD48" s="169">
        <v>5.4446000000000003</v>
      </c>
      <c r="FE48" s="170"/>
      <c r="FF48" s="169">
        <v>5.1139000000000001</v>
      </c>
      <c r="FG48" s="169">
        <v>0</v>
      </c>
      <c r="FH48" s="169">
        <v>0</v>
      </c>
      <c r="FI48" s="170"/>
      <c r="FJ48" s="169">
        <v>13.898899999999999</v>
      </c>
      <c r="FK48" s="169">
        <v>13.3965</v>
      </c>
      <c r="FL48" s="169">
        <v>-19.759799999999998</v>
      </c>
      <c r="FM48" s="169">
        <v>15.3286</v>
      </c>
      <c r="FN48" s="169">
        <v>15.8894</v>
      </c>
      <c r="FO48" s="169">
        <v>1.2407999999999999</v>
      </c>
      <c r="FP48" s="169">
        <v>14.415900000000001</v>
      </c>
      <c r="FQ48" s="169">
        <v>29.611000000000001</v>
      </c>
      <c r="FR48" s="169">
        <v>-20.92</v>
      </c>
      <c r="FS48" s="169">
        <v>1.1064000000000001</v>
      </c>
      <c r="FT48" s="169">
        <v>0.2364</v>
      </c>
      <c r="FU48" s="169">
        <v>-1.26</v>
      </c>
      <c r="FV48" s="169">
        <v>2.88</v>
      </c>
      <c r="FW48" s="169">
        <v>-29.915600000000001</v>
      </c>
      <c r="FX48" s="170"/>
      <c r="FY48" s="169">
        <v>2.1360000000000001</v>
      </c>
      <c r="FZ48" s="169">
        <v>0.32100000000000001</v>
      </c>
      <c r="GA48" s="170"/>
      <c r="GB48" s="169">
        <v>12.81</v>
      </c>
      <c r="GC48" s="169">
        <v>-27.03</v>
      </c>
      <c r="GD48" s="169">
        <v>-17.240400000000001</v>
      </c>
      <c r="GE48" s="169">
        <v>-1.68</v>
      </c>
      <c r="GF48" s="169">
        <v>21.546700000000001</v>
      </c>
      <c r="GG48" s="170"/>
      <c r="GH48" s="169">
        <v>28.820399999999999</v>
      </c>
      <c r="GI48" s="169">
        <v>-9.5300999999999991</v>
      </c>
      <c r="GJ48" s="169">
        <v>-10.1258</v>
      </c>
      <c r="GK48" s="169">
        <v>3.3959000000000001</v>
      </c>
      <c r="GL48" s="170"/>
      <c r="GM48" s="170"/>
      <c r="GN48" s="169">
        <v>-9.6498000000000008</v>
      </c>
      <c r="GO48" s="169">
        <v>-16.0154</v>
      </c>
      <c r="GP48" s="169">
        <v>2.1436999999999999</v>
      </c>
      <c r="GQ48" s="169">
        <v>-21.0137</v>
      </c>
      <c r="GR48" s="169">
        <v>5.0724</v>
      </c>
      <c r="GS48" s="169">
        <v>4.7861000000000002</v>
      </c>
      <c r="GT48" s="169">
        <v>165.64519999999999</v>
      </c>
      <c r="GU48" s="169">
        <v>-3.0983000000000001</v>
      </c>
      <c r="GV48" s="169">
        <v>-7.7644000000000002</v>
      </c>
      <c r="GW48" s="169">
        <v>-9.7439</v>
      </c>
      <c r="GX48" s="169">
        <v>2.2656999999999998</v>
      </c>
      <c r="GY48" s="169">
        <v>8.3003999999999998</v>
      </c>
      <c r="GZ48" s="169">
        <v>8.5373000000000001</v>
      </c>
      <c r="HA48" s="169">
        <v>1.7123999999999999</v>
      </c>
      <c r="HB48" s="169">
        <v>-8.5998999999999999</v>
      </c>
      <c r="HC48" s="169">
        <v>-6.9020000000000001</v>
      </c>
      <c r="HD48" s="169">
        <v>8.3800000000000008</v>
      </c>
      <c r="HE48" s="169">
        <v>-8.0792999999999999</v>
      </c>
      <c r="HF48" s="169">
        <v>30.614100000000001</v>
      </c>
      <c r="HG48" s="169">
        <v>27.3125</v>
      </c>
      <c r="HH48" s="169">
        <v>87.789900000000003</v>
      </c>
      <c r="HI48" s="169">
        <v>-8.2119</v>
      </c>
      <c r="HJ48" s="169">
        <v>42.966500000000003</v>
      </c>
      <c r="HK48" s="169">
        <v>-6.5351999999999997</v>
      </c>
      <c r="HL48" s="170"/>
      <c r="HM48" s="169">
        <v>0</v>
      </c>
      <c r="HN48" s="169">
        <v>0</v>
      </c>
      <c r="HO48" s="169">
        <v>25.568300000000001</v>
      </c>
      <c r="HP48" s="169">
        <v>25.020800000000001</v>
      </c>
      <c r="HQ48" s="169">
        <v>-14.7425</v>
      </c>
      <c r="HR48" s="169">
        <v>-14.511799999999999</v>
      </c>
      <c r="HS48" s="169">
        <v>-10.104100000000001</v>
      </c>
      <c r="HT48" s="169">
        <v>-10.201599999999999</v>
      </c>
      <c r="HU48" s="169">
        <v>14.79</v>
      </c>
      <c r="HV48" s="169">
        <v>14.93</v>
      </c>
      <c r="HW48" s="169">
        <v>-19.600000000000001</v>
      </c>
      <c r="HX48" s="169">
        <v>-20</v>
      </c>
      <c r="HY48" s="169">
        <v>5.3999999999999999E-2</v>
      </c>
      <c r="HZ48" s="169">
        <v>-8</v>
      </c>
      <c r="IA48" s="169">
        <v>59.299199999999999</v>
      </c>
      <c r="IB48" s="169">
        <v>19.018899999999999</v>
      </c>
      <c r="IC48" s="169">
        <v>18.915600000000001</v>
      </c>
      <c r="ID48" s="169">
        <v>-16.899999999999999</v>
      </c>
      <c r="IE48" s="169">
        <v>-28.1</v>
      </c>
      <c r="IF48" s="169">
        <v>-1.2</v>
      </c>
      <c r="IG48" s="169">
        <v>-1.8</v>
      </c>
      <c r="IH48" s="170"/>
      <c r="II48" s="170"/>
      <c r="IJ48" s="169">
        <v>-140.06010000000001</v>
      </c>
      <c r="IK48" s="169">
        <v>-1.4813000000000001</v>
      </c>
      <c r="IL48" s="169">
        <v>-259.5059</v>
      </c>
      <c r="IM48" s="169">
        <v>-10.617699999999999</v>
      </c>
      <c r="IN48" s="169">
        <v>-36.966299999999997</v>
      </c>
      <c r="IO48" s="169">
        <v>109.71720000000001</v>
      </c>
      <c r="IP48" s="169">
        <v>55.715400000000002</v>
      </c>
      <c r="IQ48" s="169">
        <v>125.45910000000001</v>
      </c>
      <c r="IR48" s="169">
        <v>99.021600000000007</v>
      </c>
      <c r="IS48" s="169">
        <v>46.7821</v>
      </c>
      <c r="IT48" s="169">
        <v>20.1816</v>
      </c>
      <c r="IU48" s="169">
        <v>21.974</v>
      </c>
      <c r="IV48" s="169">
        <v>-18.354700000000001</v>
      </c>
      <c r="IW48" s="169">
        <v>205.77420000000001</v>
      </c>
      <c r="IX48" s="169">
        <v>-197.90440000000001</v>
      </c>
      <c r="IY48" s="169">
        <v>12.434200000000001</v>
      </c>
      <c r="IZ48" s="169">
        <v>-1.3287</v>
      </c>
      <c r="JA48" s="169">
        <v>-0.2087</v>
      </c>
      <c r="JB48" s="170"/>
      <c r="JC48" s="169">
        <v>-6.08</v>
      </c>
      <c r="JD48" s="169">
        <v>-1.482</v>
      </c>
      <c r="JE48" s="169">
        <v>-1.492</v>
      </c>
      <c r="JF48" s="169">
        <v>1.52</v>
      </c>
      <c r="JG48" s="169">
        <v>0.72</v>
      </c>
      <c r="JH48" s="169">
        <v>-3.0470000000000002</v>
      </c>
      <c r="JI48" s="169">
        <v>-6.7948000000000004</v>
      </c>
      <c r="JJ48" s="169">
        <v>1.2039</v>
      </c>
      <c r="JK48" s="169">
        <v>-0.84689999999999999</v>
      </c>
      <c r="JL48" s="169">
        <v>15.8</v>
      </c>
      <c r="JM48" s="169">
        <v>13.11</v>
      </c>
      <c r="JN48" s="169">
        <v>13.737</v>
      </c>
      <c r="JO48" s="170"/>
      <c r="JP48" s="170"/>
      <c r="JQ48" s="169">
        <v>3.5467</v>
      </c>
      <c r="JR48" s="169">
        <v>3.3736000000000002</v>
      </c>
      <c r="JS48" s="169">
        <v>2.9159999999999999</v>
      </c>
      <c r="JT48" s="170"/>
      <c r="JU48" s="169">
        <v>12.2</v>
      </c>
      <c r="JV48" s="169">
        <v>5.1082000000000001</v>
      </c>
      <c r="JW48" s="169">
        <v>0.71</v>
      </c>
      <c r="JX48" s="170"/>
      <c r="JY48" s="169">
        <v>-14.7643</v>
      </c>
      <c r="JZ48" s="169">
        <v>1.752</v>
      </c>
      <c r="KA48" s="169">
        <v>-23.122599999999998</v>
      </c>
      <c r="KB48" s="169">
        <v>-12.4444</v>
      </c>
      <c r="KC48" s="169">
        <v>-6.7004999999999999</v>
      </c>
      <c r="KD48" s="169">
        <v>-24.9923</v>
      </c>
      <c r="KE48" s="169">
        <v>1.2112000000000001</v>
      </c>
      <c r="KF48" s="169">
        <v>-4.7</v>
      </c>
      <c r="KG48" s="169">
        <v>-11.2</v>
      </c>
      <c r="KH48" s="169">
        <v>53.627600000000001</v>
      </c>
      <c r="KI48" s="169">
        <v>-124.6447</v>
      </c>
    </row>
    <row r="49" spans="1:295" ht="18" customHeight="1" x14ac:dyDescent="0.3">
      <c r="A49" s="162" t="s">
        <v>35</v>
      </c>
      <c r="B49" s="162" t="s">
        <v>884</v>
      </c>
      <c r="C49" s="163">
        <v>0</v>
      </c>
      <c r="D49" s="163">
        <v>3.6389</v>
      </c>
      <c r="E49" s="163">
        <v>-8.7912999999999997</v>
      </c>
      <c r="F49" s="163">
        <v>8.5640000000000001</v>
      </c>
      <c r="G49" s="163">
        <v>8.1358999999999995</v>
      </c>
      <c r="H49" s="164"/>
      <c r="I49" s="163">
        <v>14.4048</v>
      </c>
      <c r="J49" s="164"/>
      <c r="K49" s="163">
        <v>12.7956</v>
      </c>
      <c r="L49" s="163">
        <v>4.7869000000000002</v>
      </c>
      <c r="M49" s="163">
        <v>4.5039999999999996</v>
      </c>
      <c r="N49" s="163">
        <v>-22.2</v>
      </c>
      <c r="O49" s="164"/>
      <c r="P49" s="164"/>
      <c r="Q49" s="164"/>
      <c r="R49" s="164"/>
      <c r="S49" s="163">
        <v>4.7809999999999997</v>
      </c>
      <c r="T49" s="163">
        <v>-14.145799999999999</v>
      </c>
      <c r="U49" s="163">
        <v>5.8667999999999996</v>
      </c>
      <c r="V49" s="163">
        <v>5.8632</v>
      </c>
      <c r="W49" s="163">
        <v>10.501200000000001</v>
      </c>
      <c r="X49" s="163">
        <v>0.91539999999999999</v>
      </c>
      <c r="Y49" s="163">
        <v>0.61150000000000004</v>
      </c>
      <c r="Z49" s="163">
        <v>2.3292999999999999</v>
      </c>
      <c r="AA49" s="164"/>
      <c r="AB49" s="163">
        <v>-1.1899</v>
      </c>
      <c r="AC49" s="163">
        <v>-0.43</v>
      </c>
      <c r="AD49" s="163">
        <v>-0.42799999999999999</v>
      </c>
      <c r="AE49" s="163">
        <v>5.2030000000000003</v>
      </c>
      <c r="AF49" s="163">
        <v>0</v>
      </c>
      <c r="AG49" s="163">
        <v>-2.2000000000000002</v>
      </c>
      <c r="AH49" s="163">
        <v>-0.32400000000000001</v>
      </c>
      <c r="AI49" s="163">
        <v>0.36899999999999999</v>
      </c>
      <c r="AJ49" s="164"/>
      <c r="AK49" s="163">
        <v>-8.6300000000000008</v>
      </c>
      <c r="AL49" s="164"/>
      <c r="AM49" s="163">
        <v>-12.88</v>
      </c>
      <c r="AN49" s="163">
        <v>-12.86</v>
      </c>
      <c r="AO49" s="163">
        <v>5.7218</v>
      </c>
      <c r="AP49" s="164"/>
      <c r="AQ49" s="163">
        <v>19.544699999999999</v>
      </c>
      <c r="AR49" s="163">
        <v>20.694600000000001</v>
      </c>
      <c r="AS49" s="163">
        <v>-13.0663</v>
      </c>
      <c r="AT49" s="164"/>
      <c r="AU49" s="164"/>
      <c r="AV49" s="163">
        <v>1.2089000000000001</v>
      </c>
      <c r="AW49" s="163">
        <v>0.84919999999999995</v>
      </c>
      <c r="AX49" s="163">
        <v>-16.719000000000001</v>
      </c>
      <c r="AY49" s="163">
        <v>-14.418900000000001</v>
      </c>
      <c r="AZ49" s="163">
        <v>10.599399999999999</v>
      </c>
      <c r="BA49" s="163">
        <v>11.0922</v>
      </c>
      <c r="BB49" s="163">
        <v>13.585000000000001</v>
      </c>
      <c r="BC49" s="163">
        <v>6.5418000000000003</v>
      </c>
      <c r="BD49" s="163">
        <v>-2.6</v>
      </c>
      <c r="BE49" s="163">
        <v>-2.6</v>
      </c>
      <c r="BF49" s="163">
        <v>-21.435400000000001</v>
      </c>
      <c r="BG49" s="164"/>
      <c r="BH49" s="163">
        <v>-3.7534999999999998</v>
      </c>
      <c r="BI49" s="164"/>
      <c r="BJ49" s="163">
        <v>9.6389999999999993</v>
      </c>
      <c r="BK49" s="163">
        <v>0.50749999999999995</v>
      </c>
      <c r="BL49" s="163">
        <v>1.0043</v>
      </c>
      <c r="BM49" s="163">
        <v>0.86109999999999998</v>
      </c>
      <c r="BN49" s="163">
        <v>-77.913700000000006</v>
      </c>
      <c r="BO49" s="163">
        <v>17.9754</v>
      </c>
      <c r="BP49" s="163">
        <v>17.853300000000001</v>
      </c>
      <c r="BQ49" s="163">
        <v>56.549300000000002</v>
      </c>
      <c r="BR49" s="163">
        <v>-120.6516</v>
      </c>
      <c r="BS49" s="164"/>
      <c r="BT49" s="164"/>
      <c r="BU49" s="164"/>
      <c r="BV49" s="164"/>
      <c r="BW49" s="163">
        <v>8.33</v>
      </c>
      <c r="BX49" s="163">
        <v>6.02</v>
      </c>
      <c r="BY49" s="163">
        <v>-10.42</v>
      </c>
      <c r="BZ49" s="163">
        <v>0.57999999999999996</v>
      </c>
      <c r="CA49" s="163">
        <v>-26.787199999999999</v>
      </c>
      <c r="CB49" s="163">
        <v>-25.983499999999999</v>
      </c>
      <c r="CC49" s="163">
        <v>34.173699999999997</v>
      </c>
      <c r="CD49" s="163">
        <v>32.746099999999998</v>
      </c>
      <c r="CE49" s="163">
        <v>15.2514</v>
      </c>
      <c r="CF49" s="163">
        <v>-3.1356999999999999</v>
      </c>
      <c r="CG49" s="163">
        <v>-3.0960999999999999</v>
      </c>
      <c r="CH49" s="163">
        <v>9.0055999999999994</v>
      </c>
      <c r="CI49" s="164"/>
      <c r="CJ49" s="164"/>
      <c r="CK49" s="164"/>
      <c r="CL49" s="163">
        <v>-9.6999999999999993</v>
      </c>
      <c r="CM49" s="163">
        <v>-9.9</v>
      </c>
      <c r="CN49" s="163">
        <v>-1.65</v>
      </c>
      <c r="CO49" s="163">
        <v>23.345800000000001</v>
      </c>
      <c r="CP49" s="163">
        <v>23.880700000000001</v>
      </c>
      <c r="CQ49" s="163">
        <v>22.1815</v>
      </c>
      <c r="CR49" s="163">
        <v>33.755099999999999</v>
      </c>
      <c r="CS49" s="163">
        <v>33.737900000000003</v>
      </c>
      <c r="CT49" s="163">
        <v>-28.148700000000002</v>
      </c>
      <c r="CU49" s="163">
        <v>-9.7245000000000008</v>
      </c>
      <c r="CV49" s="163">
        <v>-29.663599999999999</v>
      </c>
      <c r="CW49" s="163">
        <v>3.6419000000000001</v>
      </c>
      <c r="CX49" s="163">
        <v>25.72</v>
      </c>
      <c r="CY49" s="163">
        <v>8.74</v>
      </c>
      <c r="CZ49" s="163">
        <v>5.3174000000000001</v>
      </c>
      <c r="DA49" s="163">
        <v>4.2999000000000001</v>
      </c>
      <c r="DB49" s="163">
        <v>-8.76</v>
      </c>
      <c r="DC49" s="163">
        <v>2.9691999999999998</v>
      </c>
      <c r="DD49" s="164"/>
      <c r="DE49" s="164"/>
      <c r="DF49" s="163">
        <v>-4.4661999999999997</v>
      </c>
      <c r="DG49" s="163">
        <v>4.0711000000000004</v>
      </c>
      <c r="DH49" s="163">
        <v>-4.2561999999999998</v>
      </c>
      <c r="DI49" s="164"/>
      <c r="DJ49" s="163">
        <v>-18.7</v>
      </c>
      <c r="DK49" s="163">
        <v>-1.1034999999999999</v>
      </c>
      <c r="DL49" s="163">
        <v>3.5590000000000002</v>
      </c>
      <c r="DM49" s="163">
        <v>11.045</v>
      </c>
      <c r="DN49" s="163">
        <v>12.0663</v>
      </c>
      <c r="DO49" s="163">
        <v>4.09</v>
      </c>
      <c r="DP49" s="163">
        <v>-2.83</v>
      </c>
      <c r="DQ49" s="163">
        <v>7.2694999999999999</v>
      </c>
      <c r="DR49" s="163">
        <v>4.3177000000000003</v>
      </c>
      <c r="DS49" s="163">
        <v>-2.2400000000000002</v>
      </c>
      <c r="DT49" s="163">
        <v>-8.5299999999999994</v>
      </c>
      <c r="DU49" s="163">
        <v>20.64</v>
      </c>
      <c r="DV49" s="163">
        <v>1.24</v>
      </c>
      <c r="DW49" s="163">
        <v>1.2908999999999999</v>
      </c>
      <c r="DX49" s="163">
        <v>0.93640000000000001</v>
      </c>
      <c r="DY49" s="163">
        <v>-34.159399999999998</v>
      </c>
      <c r="DZ49" s="163">
        <v>-32.845500000000001</v>
      </c>
      <c r="EA49" s="163">
        <v>19.694600000000001</v>
      </c>
      <c r="EB49" s="163">
        <v>-1.9902</v>
      </c>
      <c r="EC49" s="163">
        <v>-9.3757000000000001</v>
      </c>
      <c r="ED49" s="163">
        <v>-9.1259999999999994</v>
      </c>
      <c r="EE49" s="163">
        <v>-17.900300000000001</v>
      </c>
      <c r="EF49" s="163">
        <v>-24.679400000000001</v>
      </c>
      <c r="EG49" s="163">
        <v>-12.561</v>
      </c>
      <c r="EH49" s="163">
        <v>-133.63140000000001</v>
      </c>
      <c r="EI49" s="163">
        <v>-35.9298</v>
      </c>
      <c r="EJ49" s="164"/>
      <c r="EK49" s="163">
        <v>-8.8254000000000001</v>
      </c>
      <c r="EL49" s="163">
        <v>-8.2523</v>
      </c>
      <c r="EM49" s="163">
        <v>13.2867</v>
      </c>
      <c r="EN49" s="163">
        <v>-4.0400999999999998</v>
      </c>
      <c r="EO49" s="163">
        <v>-4.2544000000000004</v>
      </c>
      <c r="EP49" s="163">
        <v>-10.244</v>
      </c>
      <c r="EQ49" s="163">
        <v>-22.754799999999999</v>
      </c>
      <c r="ER49" s="163">
        <v>-22.550899999999999</v>
      </c>
      <c r="ES49" s="163">
        <v>6.5290999999999997</v>
      </c>
      <c r="ET49" s="164"/>
      <c r="EU49" s="163">
        <v>-5.0599999999999996</v>
      </c>
      <c r="EV49" s="163">
        <v>0</v>
      </c>
      <c r="EW49" s="163">
        <v>4.4260999999999999</v>
      </c>
      <c r="EX49" s="163">
        <v>-3.9315000000000002</v>
      </c>
      <c r="EY49" s="163">
        <v>-12.6729</v>
      </c>
      <c r="EZ49" s="163">
        <v>-12.8271</v>
      </c>
      <c r="FA49" s="163">
        <v>8.8681999999999999</v>
      </c>
      <c r="FB49" s="163">
        <v>6.9360999999999997</v>
      </c>
      <c r="FC49" s="163">
        <v>-22.8919</v>
      </c>
      <c r="FD49" s="163">
        <v>5.6055999999999999</v>
      </c>
      <c r="FE49" s="164"/>
      <c r="FF49" s="163">
        <v>5.2683999999999997</v>
      </c>
      <c r="FG49" s="163">
        <v>0</v>
      </c>
      <c r="FH49" s="163">
        <v>2.5186999999999999</v>
      </c>
      <c r="FI49" s="163">
        <v>0</v>
      </c>
      <c r="FJ49" s="163">
        <v>15.406000000000001</v>
      </c>
      <c r="FK49" s="163">
        <v>14.7362</v>
      </c>
      <c r="FL49" s="163">
        <v>-15.406000000000001</v>
      </c>
      <c r="FM49" s="163">
        <v>15.780900000000001</v>
      </c>
      <c r="FN49" s="163">
        <v>16.4299</v>
      </c>
      <c r="FO49" s="163">
        <v>4.2934000000000001</v>
      </c>
      <c r="FP49" s="163">
        <v>17.286000000000001</v>
      </c>
      <c r="FQ49" s="163">
        <v>27.1843</v>
      </c>
      <c r="FR49" s="163">
        <v>-21.49</v>
      </c>
      <c r="FS49" s="163">
        <v>-1.3088</v>
      </c>
      <c r="FT49" s="163">
        <v>0.2364</v>
      </c>
      <c r="FU49" s="163">
        <v>0.4</v>
      </c>
      <c r="FV49" s="163">
        <v>0.77</v>
      </c>
      <c r="FW49" s="163">
        <v>-28.174199999999999</v>
      </c>
      <c r="FX49" s="164"/>
      <c r="FY49" s="163">
        <v>2.1379999999999999</v>
      </c>
      <c r="FZ49" s="163">
        <v>0.30399999999999999</v>
      </c>
      <c r="GA49" s="164"/>
      <c r="GB49" s="163">
        <v>14.29</v>
      </c>
      <c r="GC49" s="163">
        <v>-28.3872</v>
      </c>
      <c r="GD49" s="163">
        <v>-18.6569</v>
      </c>
      <c r="GE49" s="163">
        <v>-1.45</v>
      </c>
      <c r="GF49" s="163">
        <v>22.9693</v>
      </c>
      <c r="GG49" s="164"/>
      <c r="GH49" s="163">
        <v>29.0566</v>
      </c>
      <c r="GI49" s="163">
        <v>-9.1268999999999991</v>
      </c>
      <c r="GJ49" s="163">
        <v>-9.9421999999999997</v>
      </c>
      <c r="GK49" s="163">
        <v>3.3466999999999998</v>
      </c>
      <c r="GL49" s="164"/>
      <c r="GM49" s="164"/>
      <c r="GN49" s="163">
        <v>-10.6058</v>
      </c>
      <c r="GO49" s="163">
        <v>-15.238200000000001</v>
      </c>
      <c r="GP49" s="163">
        <v>2.9569999999999999</v>
      </c>
      <c r="GQ49" s="163">
        <v>-21.9435</v>
      </c>
      <c r="GR49" s="163">
        <v>5.9084000000000003</v>
      </c>
      <c r="GS49" s="163">
        <v>4.6318999999999999</v>
      </c>
      <c r="GT49" s="163">
        <v>158.19329999999999</v>
      </c>
      <c r="GU49" s="163">
        <v>-3.4409999999999998</v>
      </c>
      <c r="GV49" s="163">
        <v>-8.3732000000000006</v>
      </c>
      <c r="GW49" s="163">
        <v>-9.1859999999999999</v>
      </c>
      <c r="GX49" s="163">
        <v>2.0516999999999999</v>
      </c>
      <c r="GY49" s="163">
        <v>8.3077000000000005</v>
      </c>
      <c r="GZ49" s="163">
        <v>8.5294000000000008</v>
      </c>
      <c r="HA49" s="163">
        <v>2</v>
      </c>
      <c r="HB49" s="163">
        <v>-9.2413000000000007</v>
      </c>
      <c r="HC49" s="163">
        <v>-8.0995000000000008</v>
      </c>
      <c r="HD49" s="163">
        <v>6.29</v>
      </c>
      <c r="HE49" s="163">
        <v>-4.1524999999999999</v>
      </c>
      <c r="HF49" s="163">
        <v>27.7988</v>
      </c>
      <c r="HG49" s="163">
        <v>24.462</v>
      </c>
      <c r="HH49" s="163">
        <v>89.599000000000004</v>
      </c>
      <c r="HI49" s="163">
        <v>-9.9658999999999995</v>
      </c>
      <c r="HJ49" s="163">
        <v>41.150700000000001</v>
      </c>
      <c r="HK49" s="163">
        <v>-6.6454000000000004</v>
      </c>
      <c r="HL49" s="164"/>
      <c r="HM49" s="163">
        <v>0</v>
      </c>
      <c r="HN49" s="163">
        <v>0</v>
      </c>
      <c r="HO49" s="164"/>
      <c r="HP49" s="164"/>
      <c r="HQ49" s="163">
        <v>-15.9565</v>
      </c>
      <c r="HR49" s="163">
        <v>-15.4292</v>
      </c>
      <c r="HS49" s="163">
        <v>-10.679600000000001</v>
      </c>
      <c r="HT49" s="163">
        <v>-10.260199999999999</v>
      </c>
      <c r="HU49" s="163">
        <v>15.64</v>
      </c>
      <c r="HV49" s="163">
        <v>15.38</v>
      </c>
      <c r="HW49" s="163">
        <v>-19.3</v>
      </c>
      <c r="HX49" s="163">
        <v>-19.3</v>
      </c>
      <c r="HY49" s="163">
        <v>3.5700000000000003E-2</v>
      </c>
      <c r="HZ49" s="163">
        <v>-7.36</v>
      </c>
      <c r="IA49" s="163">
        <v>49.137</v>
      </c>
      <c r="IB49" s="163">
        <v>23.3353</v>
      </c>
      <c r="IC49" s="163">
        <v>23.224499999999999</v>
      </c>
      <c r="ID49" s="163">
        <v>-16.899999999999999</v>
      </c>
      <c r="IE49" s="163">
        <v>-27.3</v>
      </c>
      <c r="IF49" s="163">
        <v>0</v>
      </c>
      <c r="IG49" s="163">
        <v>-0.4</v>
      </c>
      <c r="IH49" s="163">
        <v>-18.072199999999999</v>
      </c>
      <c r="II49" s="163">
        <v>-17.9648</v>
      </c>
      <c r="IJ49" s="163">
        <v>-138.3459</v>
      </c>
      <c r="IK49" s="163">
        <v>5.9414999999999996</v>
      </c>
      <c r="IL49" s="163">
        <v>-265.10939999999999</v>
      </c>
      <c r="IM49" s="163">
        <v>-21.187899999999999</v>
      </c>
      <c r="IN49" s="163">
        <v>-39.203899999999997</v>
      </c>
      <c r="IO49" s="163">
        <v>119.2974</v>
      </c>
      <c r="IP49" s="163">
        <v>47.341999999999999</v>
      </c>
      <c r="IQ49" s="163">
        <v>99.103499999999997</v>
      </c>
      <c r="IR49" s="163">
        <v>112.1438</v>
      </c>
      <c r="IS49" s="163">
        <v>60.356099999999998</v>
      </c>
      <c r="IT49" s="163">
        <v>14.1844</v>
      </c>
      <c r="IU49" s="163">
        <v>11.834</v>
      </c>
      <c r="IV49" s="163">
        <v>8.5978999999999992</v>
      </c>
      <c r="IW49" s="163">
        <v>213.8065</v>
      </c>
      <c r="IX49" s="163">
        <v>-210.00790000000001</v>
      </c>
      <c r="IY49" s="163">
        <v>4.4404000000000003</v>
      </c>
      <c r="IZ49" s="163">
        <v>4.4302000000000001</v>
      </c>
      <c r="JA49" s="163">
        <v>-0.44309999999999999</v>
      </c>
      <c r="JB49" s="164"/>
      <c r="JC49" s="163">
        <v>-6</v>
      </c>
      <c r="JD49" s="163">
        <v>-1.1850000000000001</v>
      </c>
      <c r="JE49" s="163">
        <v>-1.1930000000000001</v>
      </c>
      <c r="JF49" s="163">
        <v>1.76</v>
      </c>
      <c r="JG49" s="163">
        <v>0.32</v>
      </c>
      <c r="JH49" s="163">
        <v>-2.9026999999999998</v>
      </c>
      <c r="JI49" s="163">
        <v>-6.5598999999999998</v>
      </c>
      <c r="JJ49" s="163">
        <v>0.82250000000000001</v>
      </c>
      <c r="JK49" s="163">
        <v>-1.2009000000000001</v>
      </c>
      <c r="JL49" s="163">
        <v>16.8</v>
      </c>
      <c r="JM49" s="163">
        <v>14.435</v>
      </c>
      <c r="JN49" s="163">
        <v>13.093999999999999</v>
      </c>
      <c r="JO49" s="163">
        <v>2.7208000000000001</v>
      </c>
      <c r="JP49" s="163">
        <v>3.1547000000000001</v>
      </c>
      <c r="JQ49" s="163">
        <v>4.4142999999999999</v>
      </c>
      <c r="JR49" s="163">
        <v>3.0859000000000001</v>
      </c>
      <c r="JS49" s="163">
        <v>3.2519999999999998</v>
      </c>
      <c r="JT49" s="164"/>
      <c r="JU49" s="163">
        <v>12.3</v>
      </c>
      <c r="JV49" s="163">
        <v>4.4055</v>
      </c>
      <c r="JW49" s="163">
        <v>0.56000000000000005</v>
      </c>
      <c r="JX49" s="164"/>
      <c r="JY49" s="163">
        <v>-14.528700000000001</v>
      </c>
      <c r="JZ49" s="163">
        <v>1.5072000000000001</v>
      </c>
      <c r="KA49" s="163">
        <v>-23.294599999999999</v>
      </c>
      <c r="KB49" s="163">
        <v>-11.6982</v>
      </c>
      <c r="KC49" s="163">
        <v>-6.6647999999999996</v>
      </c>
      <c r="KD49" s="163">
        <v>-24.584099999999999</v>
      </c>
      <c r="KE49" s="163">
        <v>0</v>
      </c>
      <c r="KF49" s="163">
        <v>-4.5999999999999996</v>
      </c>
      <c r="KG49" s="163">
        <v>-11.3</v>
      </c>
      <c r="KH49" s="163">
        <v>51.433300000000003</v>
      </c>
      <c r="KI49" s="163">
        <v>-130.98580000000001</v>
      </c>
    </row>
    <row r="50" spans="1:295" ht="18" customHeight="1" x14ac:dyDescent="0.3">
      <c r="A50" s="162" t="s">
        <v>35</v>
      </c>
      <c r="B50" s="162" t="s">
        <v>885</v>
      </c>
      <c r="C50" s="166">
        <v>0</v>
      </c>
      <c r="D50" s="166">
        <v>3.4487000000000001</v>
      </c>
      <c r="E50" s="166">
        <v>-8.4821000000000009</v>
      </c>
      <c r="F50" s="166">
        <v>8.6649999999999991</v>
      </c>
      <c r="G50" s="166">
        <v>7.7324000000000002</v>
      </c>
      <c r="H50" s="167"/>
      <c r="I50" s="166">
        <v>13.8698</v>
      </c>
      <c r="J50" s="167"/>
      <c r="K50" s="166">
        <v>12.301500000000001</v>
      </c>
      <c r="L50" s="166">
        <v>4.5468999999999999</v>
      </c>
      <c r="M50" s="166">
        <v>4.0975999999999999</v>
      </c>
      <c r="N50" s="166">
        <v>-19.98</v>
      </c>
      <c r="O50" s="166">
        <v>-28.6</v>
      </c>
      <c r="P50" s="166">
        <v>4.4000000000000004</v>
      </c>
      <c r="Q50" s="166">
        <v>3.3119999999999998</v>
      </c>
      <c r="R50" s="166">
        <v>-17.600000000000001</v>
      </c>
      <c r="S50" s="166">
        <v>4.4476000000000004</v>
      </c>
      <c r="T50" s="166">
        <v>-14.246499999999999</v>
      </c>
      <c r="U50" s="166">
        <v>6.0994999999999999</v>
      </c>
      <c r="V50" s="166">
        <v>5.9523999999999999</v>
      </c>
      <c r="W50" s="166">
        <v>10.956300000000001</v>
      </c>
      <c r="X50" s="166">
        <v>2.5350000000000001</v>
      </c>
      <c r="Y50" s="166">
        <v>0.62009999999999998</v>
      </c>
      <c r="Z50" s="166">
        <v>2.2029999999999998</v>
      </c>
      <c r="AA50" s="167"/>
      <c r="AB50" s="166">
        <v>-1.2117</v>
      </c>
      <c r="AC50" s="166">
        <v>-0.27</v>
      </c>
      <c r="AD50" s="166">
        <v>-0.255</v>
      </c>
      <c r="AE50" s="166">
        <v>5.1580000000000004</v>
      </c>
      <c r="AF50" s="166">
        <v>0</v>
      </c>
      <c r="AG50" s="166">
        <v>-4.4000000000000004</v>
      </c>
      <c r="AH50" s="166">
        <v>-0.62</v>
      </c>
      <c r="AI50" s="166">
        <v>0.375</v>
      </c>
      <c r="AJ50" s="167"/>
      <c r="AK50" s="166">
        <v>-4.33</v>
      </c>
      <c r="AL50" s="167"/>
      <c r="AM50" s="166">
        <v>-12.7</v>
      </c>
      <c r="AN50" s="166">
        <v>-12.89</v>
      </c>
      <c r="AO50" s="167"/>
      <c r="AP50" s="167"/>
      <c r="AQ50" s="166">
        <v>18.828199999999999</v>
      </c>
      <c r="AR50" s="166">
        <v>20.2182</v>
      </c>
      <c r="AS50" s="166">
        <v>-13.2027</v>
      </c>
      <c r="AT50" s="167"/>
      <c r="AU50" s="167"/>
      <c r="AV50" s="166">
        <v>-0.47360000000000002</v>
      </c>
      <c r="AW50" s="166">
        <v>-0.41789999999999999</v>
      </c>
      <c r="AX50" s="166">
        <v>-16.635000000000002</v>
      </c>
      <c r="AY50" s="166">
        <v>-14.6523</v>
      </c>
      <c r="AZ50" s="166">
        <v>6.3541999999999996</v>
      </c>
      <c r="BA50" s="166">
        <v>7.2995000000000001</v>
      </c>
      <c r="BB50" s="166">
        <v>20.795400000000001</v>
      </c>
      <c r="BC50" s="166">
        <v>5.7521000000000004</v>
      </c>
      <c r="BD50" s="166">
        <v>-2.9</v>
      </c>
      <c r="BE50" s="166">
        <v>-2.8</v>
      </c>
      <c r="BF50" s="166">
        <v>-21.6555</v>
      </c>
      <c r="BG50" s="167"/>
      <c r="BH50" s="166">
        <v>-3.7883</v>
      </c>
      <c r="BI50" s="167"/>
      <c r="BJ50" s="166">
        <v>5.6986999999999997</v>
      </c>
      <c r="BK50" s="166">
        <v>0.99909999999999999</v>
      </c>
      <c r="BL50" s="166">
        <v>0.94420000000000004</v>
      </c>
      <c r="BM50" s="166">
        <v>0.73299999999999998</v>
      </c>
      <c r="BN50" s="166">
        <v>-69.673699999999997</v>
      </c>
      <c r="BO50" s="166">
        <v>15.717000000000001</v>
      </c>
      <c r="BP50" s="166">
        <v>15.8391</v>
      </c>
      <c r="BQ50" s="166">
        <v>52.905700000000003</v>
      </c>
      <c r="BR50" s="166">
        <v>-118.6726</v>
      </c>
      <c r="BS50" s="167"/>
      <c r="BT50" s="167"/>
      <c r="BU50" s="167"/>
      <c r="BV50" s="166">
        <v>12.454499999999999</v>
      </c>
      <c r="BW50" s="166">
        <v>8.25</v>
      </c>
      <c r="BX50" s="166">
        <v>5.62</v>
      </c>
      <c r="BY50" s="166">
        <v>-10.83</v>
      </c>
      <c r="BZ50" s="166">
        <v>0.88</v>
      </c>
      <c r="CA50" s="166">
        <v>-20.8931</v>
      </c>
      <c r="CB50" s="166">
        <v>-20.089400000000001</v>
      </c>
      <c r="CC50" s="166">
        <v>33.174300000000002</v>
      </c>
      <c r="CD50" s="166">
        <v>31.100200000000001</v>
      </c>
      <c r="CE50" s="166">
        <v>12.142899999999999</v>
      </c>
      <c r="CF50" s="166">
        <v>-3.5577999999999999</v>
      </c>
      <c r="CG50" s="166">
        <v>-3.5527000000000002</v>
      </c>
      <c r="CH50" s="166">
        <v>5.7641</v>
      </c>
      <c r="CI50" s="167"/>
      <c r="CJ50" s="167"/>
      <c r="CK50" s="167"/>
      <c r="CL50" s="166">
        <v>-8.5</v>
      </c>
      <c r="CM50" s="166">
        <v>-8.9</v>
      </c>
      <c r="CN50" s="166">
        <v>-1.74</v>
      </c>
      <c r="CO50" s="166">
        <v>23.7834</v>
      </c>
      <c r="CP50" s="166">
        <v>22.812200000000001</v>
      </c>
      <c r="CQ50" s="166">
        <v>22.272400000000001</v>
      </c>
      <c r="CR50" s="166">
        <v>33.591200000000001</v>
      </c>
      <c r="CS50" s="166">
        <v>33.593299999999999</v>
      </c>
      <c r="CT50" s="166">
        <v>-30.825900000000001</v>
      </c>
      <c r="CU50" s="166">
        <v>-6.8067000000000002</v>
      </c>
      <c r="CV50" s="166">
        <v>-32.006500000000003</v>
      </c>
      <c r="CW50" s="166">
        <v>3.7281</v>
      </c>
      <c r="CX50" s="166">
        <v>25.38</v>
      </c>
      <c r="CY50" s="166">
        <v>8.64</v>
      </c>
      <c r="CZ50" s="166">
        <v>4.8486000000000002</v>
      </c>
      <c r="DA50" s="166">
        <v>3.9093</v>
      </c>
      <c r="DB50" s="166">
        <v>-8.82</v>
      </c>
      <c r="DC50" s="166">
        <v>2.9691999999999998</v>
      </c>
      <c r="DD50" s="167"/>
      <c r="DE50" s="167"/>
      <c r="DF50" s="166">
        <v>-2.5097</v>
      </c>
      <c r="DG50" s="166">
        <v>4.1573000000000002</v>
      </c>
      <c r="DH50" s="166">
        <v>-4.3207000000000004</v>
      </c>
      <c r="DI50" s="167"/>
      <c r="DJ50" s="167"/>
      <c r="DK50" s="166">
        <v>-1.0522</v>
      </c>
      <c r="DL50" s="166">
        <v>3.1850000000000001</v>
      </c>
      <c r="DM50" s="166">
        <v>10.414099999999999</v>
      </c>
      <c r="DN50" s="166">
        <v>11.5097</v>
      </c>
      <c r="DO50" s="166">
        <v>3.61</v>
      </c>
      <c r="DP50" s="166">
        <v>-2.5</v>
      </c>
      <c r="DQ50" s="166">
        <v>7.5949999999999998</v>
      </c>
      <c r="DR50" s="166">
        <v>1.5250999999999999</v>
      </c>
      <c r="DS50" s="166">
        <v>-2.2000000000000002</v>
      </c>
      <c r="DT50" s="166">
        <v>-9.75</v>
      </c>
      <c r="DU50" s="166">
        <v>22.94</v>
      </c>
      <c r="DV50" s="166">
        <v>0.71</v>
      </c>
      <c r="DW50" s="166">
        <v>-1.2181999999999999</v>
      </c>
      <c r="DX50" s="166">
        <v>-0.6</v>
      </c>
      <c r="DY50" s="166">
        <v>-30.311699999999998</v>
      </c>
      <c r="DZ50" s="166">
        <v>-28.309100000000001</v>
      </c>
      <c r="EA50" s="166">
        <v>20.127199999999998</v>
      </c>
      <c r="EB50" s="166">
        <v>-0.67920000000000003</v>
      </c>
      <c r="EC50" s="166">
        <v>-7.9702000000000002</v>
      </c>
      <c r="ED50" s="166">
        <v>-7.8143000000000002</v>
      </c>
      <c r="EE50" s="166">
        <v>-17.8081</v>
      </c>
      <c r="EF50" s="166">
        <v>-24.984100000000002</v>
      </c>
      <c r="EG50" s="166">
        <v>-12.688000000000001</v>
      </c>
      <c r="EH50" s="166">
        <v>-128.11000000000001</v>
      </c>
      <c r="EI50" s="166">
        <v>-34.367100000000001</v>
      </c>
      <c r="EJ50" s="167"/>
      <c r="EK50" s="166">
        <v>-8.9</v>
      </c>
      <c r="EL50" s="166">
        <v>-8.3012999999999995</v>
      </c>
      <c r="EM50" s="166">
        <v>12.238200000000001</v>
      </c>
      <c r="EN50" s="166">
        <v>-5.7065999999999999</v>
      </c>
      <c r="EO50" s="166">
        <v>-5.7381000000000002</v>
      </c>
      <c r="EP50" s="166">
        <v>-10.756</v>
      </c>
      <c r="EQ50" s="166">
        <v>-19.457599999999999</v>
      </c>
      <c r="ER50" s="166">
        <v>-19.1249</v>
      </c>
      <c r="ES50" s="166">
        <v>5.8312999999999997</v>
      </c>
      <c r="ET50" s="167"/>
      <c r="EU50" s="166">
        <v>-5.28</v>
      </c>
      <c r="EV50" s="166">
        <v>-0.1</v>
      </c>
      <c r="EW50" s="166">
        <v>4.4302999999999999</v>
      </c>
      <c r="EX50" s="166">
        <v>-6.8151000000000002</v>
      </c>
      <c r="EY50" s="166">
        <v>-14.0495</v>
      </c>
      <c r="EZ50" s="166">
        <v>-14.1447</v>
      </c>
      <c r="FA50" s="166">
        <v>11.071</v>
      </c>
      <c r="FB50" s="166">
        <v>6.0382999999999996</v>
      </c>
      <c r="FC50" s="166">
        <v>-21.414100000000001</v>
      </c>
      <c r="FD50" s="166">
        <v>5.5736999999999997</v>
      </c>
      <c r="FE50" s="167"/>
      <c r="FF50" s="166">
        <v>5.4401999999999999</v>
      </c>
      <c r="FG50" s="166">
        <v>2.46</v>
      </c>
      <c r="FH50" s="166">
        <v>0</v>
      </c>
      <c r="FI50" s="166">
        <v>0</v>
      </c>
      <c r="FJ50" s="166">
        <v>10.2148</v>
      </c>
      <c r="FK50" s="166">
        <v>10.2148</v>
      </c>
      <c r="FL50" s="166">
        <v>-11.7219</v>
      </c>
      <c r="FM50" s="166">
        <v>11.989800000000001</v>
      </c>
      <c r="FN50" s="166">
        <v>11.938499999999999</v>
      </c>
      <c r="FO50" s="166">
        <v>10.636699999999999</v>
      </c>
      <c r="FP50" s="166">
        <v>27.203099999999999</v>
      </c>
      <c r="FQ50" s="166">
        <v>32.682400000000001</v>
      </c>
      <c r="FR50" s="166">
        <v>-18.21</v>
      </c>
      <c r="FS50" s="166">
        <v>1.1942999999999999</v>
      </c>
      <c r="FT50" s="166">
        <v>0.28039999999999998</v>
      </c>
      <c r="FU50" s="166">
        <v>-0.88</v>
      </c>
      <c r="FV50" s="166">
        <v>0.63</v>
      </c>
      <c r="FW50" s="166">
        <v>-31.555499999999999</v>
      </c>
      <c r="FX50" s="167"/>
      <c r="FY50" s="166">
        <v>2.1019999999999999</v>
      </c>
      <c r="FZ50" s="166">
        <v>0.32300000000000001</v>
      </c>
      <c r="GA50" s="167"/>
      <c r="GB50" s="166">
        <v>12.94</v>
      </c>
      <c r="GC50" s="166">
        <v>-35.043399999999998</v>
      </c>
      <c r="GD50" s="166">
        <v>-24.1174</v>
      </c>
      <c r="GE50" s="166">
        <v>-1.18</v>
      </c>
      <c r="GF50" s="166">
        <v>22.152699999999999</v>
      </c>
      <c r="GG50" s="167"/>
      <c r="GH50" s="166">
        <v>30.3033</v>
      </c>
      <c r="GI50" s="166">
        <v>-9.5810999999999993</v>
      </c>
      <c r="GJ50" s="166">
        <v>-10.4031</v>
      </c>
      <c r="GK50" s="166">
        <v>3.3066</v>
      </c>
      <c r="GL50" s="167"/>
      <c r="GM50" s="167"/>
      <c r="GN50" s="166">
        <v>-10.239599999999999</v>
      </c>
      <c r="GO50" s="166">
        <v>-13.242800000000001</v>
      </c>
      <c r="GP50" s="166">
        <v>3.1337000000000002</v>
      </c>
      <c r="GQ50" s="166">
        <v>-23.128399999999999</v>
      </c>
      <c r="GR50" s="166">
        <v>5.9401999999999999</v>
      </c>
      <c r="GS50" s="166">
        <v>6.9051999999999998</v>
      </c>
      <c r="GT50" s="166">
        <v>178.1942</v>
      </c>
      <c r="GU50" s="166">
        <v>-3.3986000000000001</v>
      </c>
      <c r="GV50" s="166">
        <v>-8.73</v>
      </c>
      <c r="GW50" s="166">
        <v>-9.1105999999999998</v>
      </c>
      <c r="GX50" s="167"/>
      <c r="GY50" s="166">
        <v>7.9414999999999996</v>
      </c>
      <c r="GZ50" s="166">
        <v>8.1496999999999993</v>
      </c>
      <c r="HA50" s="167"/>
      <c r="HB50" s="166">
        <v>-9.3859999999999992</v>
      </c>
      <c r="HC50" s="166">
        <v>-6.7686999999999999</v>
      </c>
      <c r="HD50" s="166">
        <v>9.2200000000000006</v>
      </c>
      <c r="HE50" s="166">
        <v>-7.4564000000000004</v>
      </c>
      <c r="HF50" s="166">
        <v>33.261200000000002</v>
      </c>
      <c r="HG50" s="166">
        <v>32.629199999999997</v>
      </c>
      <c r="HH50" s="166">
        <v>82.542299999999997</v>
      </c>
      <c r="HI50" s="166">
        <v>-6.9733999999999998</v>
      </c>
      <c r="HJ50" s="166">
        <v>44.191200000000002</v>
      </c>
      <c r="HK50" s="166">
        <v>-6.4858000000000002</v>
      </c>
      <c r="HL50" s="167"/>
      <c r="HM50" s="166">
        <v>0</v>
      </c>
      <c r="HN50" s="166">
        <v>0</v>
      </c>
      <c r="HO50" s="167"/>
      <c r="HP50" s="167"/>
      <c r="HQ50" s="166">
        <v>-15.528</v>
      </c>
      <c r="HR50" s="166">
        <v>-14.9293</v>
      </c>
      <c r="HS50" s="166">
        <v>-9.9459999999999997</v>
      </c>
      <c r="HT50" s="166">
        <v>-10.341799999999999</v>
      </c>
      <c r="HU50" s="166">
        <v>14.81</v>
      </c>
      <c r="HV50" s="166">
        <v>14.86</v>
      </c>
      <c r="HW50" s="166">
        <v>-19.399999999999999</v>
      </c>
      <c r="HX50" s="166">
        <v>-19.7</v>
      </c>
      <c r="HY50" s="166">
        <v>7.0499999999999993E-2</v>
      </c>
      <c r="HZ50" s="166">
        <v>-7.6</v>
      </c>
      <c r="IA50" s="166">
        <v>44.339500000000001</v>
      </c>
      <c r="IB50" s="166">
        <v>24.9163</v>
      </c>
      <c r="IC50" s="166">
        <v>24.685700000000001</v>
      </c>
      <c r="ID50" s="166">
        <v>-17.399999999999999</v>
      </c>
      <c r="IE50" s="166">
        <v>-26.9</v>
      </c>
      <c r="IF50" s="166">
        <v>-0.4</v>
      </c>
      <c r="IG50" s="166">
        <v>-1.3</v>
      </c>
      <c r="IH50" s="167"/>
      <c r="II50" s="167"/>
      <c r="IJ50" s="166">
        <v>-124.6769</v>
      </c>
      <c r="IK50" s="166">
        <v>6.4760999999999997</v>
      </c>
      <c r="IL50" s="166">
        <v>-266.96899999999999</v>
      </c>
      <c r="IM50" s="166">
        <v>-22.785699999999999</v>
      </c>
      <c r="IN50" s="166">
        <v>-37.2425</v>
      </c>
      <c r="IO50" s="166">
        <v>116.0025</v>
      </c>
      <c r="IP50" s="166">
        <v>47.733800000000002</v>
      </c>
      <c r="IQ50" s="166">
        <v>98.464799999999997</v>
      </c>
      <c r="IR50" s="166">
        <v>109.7512</v>
      </c>
      <c r="IS50" s="166">
        <v>53.454799999999999</v>
      </c>
      <c r="IT50" s="166">
        <v>13.311999999999999</v>
      </c>
      <c r="IU50" s="166">
        <v>13.8779</v>
      </c>
      <c r="IV50" s="166">
        <v>13.3889</v>
      </c>
      <c r="IW50" s="166">
        <v>212.93549999999999</v>
      </c>
      <c r="IX50" s="167"/>
      <c r="IY50" s="166">
        <v>3.8826000000000001</v>
      </c>
      <c r="IZ50" s="166">
        <v>9.1516000000000002</v>
      </c>
      <c r="JA50" s="166">
        <v>-0.84350000000000003</v>
      </c>
      <c r="JB50" s="167"/>
      <c r="JC50" s="166">
        <v>-5.52</v>
      </c>
      <c r="JD50" s="166">
        <v>-1.202</v>
      </c>
      <c r="JE50" s="166">
        <v>-1.202</v>
      </c>
      <c r="JF50" s="166">
        <v>0.88</v>
      </c>
      <c r="JG50" s="166">
        <v>0.72</v>
      </c>
      <c r="JH50" s="166">
        <v>-2.8660000000000001</v>
      </c>
      <c r="JI50" s="166">
        <v>-6.9992999999999999</v>
      </c>
      <c r="JJ50" s="166">
        <v>1.3199000000000001</v>
      </c>
      <c r="JK50" s="166">
        <v>-0.78890000000000005</v>
      </c>
      <c r="JL50" s="166">
        <v>16.600000000000001</v>
      </c>
      <c r="JM50" s="166">
        <v>13.500999999999999</v>
      </c>
      <c r="JN50" s="166">
        <v>12.664</v>
      </c>
      <c r="JO50" s="167"/>
      <c r="JP50" s="167"/>
      <c r="JQ50" s="166">
        <v>4.0138999999999996</v>
      </c>
      <c r="JR50" s="166">
        <v>3.359</v>
      </c>
      <c r="JS50" s="166">
        <v>4.1265999999999998</v>
      </c>
      <c r="JT50" s="167"/>
      <c r="JU50" s="166">
        <v>12.7</v>
      </c>
      <c r="JV50" s="166">
        <v>5.4366000000000003</v>
      </c>
      <c r="JW50" s="166">
        <v>0.51</v>
      </c>
      <c r="JX50" s="167"/>
      <c r="JY50" s="166">
        <v>-14.0623</v>
      </c>
      <c r="JZ50" s="166">
        <v>1.0701000000000001</v>
      </c>
      <c r="KA50" s="166">
        <v>-23.093900000000001</v>
      </c>
      <c r="KB50" s="166">
        <v>-11.399100000000001</v>
      </c>
      <c r="KC50" s="166">
        <v>-6.0060000000000002</v>
      </c>
      <c r="KD50" s="166">
        <v>-24.918700000000001</v>
      </c>
      <c r="KE50" s="166">
        <v>0</v>
      </c>
      <c r="KF50" s="166">
        <v>-5</v>
      </c>
      <c r="KG50" s="166">
        <v>-10.8</v>
      </c>
      <c r="KH50" s="166">
        <v>53.328299999999999</v>
      </c>
      <c r="KI50" s="166">
        <v>-134.08770000000001</v>
      </c>
    </row>
    <row r="51" spans="1:295" ht="18" customHeight="1" x14ac:dyDescent="0.3">
      <c r="A51" s="162" t="s">
        <v>35</v>
      </c>
      <c r="B51" s="162" t="s">
        <v>886</v>
      </c>
      <c r="C51" s="166">
        <v>0</v>
      </c>
      <c r="D51" s="166">
        <v>3.5217000000000001</v>
      </c>
      <c r="E51" s="166">
        <v>-8.6440999999999999</v>
      </c>
      <c r="F51" s="166">
        <v>10.1236</v>
      </c>
      <c r="G51" s="166">
        <v>7.6797000000000004</v>
      </c>
      <c r="H51" s="167"/>
      <c r="I51" s="166">
        <v>12.5024</v>
      </c>
      <c r="J51" s="167"/>
      <c r="K51" s="166">
        <v>11.7986</v>
      </c>
      <c r="L51" s="166">
        <v>4.1889000000000003</v>
      </c>
      <c r="M51" s="166">
        <v>3.8645999999999998</v>
      </c>
      <c r="N51" s="166">
        <v>-22.2</v>
      </c>
      <c r="O51" s="166">
        <v>-26.4</v>
      </c>
      <c r="P51" s="166">
        <v>2.2000000000000002</v>
      </c>
      <c r="Q51" s="166">
        <v>1.6559999999999999</v>
      </c>
      <c r="R51" s="166">
        <v>-17.600000000000001</v>
      </c>
      <c r="S51" s="166">
        <v>4.5884</v>
      </c>
      <c r="T51" s="166">
        <v>-14.7872</v>
      </c>
      <c r="U51" s="166">
        <v>5.3945999999999996</v>
      </c>
      <c r="V51" s="166">
        <v>5.2015000000000002</v>
      </c>
      <c r="W51" s="166">
        <v>9.3196999999999992</v>
      </c>
      <c r="X51" s="166">
        <v>2.214</v>
      </c>
      <c r="Y51" s="166">
        <v>0.56289999999999996</v>
      </c>
      <c r="Z51" s="166">
        <v>1.5432999999999999</v>
      </c>
      <c r="AA51" s="167"/>
      <c r="AB51" s="166">
        <v>-0.7429</v>
      </c>
      <c r="AC51" s="166">
        <v>-0.27700000000000002</v>
      </c>
      <c r="AD51" s="166">
        <v>-0.311</v>
      </c>
      <c r="AE51" s="166">
        <v>4.758</v>
      </c>
      <c r="AF51" s="166">
        <v>0</v>
      </c>
      <c r="AG51" s="166">
        <v>-6.6</v>
      </c>
      <c r="AH51" s="166">
        <v>-0.73</v>
      </c>
      <c r="AI51" s="166">
        <v>0.36299999999999999</v>
      </c>
      <c r="AJ51" s="167"/>
      <c r="AK51" s="166">
        <v>-5.51</v>
      </c>
      <c r="AL51" s="167"/>
      <c r="AM51" s="166">
        <v>-12.74</v>
      </c>
      <c r="AN51" s="166">
        <v>-12.5</v>
      </c>
      <c r="AO51" s="167"/>
      <c r="AP51" s="167"/>
      <c r="AQ51" s="166">
        <v>17.909600000000001</v>
      </c>
      <c r="AR51" s="166">
        <v>18.779299999999999</v>
      </c>
      <c r="AS51" s="166">
        <v>-14.625400000000001</v>
      </c>
      <c r="AT51" s="167"/>
      <c r="AU51" s="167"/>
      <c r="AV51" s="166">
        <v>9.1679999999999993</v>
      </c>
      <c r="AW51" s="166">
        <v>21.7987</v>
      </c>
      <c r="AX51" s="166">
        <v>-18.748200000000001</v>
      </c>
      <c r="AY51" s="166">
        <v>-17.0656</v>
      </c>
      <c r="AZ51" s="166">
        <v>21.101700000000001</v>
      </c>
      <c r="BA51" s="166">
        <v>25.5032</v>
      </c>
      <c r="BB51" s="166">
        <v>22.436599999999999</v>
      </c>
      <c r="BC51" s="166">
        <v>5.1835000000000004</v>
      </c>
      <c r="BD51" s="166">
        <v>-3.4</v>
      </c>
      <c r="BE51" s="166">
        <v>-3.4</v>
      </c>
      <c r="BF51" s="166">
        <v>-20.934899999999999</v>
      </c>
      <c r="BG51" s="167"/>
      <c r="BH51" s="166">
        <v>-3.5912999999999999</v>
      </c>
      <c r="BI51" s="167"/>
      <c r="BJ51" s="166">
        <v>7.093</v>
      </c>
      <c r="BK51" s="166">
        <v>0.84840000000000004</v>
      </c>
      <c r="BL51" s="166">
        <v>0.96819999999999995</v>
      </c>
      <c r="BM51" s="166">
        <v>0.7238</v>
      </c>
      <c r="BN51" s="166">
        <v>-56.672899999999998</v>
      </c>
      <c r="BO51" s="166">
        <v>14.099500000000001</v>
      </c>
      <c r="BP51" s="166">
        <v>13.7638</v>
      </c>
      <c r="BQ51" s="166">
        <v>50.445099999999996</v>
      </c>
      <c r="BR51" s="166">
        <v>-115.1039</v>
      </c>
      <c r="BS51" s="167"/>
      <c r="BT51" s="167"/>
      <c r="BU51" s="167"/>
      <c r="BV51" s="167"/>
      <c r="BW51" s="166">
        <v>8.14</v>
      </c>
      <c r="BX51" s="166">
        <v>5.26</v>
      </c>
      <c r="BY51" s="166">
        <v>-11.09</v>
      </c>
      <c r="BZ51" s="166">
        <v>1.1599999999999999</v>
      </c>
      <c r="CA51" s="166">
        <v>-19.955400000000001</v>
      </c>
      <c r="CB51" s="166">
        <v>-19.955400000000001</v>
      </c>
      <c r="CC51" s="166">
        <v>33.1342</v>
      </c>
      <c r="CD51" s="166">
        <v>31.9163</v>
      </c>
      <c r="CE51" s="166">
        <v>11.353199999999999</v>
      </c>
      <c r="CF51" s="166">
        <v>-1.8681000000000001</v>
      </c>
      <c r="CG51" s="166">
        <v>-1.8499000000000001</v>
      </c>
      <c r="CH51" s="166">
        <v>6.4669999999999996</v>
      </c>
      <c r="CI51" s="166">
        <v>0</v>
      </c>
      <c r="CJ51" s="167"/>
      <c r="CK51" s="167"/>
      <c r="CL51" s="166">
        <v>-11.2</v>
      </c>
      <c r="CM51" s="166">
        <v>-11.3</v>
      </c>
      <c r="CN51" s="166">
        <v>-1.59</v>
      </c>
      <c r="CO51" s="166">
        <v>23.3398</v>
      </c>
      <c r="CP51" s="166">
        <v>23.070699999999999</v>
      </c>
      <c r="CQ51" s="166">
        <v>21.7088</v>
      </c>
      <c r="CR51" s="166">
        <v>32.673099999999998</v>
      </c>
      <c r="CS51" s="166">
        <v>32.910699999999999</v>
      </c>
      <c r="CT51" s="166">
        <v>-29.596399999999999</v>
      </c>
      <c r="CU51" s="166">
        <v>-7.4542000000000002</v>
      </c>
      <c r="CV51" s="166">
        <v>-30.110199999999999</v>
      </c>
      <c r="CW51" s="166">
        <v>3.7111999999999998</v>
      </c>
      <c r="CX51" s="166">
        <v>24.92</v>
      </c>
      <c r="CY51" s="166">
        <v>8.5</v>
      </c>
      <c r="CZ51" s="166">
        <v>4.5361000000000002</v>
      </c>
      <c r="DA51" s="166">
        <v>3.5186999999999999</v>
      </c>
      <c r="DB51" s="166">
        <v>-8.36</v>
      </c>
      <c r="DC51" s="166">
        <v>2.9691999999999998</v>
      </c>
      <c r="DD51" s="167"/>
      <c r="DE51" s="167"/>
      <c r="DF51" s="166">
        <v>-2.0223</v>
      </c>
      <c r="DG51" s="166">
        <v>4.3403999999999998</v>
      </c>
      <c r="DH51" s="166">
        <v>-3.9496000000000002</v>
      </c>
      <c r="DI51" s="167"/>
      <c r="DJ51" s="167"/>
      <c r="DK51" s="166">
        <v>-0.83979999999999999</v>
      </c>
      <c r="DL51" s="166">
        <v>2.4369000000000001</v>
      </c>
      <c r="DM51" s="166">
        <v>9.7832000000000008</v>
      </c>
      <c r="DN51" s="166">
        <v>10.582000000000001</v>
      </c>
      <c r="DO51" s="166">
        <v>2.96</v>
      </c>
      <c r="DP51" s="166">
        <v>-2.5</v>
      </c>
      <c r="DQ51" s="166">
        <v>7.6725000000000003</v>
      </c>
      <c r="DR51" s="166">
        <v>1.0201</v>
      </c>
      <c r="DS51" s="166">
        <v>-2.1800000000000002</v>
      </c>
      <c r="DT51" s="166">
        <v>-11.13</v>
      </c>
      <c r="DU51" s="166">
        <v>22.45</v>
      </c>
      <c r="DV51" s="166">
        <v>0.56999999999999995</v>
      </c>
      <c r="DW51" s="166">
        <v>-1.3090999999999999</v>
      </c>
      <c r="DX51" s="166">
        <v>-0.91820000000000002</v>
      </c>
      <c r="DY51" s="166">
        <v>-29.579799999999999</v>
      </c>
      <c r="DZ51" s="166">
        <v>-28.636399999999998</v>
      </c>
      <c r="EA51" s="166">
        <v>17.941700000000001</v>
      </c>
      <c r="EB51" s="166">
        <v>-2.3182999999999998</v>
      </c>
      <c r="EC51" s="166">
        <v>-9.3226999999999993</v>
      </c>
      <c r="ED51" s="166">
        <v>-8.6507000000000005</v>
      </c>
      <c r="EE51" s="166">
        <v>-16.4191</v>
      </c>
      <c r="EF51" s="166">
        <v>-22.457699999999999</v>
      </c>
      <c r="EG51" s="166">
        <v>-12.353</v>
      </c>
      <c r="EH51" s="166">
        <v>-128.23699999999999</v>
      </c>
      <c r="EI51" s="166">
        <v>-32.060499999999998</v>
      </c>
      <c r="EJ51" s="167"/>
      <c r="EK51" s="166">
        <v>-8.7353000000000005</v>
      </c>
      <c r="EL51" s="166">
        <v>-8.1264000000000003</v>
      </c>
      <c r="EM51" s="166">
        <v>11.159800000000001</v>
      </c>
      <c r="EN51" s="166">
        <v>-7.8327</v>
      </c>
      <c r="EO51" s="166">
        <v>-7.7694999999999999</v>
      </c>
      <c r="EP51" s="166">
        <v>0.52800000000000002</v>
      </c>
      <c r="EQ51" s="166">
        <v>-20.045500000000001</v>
      </c>
      <c r="ER51" s="166">
        <v>-19.7044</v>
      </c>
      <c r="ES51" s="166">
        <v>3.2852000000000001</v>
      </c>
      <c r="ET51" s="167"/>
      <c r="EU51" s="166">
        <v>-14.84</v>
      </c>
      <c r="EV51" s="166">
        <v>0</v>
      </c>
      <c r="EW51" s="166">
        <v>4.2336999999999998</v>
      </c>
      <c r="EX51" s="166">
        <v>-10.361000000000001</v>
      </c>
      <c r="EY51" s="166">
        <v>-14.038</v>
      </c>
      <c r="EZ51" s="166">
        <v>-14.0778</v>
      </c>
      <c r="FA51" s="166">
        <v>10.5176</v>
      </c>
      <c r="FB51" s="166">
        <v>4.2808999999999999</v>
      </c>
      <c r="FC51" s="166">
        <v>-20.718499999999999</v>
      </c>
      <c r="FD51" s="166">
        <v>5.9066999999999998</v>
      </c>
      <c r="FE51" s="167"/>
      <c r="FF51" s="166">
        <v>5.5848000000000004</v>
      </c>
      <c r="FG51" s="166">
        <v>0</v>
      </c>
      <c r="FH51" s="166">
        <v>2.508</v>
      </c>
      <c r="FI51" s="166">
        <v>0</v>
      </c>
      <c r="FJ51" s="166">
        <v>9.3775999999999993</v>
      </c>
      <c r="FK51" s="166">
        <v>9.3775999999999993</v>
      </c>
      <c r="FL51" s="166">
        <v>-8.3727999999999998</v>
      </c>
      <c r="FM51" s="166">
        <v>12.0433</v>
      </c>
      <c r="FN51" s="166">
        <v>11.886900000000001</v>
      </c>
      <c r="FO51" s="166">
        <v>8.1880000000000006</v>
      </c>
      <c r="FP51" s="166">
        <v>21.3476</v>
      </c>
      <c r="FQ51" s="166">
        <v>27.701799999999999</v>
      </c>
      <c r="FR51" s="166">
        <v>-18.97</v>
      </c>
      <c r="FS51" s="166">
        <v>-0.39140000000000003</v>
      </c>
      <c r="FT51" s="166">
        <v>0.2364</v>
      </c>
      <c r="FU51" s="166">
        <v>0.6</v>
      </c>
      <c r="FV51" s="166">
        <v>0.77</v>
      </c>
      <c r="FW51" s="166">
        <v>-27.55</v>
      </c>
      <c r="FX51" s="167"/>
      <c r="FY51" s="166">
        <v>2.0640000000000001</v>
      </c>
      <c r="FZ51" s="166">
        <v>0.34799999999999998</v>
      </c>
      <c r="GA51" s="166">
        <v>2.5760000000000001</v>
      </c>
      <c r="GB51" s="166">
        <v>14.08</v>
      </c>
      <c r="GC51" s="166">
        <v>-31.948499999999999</v>
      </c>
      <c r="GD51" s="166">
        <v>-21.793099999999999</v>
      </c>
      <c r="GE51" s="167"/>
      <c r="GF51" s="166">
        <v>22.7258</v>
      </c>
      <c r="GG51" s="167"/>
      <c r="GH51" s="166">
        <v>29.265999999999998</v>
      </c>
      <c r="GI51" s="166">
        <v>-9.6714000000000002</v>
      </c>
      <c r="GJ51" s="166">
        <v>-10.4315</v>
      </c>
      <c r="GK51" s="166">
        <v>3.1339000000000001</v>
      </c>
      <c r="GL51" s="167"/>
      <c r="GM51" s="167"/>
      <c r="GN51" s="167"/>
      <c r="GO51" s="166">
        <v>-13.4483</v>
      </c>
      <c r="GP51" s="166">
        <v>3.7521</v>
      </c>
      <c r="GQ51" s="166">
        <v>-23.361000000000001</v>
      </c>
      <c r="GR51" s="166">
        <v>4.1555999999999997</v>
      </c>
      <c r="GS51" s="166">
        <v>5.0728999999999997</v>
      </c>
      <c r="GT51" s="166">
        <v>171.56229999999999</v>
      </c>
      <c r="GU51" s="166">
        <v>-3.89</v>
      </c>
      <c r="GV51" s="166">
        <v>-7.3373999999999997</v>
      </c>
      <c r="GW51" s="166">
        <v>-9.5281000000000002</v>
      </c>
      <c r="GX51" s="166">
        <v>1.8201000000000001</v>
      </c>
      <c r="GY51" s="166">
        <v>7.6119000000000003</v>
      </c>
      <c r="GZ51" s="166">
        <v>7.7927</v>
      </c>
      <c r="HA51" s="166">
        <v>1.095</v>
      </c>
      <c r="HB51" s="166">
        <v>-7.87</v>
      </c>
      <c r="HC51" s="166">
        <v>-6.4497</v>
      </c>
      <c r="HD51" s="166">
        <v>10.06</v>
      </c>
      <c r="HE51" s="166">
        <v>-6.4336000000000002</v>
      </c>
      <c r="HF51" s="166">
        <v>34.2468</v>
      </c>
      <c r="HG51" s="166">
        <v>29.6157</v>
      </c>
      <c r="HH51" s="166">
        <v>84.719800000000006</v>
      </c>
      <c r="HI51" s="166">
        <v>-6.0692000000000004</v>
      </c>
      <c r="HJ51" s="166">
        <v>45.069299999999998</v>
      </c>
      <c r="HK51" s="166">
        <v>-6.4699</v>
      </c>
      <c r="HL51" s="167"/>
      <c r="HM51" s="166">
        <v>0</v>
      </c>
      <c r="HN51" s="166">
        <v>0</v>
      </c>
      <c r="HO51" s="167"/>
      <c r="HP51" s="167"/>
      <c r="HQ51" s="166">
        <v>-15.9565</v>
      </c>
      <c r="HR51" s="166">
        <v>-15.0501</v>
      </c>
      <c r="HS51" s="166">
        <v>-9.2040000000000006</v>
      </c>
      <c r="HT51" s="166">
        <v>-9.7225999999999999</v>
      </c>
      <c r="HU51" s="166">
        <v>17.02</v>
      </c>
      <c r="HV51" s="166">
        <v>16.91</v>
      </c>
      <c r="HW51" s="166">
        <v>-20.399999999999999</v>
      </c>
      <c r="HX51" s="166">
        <v>-20.2</v>
      </c>
      <c r="HY51" s="166">
        <v>0.1071</v>
      </c>
      <c r="HZ51" s="166">
        <v>-7.6</v>
      </c>
      <c r="IA51" s="166">
        <v>41.738799999999998</v>
      </c>
      <c r="IB51" s="166">
        <v>24.495899999999999</v>
      </c>
      <c r="IC51" s="166">
        <v>24.3856</v>
      </c>
      <c r="ID51" s="166">
        <v>-17.8</v>
      </c>
      <c r="IE51" s="166">
        <v>-27.4</v>
      </c>
      <c r="IF51" s="166">
        <v>0.5</v>
      </c>
      <c r="IG51" s="166">
        <v>0</v>
      </c>
      <c r="IH51" s="167"/>
      <c r="II51" s="167"/>
      <c r="IJ51" s="166">
        <v>-115.855</v>
      </c>
      <c r="IK51" s="166">
        <v>9.2788000000000004</v>
      </c>
      <c r="IL51" s="166">
        <v>-269.17329999999998</v>
      </c>
      <c r="IM51" s="166">
        <v>-24.485299999999999</v>
      </c>
      <c r="IN51" s="166">
        <v>-36.494999999999997</v>
      </c>
      <c r="IO51" s="166">
        <v>118.71980000000001</v>
      </c>
      <c r="IP51" s="166">
        <v>47.737699999999997</v>
      </c>
      <c r="IQ51" s="166">
        <v>99.270600000000002</v>
      </c>
      <c r="IR51" s="166">
        <v>110.928</v>
      </c>
      <c r="IS51" s="166">
        <v>50.721600000000002</v>
      </c>
      <c r="IT51" s="166">
        <v>18.359300000000001</v>
      </c>
      <c r="IU51" s="166">
        <v>16.839099999999998</v>
      </c>
      <c r="IV51" s="166">
        <v>9.7175999999999991</v>
      </c>
      <c r="IW51" s="166">
        <v>212.685</v>
      </c>
      <c r="IX51" s="166">
        <v>-210.48419999999999</v>
      </c>
      <c r="IY51" s="166">
        <v>-3.4051</v>
      </c>
      <c r="IZ51" s="166">
        <v>12.905099999999999</v>
      </c>
      <c r="JA51" s="166">
        <v>-0.37480000000000002</v>
      </c>
      <c r="JB51" s="167"/>
      <c r="JC51" s="166">
        <v>-4.96</v>
      </c>
      <c r="JD51" s="166">
        <v>-1.296</v>
      </c>
      <c r="JE51" s="166">
        <v>-1.3029999999999999</v>
      </c>
      <c r="JF51" s="166">
        <v>0.72</v>
      </c>
      <c r="JG51" s="166">
        <v>0.56000000000000005</v>
      </c>
      <c r="JH51" s="166">
        <v>-2.6520000000000001</v>
      </c>
      <c r="JI51" s="166">
        <v>-6.7062999999999997</v>
      </c>
      <c r="JJ51" s="166">
        <v>1.6434</v>
      </c>
      <c r="JK51" s="166">
        <v>-1.2863</v>
      </c>
      <c r="JL51" s="166">
        <v>16.399999999999999</v>
      </c>
      <c r="JM51" s="166">
        <v>12.705</v>
      </c>
      <c r="JN51" s="166">
        <v>12.558999999999999</v>
      </c>
      <c r="JO51" s="166">
        <v>2.4740000000000002</v>
      </c>
      <c r="JP51" s="166">
        <v>2.8315000000000001</v>
      </c>
      <c r="JQ51" s="166">
        <v>4.7317</v>
      </c>
      <c r="JR51" s="166">
        <v>3.1880000000000002</v>
      </c>
      <c r="JS51" s="166">
        <v>2.8915999999999999</v>
      </c>
      <c r="JT51" s="167"/>
      <c r="JU51" s="166">
        <v>12.5</v>
      </c>
      <c r="JV51" s="166">
        <v>4.5404</v>
      </c>
      <c r="JW51" s="166">
        <v>0.44</v>
      </c>
      <c r="JX51" s="167"/>
      <c r="JY51" s="166">
        <v>-14.373100000000001</v>
      </c>
      <c r="JZ51" s="166">
        <v>1.1361000000000001</v>
      </c>
      <c r="KA51" s="166">
        <v>-22.574400000000001</v>
      </c>
      <c r="KB51" s="166">
        <v>-11.935499999999999</v>
      </c>
      <c r="KC51" s="166">
        <v>-5.7805</v>
      </c>
      <c r="KD51" s="166">
        <v>-24.563300000000002</v>
      </c>
      <c r="KE51" s="166">
        <v>0</v>
      </c>
      <c r="KF51" s="166">
        <v>-5</v>
      </c>
      <c r="KG51" s="166">
        <v>-10.4</v>
      </c>
      <c r="KH51" s="166">
        <v>54.342199999999998</v>
      </c>
      <c r="KI51" s="166">
        <v>-137.48410000000001</v>
      </c>
    </row>
    <row r="52" spans="1:295" ht="18" customHeight="1" x14ac:dyDescent="0.3">
      <c r="A52" s="162" t="s">
        <v>35</v>
      </c>
      <c r="B52" s="162" t="s">
        <v>887</v>
      </c>
      <c r="C52" s="166">
        <v>0</v>
      </c>
      <c r="D52" s="166">
        <v>3.3519000000000001</v>
      </c>
      <c r="E52" s="166">
        <v>-8.5253999999999994</v>
      </c>
      <c r="F52" s="166">
        <v>9.8871000000000002</v>
      </c>
      <c r="G52" s="166">
        <v>7.2794999999999996</v>
      </c>
      <c r="H52" s="167"/>
      <c r="I52" s="166">
        <v>11.484400000000001</v>
      </c>
      <c r="J52" s="167"/>
      <c r="K52" s="166">
        <v>10.4268</v>
      </c>
      <c r="L52" s="166">
        <v>3.6189</v>
      </c>
      <c r="M52" s="166">
        <v>3.3388</v>
      </c>
      <c r="N52" s="166">
        <v>-19.98</v>
      </c>
      <c r="O52" s="166">
        <v>-24.2</v>
      </c>
      <c r="P52" s="167"/>
      <c r="Q52" s="166">
        <v>2.484</v>
      </c>
      <c r="R52" s="166">
        <v>-15.4</v>
      </c>
      <c r="S52" s="166">
        <v>4.3716999999999997</v>
      </c>
      <c r="T52" s="166">
        <v>-13.8215</v>
      </c>
      <c r="U52" s="166">
        <v>4.4020999999999999</v>
      </c>
      <c r="V52" s="166">
        <v>4.2790999999999997</v>
      </c>
      <c r="W52" s="166">
        <v>7.8387000000000002</v>
      </c>
      <c r="X52" s="166">
        <v>1.6571</v>
      </c>
      <c r="Y52" s="166">
        <v>0.38269999999999998</v>
      </c>
      <c r="Z52" s="166">
        <v>2.3121</v>
      </c>
      <c r="AA52" s="167"/>
      <c r="AB52" s="166">
        <v>-0.80700000000000005</v>
      </c>
      <c r="AC52" s="166">
        <v>-0.58599999999999997</v>
      </c>
      <c r="AD52" s="166">
        <v>-0.56499999999999995</v>
      </c>
      <c r="AE52" s="166">
        <v>4.3789999999999996</v>
      </c>
      <c r="AF52" s="166">
        <v>0</v>
      </c>
      <c r="AG52" s="166">
        <v>-8.8000000000000007</v>
      </c>
      <c r="AH52" s="166">
        <v>-0.82299999999999995</v>
      </c>
      <c r="AI52" s="166">
        <v>0.34499999999999997</v>
      </c>
      <c r="AJ52" s="167"/>
      <c r="AK52" s="166">
        <v>-6.73</v>
      </c>
      <c r="AL52" s="167"/>
      <c r="AM52" s="166">
        <v>-13.54</v>
      </c>
      <c r="AN52" s="166">
        <v>-13.63</v>
      </c>
      <c r="AO52" s="167"/>
      <c r="AP52" s="167"/>
      <c r="AQ52" s="166">
        <v>17.064699999999998</v>
      </c>
      <c r="AR52" s="166">
        <v>18.567399999999999</v>
      </c>
      <c r="AS52" s="166">
        <v>-9.8064999999999998</v>
      </c>
      <c r="AT52" s="167"/>
      <c r="AU52" s="167"/>
      <c r="AV52" s="166">
        <v>-0.66259999999999997</v>
      </c>
      <c r="AW52" s="166">
        <v>-0.41649999999999998</v>
      </c>
      <c r="AX52" s="166">
        <v>-15.7852</v>
      </c>
      <c r="AY52" s="166">
        <v>-13.927099999999999</v>
      </c>
      <c r="AZ52" s="166">
        <v>8.1087000000000007</v>
      </c>
      <c r="BA52" s="166">
        <v>8.4038000000000004</v>
      </c>
      <c r="BB52" s="166">
        <v>17.691299999999998</v>
      </c>
      <c r="BC52" s="166">
        <v>8.9304000000000006</v>
      </c>
      <c r="BD52" s="166">
        <v>-4.3</v>
      </c>
      <c r="BE52" s="166">
        <v>-4.4000000000000004</v>
      </c>
      <c r="BF52" s="166">
        <v>-22.602</v>
      </c>
      <c r="BG52" s="167"/>
      <c r="BH52" s="166">
        <v>-3.0148999999999999</v>
      </c>
      <c r="BI52" s="167"/>
      <c r="BJ52" s="166">
        <v>5.42</v>
      </c>
      <c r="BK52" s="166">
        <v>1.0329999999999999</v>
      </c>
      <c r="BL52" s="166">
        <v>1.0701000000000001</v>
      </c>
      <c r="BM52" s="166">
        <v>0.67149999999999999</v>
      </c>
      <c r="BN52" s="166">
        <v>-86.733599999999996</v>
      </c>
      <c r="BO52" s="166">
        <v>14.2827</v>
      </c>
      <c r="BP52" s="166">
        <v>14.2216</v>
      </c>
      <c r="BQ52" s="166">
        <v>66.150300000000001</v>
      </c>
      <c r="BR52" s="166">
        <v>-134.96950000000001</v>
      </c>
      <c r="BS52" s="167"/>
      <c r="BT52" s="167"/>
      <c r="BU52" s="167"/>
      <c r="BV52" s="167"/>
      <c r="BW52" s="166">
        <v>8.02</v>
      </c>
      <c r="BX52" s="166">
        <v>4.91</v>
      </c>
      <c r="BY52" s="166">
        <v>-11.9</v>
      </c>
      <c r="BZ52" s="166">
        <v>1.22</v>
      </c>
      <c r="CA52" s="166">
        <v>-19.017700000000001</v>
      </c>
      <c r="CB52" s="166">
        <v>-19.017700000000001</v>
      </c>
      <c r="CC52" s="166">
        <v>32.153100000000002</v>
      </c>
      <c r="CD52" s="166">
        <v>31.182600000000001</v>
      </c>
      <c r="CE52" s="167"/>
      <c r="CF52" s="166">
        <v>-3.7256</v>
      </c>
      <c r="CG52" s="166">
        <v>-3.8157000000000001</v>
      </c>
      <c r="CH52" s="166">
        <v>5.4531999999999998</v>
      </c>
      <c r="CI52" s="167"/>
      <c r="CJ52" s="167"/>
      <c r="CK52" s="167"/>
      <c r="CL52" s="166">
        <v>-11.9</v>
      </c>
      <c r="CM52" s="166">
        <v>-11.9</v>
      </c>
      <c r="CN52" s="166">
        <v>-1.73</v>
      </c>
      <c r="CO52" s="166">
        <v>21.1248</v>
      </c>
      <c r="CP52" s="166">
        <v>21.3963</v>
      </c>
      <c r="CQ52" s="166">
        <v>19.888400000000001</v>
      </c>
      <c r="CR52" s="166">
        <v>37.916699999999999</v>
      </c>
      <c r="CS52" s="166">
        <v>38.143000000000001</v>
      </c>
      <c r="CT52" s="166">
        <v>-35.154299999999999</v>
      </c>
      <c r="CU52" s="166">
        <v>-6.7763999999999998</v>
      </c>
      <c r="CV52" s="166">
        <v>-36.442799999999998</v>
      </c>
      <c r="CW52" s="166">
        <v>3.4815</v>
      </c>
      <c r="CX52" s="166">
        <v>24.55</v>
      </c>
      <c r="CY52" s="166">
        <v>8.1999999999999993</v>
      </c>
      <c r="CZ52" s="166">
        <v>3.7549000000000001</v>
      </c>
      <c r="DA52" s="166">
        <v>2.7374000000000001</v>
      </c>
      <c r="DB52" s="166">
        <v>-7.92</v>
      </c>
      <c r="DC52" s="166">
        <v>3.2652000000000001</v>
      </c>
      <c r="DD52" s="167"/>
      <c r="DE52" s="167"/>
      <c r="DF52" s="166">
        <v>0.8649</v>
      </c>
      <c r="DG52" s="166">
        <v>4.4949000000000003</v>
      </c>
      <c r="DH52" s="166">
        <v>-3.7885</v>
      </c>
      <c r="DI52" s="167"/>
      <c r="DJ52" s="167"/>
      <c r="DK52" s="166">
        <v>-0.78739999999999999</v>
      </c>
      <c r="DL52" s="166">
        <v>1.6889000000000001</v>
      </c>
      <c r="DM52" s="166">
        <v>8.9946999999999999</v>
      </c>
      <c r="DN52" s="166">
        <v>9.2830999999999992</v>
      </c>
      <c r="DO52" s="166">
        <v>2.06</v>
      </c>
      <c r="DP52" s="166">
        <v>-2.2000000000000002</v>
      </c>
      <c r="DQ52" s="166">
        <v>7.8739999999999997</v>
      </c>
      <c r="DR52" s="166">
        <v>-2.0626000000000002</v>
      </c>
      <c r="DS52" s="166">
        <v>-2.12</v>
      </c>
      <c r="DT52" s="166">
        <v>-11.37</v>
      </c>
      <c r="DU52" s="166">
        <v>21.77</v>
      </c>
      <c r="DV52" s="166">
        <v>-0.08</v>
      </c>
      <c r="DW52" s="166">
        <v>-3.5817999999999999</v>
      </c>
      <c r="DX52" s="166">
        <v>-1.9544999999999999</v>
      </c>
      <c r="DY52" s="166">
        <v>-30.118500000000001</v>
      </c>
      <c r="DZ52" s="166">
        <v>-29.0364</v>
      </c>
      <c r="EA52" s="166">
        <v>15.0136</v>
      </c>
      <c r="EB52" s="166">
        <v>-5.6014999999999997</v>
      </c>
      <c r="EC52" s="166">
        <v>-12.503299999999999</v>
      </c>
      <c r="ED52" s="166">
        <v>-12.2683</v>
      </c>
      <c r="EE52" s="166">
        <v>-15.4907</v>
      </c>
      <c r="EF52" s="166">
        <v>-21.2956</v>
      </c>
      <c r="EG52" s="166">
        <v>-12.739000000000001</v>
      </c>
      <c r="EH52" s="166">
        <v>-143.42089999999999</v>
      </c>
      <c r="EI52" s="166">
        <v>-30.2974</v>
      </c>
      <c r="EJ52" s="167"/>
      <c r="EK52" s="166">
        <v>-8.9559999999999995</v>
      </c>
      <c r="EL52" s="166">
        <v>-8.5083000000000002</v>
      </c>
      <c r="EM52" s="166">
        <v>11.036</v>
      </c>
      <c r="EN52" s="166">
        <v>-7.0891000000000002</v>
      </c>
      <c r="EO52" s="166">
        <v>-7.3310000000000004</v>
      </c>
      <c r="EP52" s="166">
        <v>2.5760000000000001</v>
      </c>
      <c r="EQ52" s="166">
        <v>-21.1996</v>
      </c>
      <c r="ER52" s="166">
        <v>-20.887599999999999</v>
      </c>
      <c r="ES52" s="166">
        <v>2.5312999999999999</v>
      </c>
      <c r="ET52" s="167"/>
      <c r="EU52" s="166">
        <v>-15.59</v>
      </c>
      <c r="EV52" s="166">
        <v>0</v>
      </c>
      <c r="EW52" s="166">
        <v>4.0781000000000001</v>
      </c>
      <c r="EX52" s="166">
        <v>-8.1132000000000009</v>
      </c>
      <c r="EY52" s="166">
        <v>-14.8788</v>
      </c>
      <c r="EZ52" s="166">
        <v>-14.8909</v>
      </c>
      <c r="FA52" s="166">
        <v>11.2814</v>
      </c>
      <c r="FB52" s="166">
        <v>3.0697000000000001</v>
      </c>
      <c r="FC52" s="166">
        <v>-20.700399999999998</v>
      </c>
      <c r="FD52" s="166">
        <v>6.0914000000000001</v>
      </c>
      <c r="FE52" s="167"/>
      <c r="FF52" s="166">
        <v>5.7464000000000004</v>
      </c>
      <c r="FG52" s="166">
        <v>2.6139999999999999</v>
      </c>
      <c r="FH52" s="166">
        <v>2.6612</v>
      </c>
      <c r="FI52" s="166">
        <v>0</v>
      </c>
      <c r="FJ52" s="166">
        <v>8.2053999999999991</v>
      </c>
      <c r="FK52" s="166">
        <v>8.0379000000000005</v>
      </c>
      <c r="FL52" s="166">
        <v>-7.3681000000000001</v>
      </c>
      <c r="FM52" s="166">
        <v>12.0395</v>
      </c>
      <c r="FN52" s="166">
        <v>11.927300000000001</v>
      </c>
      <c r="FO52" s="166">
        <v>8.9444999999999997</v>
      </c>
      <c r="FP52" s="166">
        <v>21.265000000000001</v>
      </c>
      <c r="FQ52" s="166">
        <v>25.6999</v>
      </c>
      <c r="FR52" s="166">
        <v>-19.7</v>
      </c>
      <c r="FS52" s="166">
        <v>-1.0085</v>
      </c>
      <c r="FT52" s="166">
        <v>0.2273</v>
      </c>
      <c r="FU52" s="166">
        <v>0.62</v>
      </c>
      <c r="FV52" s="166">
        <v>1.3</v>
      </c>
      <c r="FW52" s="166">
        <v>-25.696100000000001</v>
      </c>
      <c r="FX52" s="167"/>
      <c r="FY52" s="166">
        <v>1.9510000000000001</v>
      </c>
      <c r="FZ52" s="166">
        <v>0.31900000000000001</v>
      </c>
      <c r="GA52" s="167"/>
      <c r="GB52" s="166">
        <v>13.8</v>
      </c>
      <c r="GC52" s="166">
        <v>-32.351199999999999</v>
      </c>
      <c r="GD52" s="166">
        <v>-22.656700000000001</v>
      </c>
      <c r="GE52" s="166">
        <v>-1.47</v>
      </c>
      <c r="GF52" s="166">
        <v>22.040700000000001</v>
      </c>
      <c r="GG52" s="167"/>
      <c r="GH52" s="166">
        <v>29.3079</v>
      </c>
      <c r="GI52" s="166">
        <v>-9.1629000000000005</v>
      </c>
      <c r="GJ52" s="166">
        <v>-9.8490000000000002</v>
      </c>
      <c r="GK52" s="166">
        <v>3.0743999999999998</v>
      </c>
      <c r="GL52" s="166">
        <v>0.06</v>
      </c>
      <c r="GM52" s="167"/>
      <c r="GN52" s="166">
        <v>-9.4780999999999995</v>
      </c>
      <c r="GO52" s="166">
        <v>-13.2882</v>
      </c>
      <c r="GP52" s="166">
        <v>2.5234000000000001</v>
      </c>
      <c r="GQ52" s="166">
        <v>-24.493600000000001</v>
      </c>
      <c r="GR52" s="166">
        <v>5.2351999999999999</v>
      </c>
      <c r="GS52" s="166">
        <v>5.9381000000000004</v>
      </c>
      <c r="GT52" s="166">
        <v>166.46889999999999</v>
      </c>
      <c r="GU52" s="166">
        <v>-4.9626000000000001</v>
      </c>
      <c r="GV52" s="166">
        <v>-8.4548000000000005</v>
      </c>
      <c r="GW52" s="166">
        <v>-9.2157999999999998</v>
      </c>
      <c r="GX52" s="166">
        <v>1.9245000000000001</v>
      </c>
      <c r="GY52" s="166">
        <v>7.1569000000000003</v>
      </c>
      <c r="GZ52" s="166">
        <v>7.4367999999999999</v>
      </c>
      <c r="HA52" s="166">
        <v>1</v>
      </c>
      <c r="HB52" s="166">
        <v>-7.7173999999999996</v>
      </c>
      <c r="HC52" s="166">
        <v>-6.4394999999999998</v>
      </c>
      <c r="HD52" s="166">
        <v>8.8000000000000007</v>
      </c>
      <c r="HE52" s="166">
        <v>-7.2427999999999999</v>
      </c>
      <c r="HF52" s="166">
        <v>40.737699999999997</v>
      </c>
      <c r="HG52" s="166">
        <v>27.676600000000001</v>
      </c>
      <c r="HH52" s="166">
        <v>85.657399999999996</v>
      </c>
      <c r="HI52" s="166">
        <v>-5.7552000000000003</v>
      </c>
      <c r="HJ52" s="166">
        <v>44.428400000000003</v>
      </c>
      <c r="HK52" s="166">
        <v>-6.4622999999999999</v>
      </c>
      <c r="HL52" s="167"/>
      <c r="HM52" s="166">
        <v>0</v>
      </c>
      <c r="HN52" s="166">
        <v>0</v>
      </c>
      <c r="HO52" s="166">
        <v>29.663399999999999</v>
      </c>
      <c r="HP52" s="166">
        <v>29.636500000000002</v>
      </c>
      <c r="HQ52" s="166">
        <v>-17.719799999999999</v>
      </c>
      <c r="HR52" s="166">
        <v>-17.060700000000001</v>
      </c>
      <c r="HS52" s="166">
        <v>-9.1297999999999995</v>
      </c>
      <c r="HT52" s="166">
        <v>-9.3272999999999993</v>
      </c>
      <c r="HU52" s="166">
        <v>15.92</v>
      </c>
      <c r="HV52" s="166">
        <v>16.079999999999998</v>
      </c>
      <c r="HW52" s="166">
        <v>-19.899999999999999</v>
      </c>
      <c r="HX52" s="166">
        <v>-20.5</v>
      </c>
      <c r="HY52" s="166">
        <v>3.5700000000000003E-2</v>
      </c>
      <c r="HZ52" s="166">
        <v>-8.24</v>
      </c>
      <c r="IA52" s="166">
        <v>41.786499999999997</v>
      </c>
      <c r="IB52" s="166">
        <v>25.445499999999999</v>
      </c>
      <c r="IC52" s="166">
        <v>25.5383</v>
      </c>
      <c r="ID52" s="166">
        <v>-19.100000000000001</v>
      </c>
      <c r="IE52" s="166">
        <v>-27.7</v>
      </c>
      <c r="IF52" s="166">
        <v>1.7</v>
      </c>
      <c r="IG52" s="166">
        <v>1.1000000000000001</v>
      </c>
      <c r="IH52" s="167"/>
      <c r="II52" s="166">
        <v>-17.9358</v>
      </c>
      <c r="IJ52" s="166">
        <v>-116.0133</v>
      </c>
      <c r="IK52" s="166">
        <v>11.584</v>
      </c>
      <c r="IL52" s="166">
        <v>-270.68380000000002</v>
      </c>
      <c r="IM52" s="166">
        <v>-25.8752</v>
      </c>
      <c r="IN52" s="166">
        <v>-36.786900000000003</v>
      </c>
      <c r="IO52" s="166">
        <v>116.6835</v>
      </c>
      <c r="IP52" s="166">
        <v>49.255600000000001</v>
      </c>
      <c r="IQ52" s="166">
        <v>101.7323</v>
      </c>
      <c r="IR52" s="166">
        <v>108.3399</v>
      </c>
      <c r="IS52" s="166">
        <v>50.3994</v>
      </c>
      <c r="IT52" s="166">
        <v>17.209099999999999</v>
      </c>
      <c r="IU52" s="166">
        <v>14.0624</v>
      </c>
      <c r="IV52" s="166">
        <v>8.2324999999999999</v>
      </c>
      <c r="IW52" s="166">
        <v>204.09219999999999</v>
      </c>
      <c r="IX52" s="166">
        <v>-209.15600000000001</v>
      </c>
      <c r="IY52" s="166">
        <v>-3.2745000000000002</v>
      </c>
      <c r="IZ52" s="166">
        <v>11.7789</v>
      </c>
      <c r="JA52" s="166">
        <v>0.42359999999999998</v>
      </c>
      <c r="JB52" s="167"/>
      <c r="JC52" s="166">
        <v>-5.52</v>
      </c>
      <c r="JD52" s="166">
        <v>-1.4</v>
      </c>
      <c r="JE52" s="166">
        <v>-1.407</v>
      </c>
      <c r="JF52" s="166">
        <v>1.2</v>
      </c>
      <c r="JG52" s="166">
        <v>0.48</v>
      </c>
      <c r="JH52" s="166">
        <v>-2.7848000000000002</v>
      </c>
      <c r="JI52" s="166">
        <v>-6.9138999999999999</v>
      </c>
      <c r="JJ52" s="166">
        <v>1.2314000000000001</v>
      </c>
      <c r="JK52" s="166">
        <v>-0.6149</v>
      </c>
      <c r="JL52" s="166">
        <v>16.2</v>
      </c>
      <c r="JM52" s="166">
        <v>13.647</v>
      </c>
      <c r="JN52" s="166">
        <v>11.45</v>
      </c>
      <c r="JO52" s="167"/>
      <c r="JP52" s="167"/>
      <c r="JQ52" s="166">
        <v>3.3982999999999999</v>
      </c>
      <c r="JR52" s="166">
        <v>3.8209</v>
      </c>
      <c r="JS52" s="166">
        <v>2.4333</v>
      </c>
      <c r="JT52" s="167"/>
      <c r="JU52" s="166">
        <v>11.8</v>
      </c>
      <c r="JV52" s="166">
        <v>6.4427000000000003</v>
      </c>
      <c r="JW52" s="166">
        <v>0.47</v>
      </c>
      <c r="JX52" s="167"/>
      <c r="JY52" s="166">
        <v>-14.394600000000001</v>
      </c>
      <c r="JZ52" s="166">
        <v>0.82230000000000003</v>
      </c>
      <c r="KA52" s="166">
        <v>-22.6525</v>
      </c>
      <c r="KB52" s="166">
        <v>-11.614000000000001</v>
      </c>
      <c r="KC52" s="166">
        <v>-5.8841000000000001</v>
      </c>
      <c r="KD52" s="166">
        <v>-23.9558</v>
      </c>
      <c r="KE52" s="167"/>
      <c r="KF52" s="166">
        <v>-4.7</v>
      </c>
      <c r="KG52" s="166">
        <v>-10.6</v>
      </c>
      <c r="KH52" s="166">
        <v>59.358499999999999</v>
      </c>
      <c r="KI52" s="166">
        <v>-139.87379999999999</v>
      </c>
    </row>
    <row r="53" spans="1:295" ht="18" customHeight="1" x14ac:dyDescent="0.3">
      <c r="A53" s="162" t="s">
        <v>35</v>
      </c>
      <c r="B53" s="162" t="s">
        <v>888</v>
      </c>
      <c r="C53" s="166">
        <v>0</v>
      </c>
      <c r="D53" s="166">
        <v>3.0005000000000002</v>
      </c>
      <c r="E53" s="166">
        <v>-7.9781000000000004</v>
      </c>
      <c r="F53" s="166">
        <v>11.22</v>
      </c>
      <c r="G53" s="166">
        <v>6.9730999999999996</v>
      </c>
      <c r="H53" s="167"/>
      <c r="I53" s="166">
        <v>9.8110999999999997</v>
      </c>
      <c r="J53" s="167"/>
      <c r="K53" s="166">
        <v>9.1443999999999992</v>
      </c>
      <c r="L53" s="166">
        <v>2.9868999999999999</v>
      </c>
      <c r="M53" s="166">
        <v>2.7374000000000001</v>
      </c>
      <c r="N53" s="166">
        <v>-22.2</v>
      </c>
      <c r="O53" s="166">
        <v>-24.2</v>
      </c>
      <c r="P53" s="166">
        <v>0</v>
      </c>
      <c r="Q53" s="166">
        <v>2.484</v>
      </c>
      <c r="R53" s="166">
        <v>-15.4</v>
      </c>
      <c r="S53" s="166">
        <v>4.3121</v>
      </c>
      <c r="T53" s="166">
        <v>-13.8034</v>
      </c>
      <c r="U53" s="166">
        <v>4.1144999999999996</v>
      </c>
      <c r="V53" s="166">
        <v>4.1167999999999996</v>
      </c>
      <c r="W53" s="166">
        <v>7.3643999999999998</v>
      </c>
      <c r="X53" s="166">
        <v>2.1472000000000002</v>
      </c>
      <c r="Y53" s="166">
        <v>5.7299999999999997E-2</v>
      </c>
      <c r="Z53" s="166">
        <v>2.2622</v>
      </c>
      <c r="AA53" s="167"/>
      <c r="AB53" s="166">
        <v>-0.91200000000000003</v>
      </c>
      <c r="AC53" s="166">
        <v>-0.90300000000000002</v>
      </c>
      <c r="AD53" s="166">
        <v>-0.88</v>
      </c>
      <c r="AE53" s="166">
        <v>4.6479999999999997</v>
      </c>
      <c r="AF53" s="166">
        <v>0</v>
      </c>
      <c r="AG53" s="166">
        <v>-8.8000000000000007</v>
      </c>
      <c r="AH53" s="166">
        <v>-0.67</v>
      </c>
      <c r="AI53" s="166">
        <v>0.35199999999999998</v>
      </c>
      <c r="AJ53" s="167"/>
      <c r="AK53" s="166">
        <v>-9.9600000000000009</v>
      </c>
      <c r="AL53" s="167"/>
      <c r="AM53" s="166">
        <v>-13.3</v>
      </c>
      <c r="AN53" s="166">
        <v>-13.17</v>
      </c>
      <c r="AO53" s="167"/>
      <c r="AP53" s="167"/>
      <c r="AQ53" s="166">
        <v>15.9344</v>
      </c>
      <c r="AR53" s="166">
        <v>17.113399999999999</v>
      </c>
      <c r="AS53" s="166">
        <v>-8.9171999999999993</v>
      </c>
      <c r="AT53" s="167"/>
      <c r="AU53" s="167"/>
      <c r="AV53" s="166">
        <v>0.28439999999999999</v>
      </c>
      <c r="AW53" s="166">
        <v>6.13E-2</v>
      </c>
      <c r="AX53" s="166">
        <v>-16.035299999999999</v>
      </c>
      <c r="AY53" s="166">
        <v>-14.188800000000001</v>
      </c>
      <c r="AZ53" s="166">
        <v>8.7413000000000007</v>
      </c>
      <c r="BA53" s="166">
        <v>9.2810000000000006</v>
      </c>
      <c r="BB53" s="166">
        <v>23.344000000000001</v>
      </c>
      <c r="BC53" s="166">
        <v>10.623699999999999</v>
      </c>
      <c r="BD53" s="166">
        <v>-5.0999999999999996</v>
      </c>
      <c r="BE53" s="166">
        <v>-5.0999999999999996</v>
      </c>
      <c r="BF53" s="166">
        <v>-21.358599999999999</v>
      </c>
      <c r="BG53" s="167"/>
      <c r="BH53" s="166">
        <v>-3.0518999999999998</v>
      </c>
      <c r="BI53" s="167"/>
      <c r="BJ53" s="166">
        <v>4.0023999999999997</v>
      </c>
      <c r="BK53" s="166">
        <v>0.97760000000000002</v>
      </c>
      <c r="BL53" s="166">
        <v>0.38969999999999999</v>
      </c>
      <c r="BM53" s="166">
        <v>0.32019999999999998</v>
      </c>
      <c r="BN53" s="166">
        <v>-94.271600000000007</v>
      </c>
      <c r="BO53" s="166">
        <v>-3.7233000000000001</v>
      </c>
      <c r="BP53" s="166">
        <v>-3.7538</v>
      </c>
      <c r="BQ53" s="166">
        <v>91.010099999999994</v>
      </c>
      <c r="BR53" s="166">
        <v>-91.911699999999996</v>
      </c>
      <c r="BS53" s="167"/>
      <c r="BT53" s="167"/>
      <c r="BU53" s="167"/>
      <c r="BV53" s="166">
        <v>8.0634999999999994</v>
      </c>
      <c r="BW53" s="166">
        <v>7.91</v>
      </c>
      <c r="BX53" s="166">
        <v>4.46</v>
      </c>
      <c r="BY53" s="166">
        <v>-13.36</v>
      </c>
      <c r="BZ53" s="166">
        <v>0.68</v>
      </c>
      <c r="CA53" s="166">
        <v>-17.008400000000002</v>
      </c>
      <c r="CB53" s="166">
        <v>-16.874400000000001</v>
      </c>
      <c r="CC53" s="166">
        <v>31.154900000000001</v>
      </c>
      <c r="CD53" s="166">
        <v>29.930199999999999</v>
      </c>
      <c r="CE53" s="166">
        <v>10.3535</v>
      </c>
      <c r="CF53" s="166">
        <v>-28.867899999999999</v>
      </c>
      <c r="CG53" s="166">
        <v>-28.661799999999999</v>
      </c>
      <c r="CH53" s="166">
        <v>4.2573999999999996</v>
      </c>
      <c r="CI53" s="167"/>
      <c r="CJ53" s="167"/>
      <c r="CK53" s="167"/>
      <c r="CL53" s="166">
        <v>-7.1</v>
      </c>
      <c r="CM53" s="166">
        <v>-7.6</v>
      </c>
      <c r="CN53" s="166">
        <v>-1.59</v>
      </c>
      <c r="CO53" s="166">
        <v>10.645099999999999</v>
      </c>
      <c r="CP53" s="166">
        <v>10.5997</v>
      </c>
      <c r="CQ53" s="166">
        <v>9.7597000000000005</v>
      </c>
      <c r="CR53" s="166">
        <v>27.677199999999999</v>
      </c>
      <c r="CS53" s="166">
        <v>27.665800000000001</v>
      </c>
      <c r="CT53" s="166">
        <v>-37.418799999999997</v>
      </c>
      <c r="CU53" s="166">
        <v>8.3476999999999997</v>
      </c>
      <c r="CV53" s="166">
        <v>-39.713200000000001</v>
      </c>
      <c r="CW53" s="166">
        <v>3.4605999999999999</v>
      </c>
      <c r="CX53" s="166">
        <v>26.1</v>
      </c>
      <c r="CY53" s="166">
        <v>8.7100000000000009</v>
      </c>
      <c r="CZ53" s="166">
        <v>5.7861000000000002</v>
      </c>
      <c r="DA53" s="166">
        <v>4.5929000000000002</v>
      </c>
      <c r="DB53" s="166">
        <v>-7.56</v>
      </c>
      <c r="DC53" s="166">
        <v>0.89729999999999999</v>
      </c>
      <c r="DD53" s="167"/>
      <c r="DE53" s="167"/>
      <c r="DF53" s="166">
        <v>16.700099999999999</v>
      </c>
      <c r="DG53" s="166">
        <v>1.1671</v>
      </c>
      <c r="DH53" s="166">
        <v>-3.7288999999999999</v>
      </c>
      <c r="DI53" s="166">
        <v>-11.6</v>
      </c>
      <c r="DJ53" s="166">
        <v>-11.4</v>
      </c>
      <c r="DK53" s="166">
        <v>-0.94599999999999995</v>
      </c>
      <c r="DL53" s="166">
        <v>0.56689999999999996</v>
      </c>
      <c r="DM53" s="166">
        <v>8.0484000000000009</v>
      </c>
      <c r="DN53" s="166">
        <v>8.5410000000000004</v>
      </c>
      <c r="DO53" s="166">
        <v>1.17</v>
      </c>
      <c r="DP53" s="166">
        <v>-2.4900000000000002</v>
      </c>
      <c r="DQ53" s="166">
        <v>6.0914999999999999</v>
      </c>
      <c r="DR53" s="166">
        <v>-83.989800000000002</v>
      </c>
      <c r="DS53" s="166">
        <v>-0.9</v>
      </c>
      <c r="DT53" s="166">
        <v>-10.94</v>
      </c>
      <c r="DU53" s="166">
        <v>20.309999999999999</v>
      </c>
      <c r="DV53" s="166">
        <v>0.42</v>
      </c>
      <c r="DW53" s="166">
        <v>-18.454499999999999</v>
      </c>
      <c r="DX53" s="166">
        <v>-37.818199999999997</v>
      </c>
      <c r="DY53" s="166">
        <v>-23.4636</v>
      </c>
      <c r="DZ53" s="166">
        <v>-22.7818</v>
      </c>
      <c r="EA53" s="166">
        <v>11.6934</v>
      </c>
      <c r="EB53" s="166">
        <v>-24.780899999999999</v>
      </c>
      <c r="EC53" s="166">
        <v>-32.693800000000003</v>
      </c>
      <c r="ED53" s="166">
        <v>-32.941800000000001</v>
      </c>
      <c r="EE53" s="166">
        <v>-10.9116</v>
      </c>
      <c r="EF53" s="166">
        <v>-18.370999999999999</v>
      </c>
      <c r="EG53" s="166">
        <v>-12.278</v>
      </c>
      <c r="EH53" s="166">
        <v>-160.5882</v>
      </c>
      <c r="EI53" s="166">
        <v>-32.992199999999997</v>
      </c>
      <c r="EJ53" s="167"/>
      <c r="EK53" s="166">
        <v>-9.1785999999999994</v>
      </c>
      <c r="EL53" s="166">
        <v>-8.4024999999999999</v>
      </c>
      <c r="EM53" s="166">
        <v>0</v>
      </c>
      <c r="EN53" s="166">
        <v>-6.4759000000000002</v>
      </c>
      <c r="EO53" s="166">
        <v>-6.8521999999999998</v>
      </c>
      <c r="EP53" s="166">
        <v>3.6</v>
      </c>
      <c r="EQ53" s="166">
        <v>-17.975100000000001</v>
      </c>
      <c r="ER53" s="166">
        <v>-17.8566</v>
      </c>
      <c r="ES53" s="166">
        <v>-0.70489999999999997</v>
      </c>
      <c r="ET53" s="167"/>
      <c r="EU53" s="166">
        <v>-8.5399999999999991</v>
      </c>
      <c r="EV53" s="166">
        <v>3.1</v>
      </c>
      <c r="EW53" s="166">
        <v>3.6690999999999998</v>
      </c>
      <c r="EX53" s="166">
        <v>-5.3148</v>
      </c>
      <c r="EY53" s="166">
        <v>-14.006399999999999</v>
      </c>
      <c r="EZ53" s="166">
        <v>-14.174899999999999</v>
      </c>
      <c r="FA53" s="166">
        <v>11.302199999999999</v>
      </c>
      <c r="FB53" s="166">
        <v>-0.44519999999999998</v>
      </c>
      <c r="FC53" s="166">
        <v>-17.029199999999999</v>
      </c>
      <c r="FD53" s="166">
        <v>5.8089000000000004</v>
      </c>
      <c r="FE53" s="167"/>
      <c r="FF53" s="166">
        <v>5.5305</v>
      </c>
      <c r="FG53" s="166">
        <v>3.3062999999999998</v>
      </c>
      <c r="FH53" s="166">
        <v>2.7986</v>
      </c>
      <c r="FI53" s="166">
        <v>0</v>
      </c>
      <c r="FJ53" s="166">
        <v>5.0236999999999998</v>
      </c>
      <c r="FK53" s="166">
        <v>4.6887999999999996</v>
      </c>
      <c r="FL53" s="166">
        <v>-12.224299999999999</v>
      </c>
      <c r="FM53" s="166">
        <v>5.7374000000000001</v>
      </c>
      <c r="FN53" s="166">
        <v>6.5316000000000001</v>
      </c>
      <c r="FO53" s="166">
        <v>6.8765000000000001</v>
      </c>
      <c r="FP53" s="166">
        <v>19.799800000000001</v>
      </c>
      <c r="FQ53" s="166">
        <v>28.307300000000001</v>
      </c>
      <c r="FR53" s="166">
        <v>-17.79</v>
      </c>
      <c r="FS53" s="166">
        <v>1.3299999999999999E-2</v>
      </c>
      <c r="FT53" s="166">
        <v>0.25380000000000003</v>
      </c>
      <c r="FU53" s="166">
        <v>-0.91</v>
      </c>
      <c r="FV53" s="166">
        <v>0.5</v>
      </c>
      <c r="FW53" s="166">
        <v>-27.6861</v>
      </c>
      <c r="FX53" s="167"/>
      <c r="FY53" s="166">
        <v>2.0310000000000001</v>
      </c>
      <c r="FZ53" s="166">
        <v>0.29799999999999999</v>
      </c>
      <c r="GA53" s="167"/>
      <c r="GB53" s="166">
        <v>14.75</v>
      </c>
      <c r="GC53" s="166">
        <v>-31.904199999999999</v>
      </c>
      <c r="GD53" s="166">
        <v>-22.746300000000002</v>
      </c>
      <c r="GE53" s="166">
        <v>-1.32</v>
      </c>
      <c r="GF53" s="166">
        <v>22.849699999999999</v>
      </c>
      <c r="GG53" s="167"/>
      <c r="GH53" s="166">
        <v>28.741700000000002</v>
      </c>
      <c r="GI53" s="166">
        <v>-8.2660999999999998</v>
      </c>
      <c r="GJ53" s="166">
        <v>-8.8621999999999996</v>
      </c>
      <c r="GK53" s="166">
        <v>2.8146</v>
      </c>
      <c r="GL53" s="167"/>
      <c r="GM53" s="167"/>
      <c r="GN53" s="166">
        <v>-9.9967000000000006</v>
      </c>
      <c r="GO53" s="166">
        <v>-13.2972</v>
      </c>
      <c r="GP53" s="166">
        <v>3.1682999999999999</v>
      </c>
      <c r="GQ53" s="166">
        <v>-25.537099999999999</v>
      </c>
      <c r="GR53" s="166">
        <v>4.2698</v>
      </c>
      <c r="GS53" s="166">
        <v>4.8365999999999998</v>
      </c>
      <c r="GT53" s="166">
        <v>150.08090000000001</v>
      </c>
      <c r="GU53" s="166">
        <v>-6.2032999999999996</v>
      </c>
      <c r="GV53" s="166">
        <v>-9.3988999999999994</v>
      </c>
      <c r="GW53" s="166">
        <v>-8.0497999999999994</v>
      </c>
      <c r="GX53" s="166">
        <v>2.3344</v>
      </c>
      <c r="GY53" s="166">
        <v>6.8418999999999999</v>
      </c>
      <c r="GZ53" s="166">
        <v>6.9146999999999998</v>
      </c>
      <c r="HA53" s="166">
        <v>2</v>
      </c>
      <c r="HB53" s="166">
        <v>-10.688800000000001</v>
      </c>
      <c r="HC53" s="166">
        <v>-8.5401000000000007</v>
      </c>
      <c r="HD53" s="166">
        <v>3.77</v>
      </c>
      <c r="HE53" s="166">
        <v>-5.2483000000000004</v>
      </c>
      <c r="HF53" s="166">
        <v>32.935899999999997</v>
      </c>
      <c r="HG53" s="166">
        <v>20.581900000000001</v>
      </c>
      <c r="HH53" s="166">
        <v>89.365899999999996</v>
      </c>
      <c r="HI53" s="166">
        <v>-10.3658</v>
      </c>
      <c r="HJ53" s="166">
        <v>41.267499999999998</v>
      </c>
      <c r="HK53" s="166">
        <v>-5.3766999999999996</v>
      </c>
      <c r="HL53" s="167"/>
      <c r="HM53" s="166">
        <v>0</v>
      </c>
      <c r="HN53" s="166">
        <v>0</v>
      </c>
      <c r="HO53" s="167"/>
      <c r="HP53" s="167"/>
      <c r="HQ53" s="166">
        <v>-17.6539</v>
      </c>
      <c r="HR53" s="166">
        <v>-17.049700000000001</v>
      </c>
      <c r="HS53" s="166">
        <v>-9.3305000000000007</v>
      </c>
      <c r="HT53" s="166">
        <v>-9.3515999999999995</v>
      </c>
      <c r="HU53" s="166">
        <v>17.260000000000002</v>
      </c>
      <c r="HV53" s="166">
        <v>17.22</v>
      </c>
      <c r="HW53" s="166">
        <v>-20.399999999999999</v>
      </c>
      <c r="HX53" s="166">
        <v>-20.8</v>
      </c>
      <c r="HY53" s="166">
        <v>0.21149999999999999</v>
      </c>
      <c r="HZ53" s="166">
        <v>-8.4</v>
      </c>
      <c r="IA53" s="166">
        <v>40.811300000000003</v>
      </c>
      <c r="IB53" s="166">
        <v>26.557099999999998</v>
      </c>
      <c r="IC53" s="166">
        <v>25.9297</v>
      </c>
      <c r="ID53" s="166">
        <v>-19.5</v>
      </c>
      <c r="IE53" s="166">
        <v>-27.6</v>
      </c>
      <c r="IF53" s="166">
        <v>1.3</v>
      </c>
      <c r="IG53" s="166">
        <v>0.8</v>
      </c>
      <c r="IH53" s="167"/>
      <c r="II53" s="166">
        <v>-18.119299999999999</v>
      </c>
      <c r="IJ53" s="166">
        <v>-124.3753</v>
      </c>
      <c r="IK53" s="166">
        <v>20.0242</v>
      </c>
      <c r="IL53" s="167"/>
      <c r="IM53" s="166">
        <v>-25.4772</v>
      </c>
      <c r="IN53" s="166">
        <v>-36.6815</v>
      </c>
      <c r="IO53" s="166">
        <v>113.538</v>
      </c>
      <c r="IP53" s="166">
        <v>51.789900000000003</v>
      </c>
      <c r="IQ53" s="166">
        <v>99.044799999999995</v>
      </c>
      <c r="IR53" s="166">
        <v>107.1096</v>
      </c>
      <c r="IS53" s="166">
        <v>46.534300000000002</v>
      </c>
      <c r="IT53" s="166">
        <v>19.205200000000001</v>
      </c>
      <c r="IU53" s="166">
        <v>15.0913</v>
      </c>
      <c r="IV53" s="166">
        <v>4.9748000000000001</v>
      </c>
      <c r="IW53" s="166">
        <v>201.73560000000001</v>
      </c>
      <c r="IX53" s="167"/>
      <c r="IY53" s="166">
        <v>-7.8372999999999999</v>
      </c>
      <c r="IZ53" s="166">
        <v>16.886700000000001</v>
      </c>
      <c r="JA53" s="166">
        <v>0.3992</v>
      </c>
      <c r="JB53" s="167"/>
      <c r="JC53" s="166">
        <v>-5.76</v>
      </c>
      <c r="JD53" s="166">
        <v>-1.369</v>
      </c>
      <c r="JE53" s="166">
        <v>-1.377</v>
      </c>
      <c r="JF53" s="166">
        <v>0.48</v>
      </c>
      <c r="JG53" s="166">
        <v>1.1200000000000001</v>
      </c>
      <c r="JH53" s="166">
        <v>-2.6627999999999998</v>
      </c>
      <c r="JI53" s="166">
        <v>-7.0602999999999998</v>
      </c>
      <c r="JJ53" s="166">
        <v>0.73399999999999999</v>
      </c>
      <c r="JK53" s="166">
        <v>-0.52639999999999998</v>
      </c>
      <c r="JL53" s="166">
        <v>16.5</v>
      </c>
      <c r="JM53" s="166">
        <v>12.891999999999999</v>
      </c>
      <c r="JN53" s="166">
        <v>12.739000000000001</v>
      </c>
      <c r="JO53" s="167"/>
      <c r="JP53" s="167"/>
      <c r="JQ53" s="166">
        <v>4.9798</v>
      </c>
      <c r="JR53" s="166">
        <v>3.3563000000000001</v>
      </c>
      <c r="JS53" s="166">
        <v>3.1846999999999999</v>
      </c>
      <c r="JT53" s="167"/>
      <c r="JU53" s="166">
        <v>12.2</v>
      </c>
      <c r="JV53" s="166">
        <v>6.4469000000000003</v>
      </c>
      <c r="JW53" s="166">
        <v>0.34</v>
      </c>
      <c r="JX53" s="167"/>
      <c r="JY53" s="166">
        <v>-14.023300000000001</v>
      </c>
      <c r="JZ53" s="166">
        <v>-0.32450000000000001</v>
      </c>
      <c r="KA53" s="166">
        <v>-23.323899999999998</v>
      </c>
      <c r="KB53" s="166">
        <v>-10.109500000000001</v>
      </c>
      <c r="KC53" s="166">
        <v>-4.6295999999999999</v>
      </c>
      <c r="KD53" s="166">
        <v>-24.24</v>
      </c>
      <c r="KE53" s="166">
        <v>0</v>
      </c>
      <c r="KF53" s="166">
        <v>-4.5999999999999996</v>
      </c>
      <c r="KG53" s="166">
        <v>-10.7</v>
      </c>
      <c r="KH53" s="166">
        <v>56.527799999999999</v>
      </c>
      <c r="KI53" s="166">
        <v>-128.48419999999999</v>
      </c>
    </row>
    <row r="54" spans="1:295" ht="18" customHeight="1" x14ac:dyDescent="0.3">
      <c r="A54" s="162" t="s">
        <v>35</v>
      </c>
      <c r="B54" s="162" t="s">
        <v>889</v>
      </c>
      <c r="C54" s="166">
        <v>0</v>
      </c>
      <c r="D54" s="166">
        <v>2.7334999999999998</v>
      </c>
      <c r="E54" s="166">
        <v>-8.0810999999999993</v>
      </c>
      <c r="F54" s="166">
        <v>6.9859999999999998</v>
      </c>
      <c r="G54" s="166">
        <v>5.9965999999999999</v>
      </c>
      <c r="H54" s="167"/>
      <c r="I54" s="166">
        <v>9.1245999999999992</v>
      </c>
      <c r="J54" s="167"/>
      <c r="K54" s="166">
        <v>8.1653000000000002</v>
      </c>
      <c r="L54" s="166">
        <v>2.4159000000000002</v>
      </c>
      <c r="M54" s="166">
        <v>2.1589</v>
      </c>
      <c r="N54" s="166">
        <v>-17.760000000000002</v>
      </c>
      <c r="O54" s="166">
        <v>-22</v>
      </c>
      <c r="P54" s="166">
        <v>-2.2000000000000002</v>
      </c>
      <c r="Q54" s="167"/>
      <c r="R54" s="166">
        <v>-15.4</v>
      </c>
      <c r="S54" s="166">
        <v>4.7759</v>
      </c>
      <c r="T54" s="166">
        <v>-12.4984</v>
      </c>
      <c r="U54" s="166">
        <v>3.6758000000000002</v>
      </c>
      <c r="V54" s="166">
        <v>3.4601000000000002</v>
      </c>
      <c r="W54" s="166">
        <v>6.3261000000000003</v>
      </c>
      <c r="X54" s="166">
        <v>2.2686000000000002</v>
      </c>
      <c r="Y54" s="166">
        <v>0.1077</v>
      </c>
      <c r="Z54" s="166">
        <v>2.0609000000000002</v>
      </c>
      <c r="AA54" s="167"/>
      <c r="AB54" s="166">
        <v>-1.2399</v>
      </c>
      <c r="AC54" s="166">
        <v>-0.92600000000000005</v>
      </c>
      <c r="AD54" s="166">
        <v>-0.92100000000000004</v>
      </c>
      <c r="AE54" s="166">
        <v>4.6580000000000004</v>
      </c>
      <c r="AF54" s="166">
        <v>-2.2200000000000002</v>
      </c>
      <c r="AG54" s="166">
        <v>-11</v>
      </c>
      <c r="AH54" s="166">
        <v>-0.80600000000000005</v>
      </c>
      <c r="AI54" s="166">
        <v>0.34399999999999997</v>
      </c>
      <c r="AJ54" s="167"/>
      <c r="AK54" s="166">
        <v>-11.28</v>
      </c>
      <c r="AL54" s="167"/>
      <c r="AM54" s="166">
        <v>-14.02</v>
      </c>
      <c r="AN54" s="166">
        <v>-14.01</v>
      </c>
      <c r="AO54" s="167"/>
      <c r="AP54" s="167"/>
      <c r="AQ54" s="166">
        <v>14.175800000000001</v>
      </c>
      <c r="AR54" s="166">
        <v>15.342499999999999</v>
      </c>
      <c r="AS54" s="166">
        <v>-15.581799999999999</v>
      </c>
      <c r="AT54" s="167"/>
      <c r="AU54" s="167"/>
      <c r="AV54" s="166">
        <v>30.828600000000002</v>
      </c>
      <c r="AW54" s="166">
        <v>35.819200000000002</v>
      </c>
      <c r="AX54" s="166">
        <v>-21.037099999999999</v>
      </c>
      <c r="AY54" s="166">
        <v>-21.398299999999999</v>
      </c>
      <c r="AZ54" s="166">
        <v>29.126000000000001</v>
      </c>
      <c r="BA54" s="166">
        <v>25.060500000000001</v>
      </c>
      <c r="BB54" s="166">
        <v>21.1191</v>
      </c>
      <c r="BC54" s="166">
        <v>5.4580000000000002</v>
      </c>
      <c r="BD54" s="166">
        <v>-4.0999999999999996</v>
      </c>
      <c r="BE54" s="166">
        <v>-4.0999999999999996</v>
      </c>
      <c r="BF54" s="166">
        <v>-22.613099999999999</v>
      </c>
      <c r="BG54" s="167"/>
      <c r="BH54" s="166">
        <v>-1.7010000000000001</v>
      </c>
      <c r="BI54" s="167"/>
      <c r="BJ54" s="166">
        <v>-6.8667999999999996</v>
      </c>
      <c r="BK54" s="166">
        <v>0.24809999999999999</v>
      </c>
      <c r="BL54" s="166">
        <v>0</v>
      </c>
      <c r="BM54" s="166">
        <v>-2.5100000000000001E-2</v>
      </c>
      <c r="BN54" s="166">
        <v>-105.89919999999999</v>
      </c>
      <c r="BO54" s="166">
        <v>1.4038999999999999</v>
      </c>
      <c r="BP54" s="166">
        <v>-0.18310000000000001</v>
      </c>
      <c r="BQ54" s="166">
        <v>103.9832</v>
      </c>
      <c r="BR54" s="166">
        <v>-93.232699999999994</v>
      </c>
      <c r="BS54" s="167"/>
      <c r="BT54" s="167"/>
      <c r="BU54" s="167"/>
      <c r="BV54" s="166">
        <v>6.0376000000000003</v>
      </c>
      <c r="BW54" s="166">
        <v>7.74</v>
      </c>
      <c r="BX54" s="166">
        <v>4.25</v>
      </c>
      <c r="BY54" s="166">
        <v>-14.58</v>
      </c>
      <c r="BZ54" s="166">
        <v>-0.24</v>
      </c>
      <c r="CA54" s="166">
        <v>-17.946100000000001</v>
      </c>
      <c r="CB54" s="166">
        <v>-18.7498</v>
      </c>
      <c r="CC54" s="166">
        <v>33.3504</v>
      </c>
      <c r="CD54" s="166">
        <v>31.153600000000001</v>
      </c>
      <c r="CE54" s="166">
        <v>12.1511</v>
      </c>
      <c r="CF54" s="166">
        <v>-38.835999999999999</v>
      </c>
      <c r="CG54" s="166">
        <v>-38.345199999999998</v>
      </c>
      <c r="CH54" s="166">
        <v>-6.2068000000000003</v>
      </c>
      <c r="CI54" s="167"/>
      <c r="CJ54" s="167"/>
      <c r="CK54" s="167"/>
      <c r="CL54" s="166">
        <v>-9.6999999999999993</v>
      </c>
      <c r="CM54" s="166">
        <v>-9.8000000000000007</v>
      </c>
      <c r="CN54" s="166">
        <v>-1.55</v>
      </c>
      <c r="CO54" s="166">
        <v>4.2736999999999998</v>
      </c>
      <c r="CP54" s="166">
        <v>4.6231999999999998</v>
      </c>
      <c r="CQ54" s="166">
        <v>3.4283999999999999</v>
      </c>
      <c r="CR54" s="166">
        <v>29.2498</v>
      </c>
      <c r="CS54" s="166">
        <v>29.328900000000001</v>
      </c>
      <c r="CT54" s="166">
        <v>-30.277200000000001</v>
      </c>
      <c r="CU54" s="166">
        <v>0.26950000000000002</v>
      </c>
      <c r="CV54" s="166">
        <v>-31.2455</v>
      </c>
      <c r="CW54" s="166">
        <v>2.8224999999999998</v>
      </c>
      <c r="CX54" s="166">
        <v>26.37</v>
      </c>
      <c r="CY54" s="166">
        <v>8.75</v>
      </c>
      <c r="CZ54" s="166">
        <v>5.7861000000000002</v>
      </c>
      <c r="DA54" s="166">
        <v>4.5929000000000002</v>
      </c>
      <c r="DB54" s="166">
        <v>-7.11</v>
      </c>
      <c r="DC54" s="166">
        <v>0.30520000000000003</v>
      </c>
      <c r="DD54" s="167"/>
      <c r="DE54" s="167"/>
      <c r="DF54" s="166">
        <v>6.7613000000000003</v>
      </c>
      <c r="DG54" s="166">
        <v>0.56499999999999995</v>
      </c>
      <c r="DH54" s="166">
        <v>-3.4079999999999999</v>
      </c>
      <c r="DI54" s="166">
        <v>-9.3000000000000007</v>
      </c>
      <c r="DJ54" s="166">
        <v>-8.9</v>
      </c>
      <c r="DK54" s="166">
        <v>-1.8848</v>
      </c>
      <c r="DL54" s="166">
        <v>-0.187</v>
      </c>
      <c r="DM54" s="166">
        <v>9.3101000000000003</v>
      </c>
      <c r="DN54" s="166">
        <v>7.2420999999999998</v>
      </c>
      <c r="DO54" s="166">
        <v>0.26</v>
      </c>
      <c r="DP54" s="166">
        <v>-2.76</v>
      </c>
      <c r="DQ54" s="166">
        <v>5.89</v>
      </c>
      <c r="DR54" s="166">
        <v>-76.384299999999996</v>
      </c>
      <c r="DS54" s="166">
        <v>-0.9</v>
      </c>
      <c r="DT54" s="166">
        <v>-10.8</v>
      </c>
      <c r="DU54" s="166">
        <v>17.82</v>
      </c>
      <c r="DV54" s="166">
        <v>-0.18</v>
      </c>
      <c r="DW54" s="166">
        <v>-14.581799999999999</v>
      </c>
      <c r="DX54" s="166">
        <v>-36.545499999999997</v>
      </c>
      <c r="DY54" s="166">
        <v>-22.548500000000001</v>
      </c>
      <c r="DZ54" s="166">
        <v>-22.454499999999999</v>
      </c>
      <c r="EA54" s="167"/>
      <c r="EB54" s="166">
        <v>-23.616199999999999</v>
      </c>
      <c r="EC54" s="166">
        <v>-30.9255</v>
      </c>
      <c r="ED54" s="166">
        <v>-30.627500000000001</v>
      </c>
      <c r="EE54" s="166">
        <v>-16.7057</v>
      </c>
      <c r="EF54" s="166">
        <v>-23.559000000000001</v>
      </c>
      <c r="EG54" s="166">
        <v>-12.004</v>
      </c>
      <c r="EH54" s="166">
        <v>-175.9649</v>
      </c>
      <c r="EI54" s="166">
        <v>-30.837900000000001</v>
      </c>
      <c r="EJ54" s="167"/>
      <c r="EK54" s="166">
        <v>-9.0290999999999997</v>
      </c>
      <c r="EL54" s="166">
        <v>-8.8902000000000001</v>
      </c>
      <c r="EM54" s="166">
        <v>13.4695</v>
      </c>
      <c r="EN54" s="166">
        <v>-4.2652999999999999</v>
      </c>
      <c r="EO54" s="166">
        <v>-4.5667999999999997</v>
      </c>
      <c r="EP54" s="166">
        <v>12.816000000000001</v>
      </c>
      <c r="EQ54" s="166">
        <v>-17.695</v>
      </c>
      <c r="ER54" s="166">
        <v>-20.386800000000001</v>
      </c>
      <c r="ES54" s="166">
        <v>0.41499999999999998</v>
      </c>
      <c r="ET54" s="166">
        <v>6.8</v>
      </c>
      <c r="EU54" s="166">
        <v>0</v>
      </c>
      <c r="EV54" s="166">
        <v>-12.1</v>
      </c>
      <c r="EW54" s="166">
        <v>3.8788999999999998</v>
      </c>
      <c r="EX54" s="166">
        <v>-1.5421</v>
      </c>
      <c r="EY54" s="166">
        <v>-13.843299999999999</v>
      </c>
      <c r="EZ54" s="166">
        <v>-14.0633</v>
      </c>
      <c r="FA54" s="166">
        <v>10.657999999999999</v>
      </c>
      <c r="FB54" s="166">
        <v>-4.5377000000000001</v>
      </c>
      <c r="FC54" s="166">
        <v>-20.2484</v>
      </c>
      <c r="FD54" s="166">
        <v>5.8207000000000004</v>
      </c>
      <c r="FE54" s="167"/>
      <c r="FF54" s="166">
        <v>5.3844000000000003</v>
      </c>
      <c r="FG54" s="166">
        <v>0</v>
      </c>
      <c r="FH54" s="166">
        <v>3.1484999999999999</v>
      </c>
      <c r="FI54" s="166">
        <v>0</v>
      </c>
      <c r="FJ54" s="166">
        <v>5.1910999999999996</v>
      </c>
      <c r="FK54" s="166">
        <v>5.1910999999999996</v>
      </c>
      <c r="FL54" s="166">
        <v>-5.5260999999999996</v>
      </c>
      <c r="FM54" s="166">
        <v>2.6717</v>
      </c>
      <c r="FN54" s="166">
        <v>2.355</v>
      </c>
      <c r="FO54" s="166">
        <v>10.9278</v>
      </c>
      <c r="FP54" s="166">
        <v>24.4878</v>
      </c>
      <c r="FQ54" s="166">
        <v>27.4284</v>
      </c>
      <c r="FR54" s="166">
        <v>-17.61</v>
      </c>
      <c r="FS54" s="166">
        <v>0.20549999999999999</v>
      </c>
      <c r="FT54" s="166">
        <v>0.2364</v>
      </c>
      <c r="FU54" s="166">
        <v>-0.14000000000000001</v>
      </c>
      <c r="FV54" s="166">
        <v>1.83</v>
      </c>
      <c r="FW54" s="166">
        <v>-27.363800000000001</v>
      </c>
      <c r="FX54" s="167"/>
      <c r="FY54" s="166">
        <v>2.1030000000000002</v>
      </c>
      <c r="FZ54" s="166">
        <v>0.28799999999999998</v>
      </c>
      <c r="GA54" s="167"/>
      <c r="GB54" s="166">
        <v>14.36</v>
      </c>
      <c r="GC54" s="166">
        <v>-33.933100000000003</v>
      </c>
      <c r="GD54" s="166">
        <v>-25.3794</v>
      </c>
      <c r="GE54" s="166">
        <v>-1.46</v>
      </c>
      <c r="GF54" s="166">
        <v>21.3842</v>
      </c>
      <c r="GG54" s="167"/>
      <c r="GH54" s="166">
        <v>28.190100000000001</v>
      </c>
      <c r="GI54" s="166">
        <v>-7.5458999999999996</v>
      </c>
      <c r="GJ54" s="166">
        <v>-8.1176999999999992</v>
      </c>
      <c r="GK54" s="166">
        <v>2.6482999999999999</v>
      </c>
      <c r="GL54" s="167"/>
      <c r="GM54" s="167"/>
      <c r="GN54" s="166">
        <v>-10.2996</v>
      </c>
      <c r="GO54" s="166">
        <v>-13.222300000000001</v>
      </c>
      <c r="GP54" s="166">
        <v>4.3056000000000001</v>
      </c>
      <c r="GQ54" s="166">
        <v>-26.1691</v>
      </c>
      <c r="GR54" s="166">
        <v>4.9602000000000004</v>
      </c>
      <c r="GS54" s="166">
        <v>5.3563000000000001</v>
      </c>
      <c r="GT54" s="166">
        <v>145.79939999999999</v>
      </c>
      <c r="GU54" s="166">
        <v>-7.0738000000000003</v>
      </c>
      <c r="GV54" s="166">
        <v>-10.035299999999999</v>
      </c>
      <c r="GW54" s="166">
        <v>-6.6279000000000003</v>
      </c>
      <c r="GX54" s="167"/>
      <c r="GY54" s="166">
        <v>6.4390999999999998</v>
      </c>
      <c r="GZ54" s="166">
        <v>6.5983000000000001</v>
      </c>
      <c r="HA54" s="167"/>
      <c r="HB54" s="166">
        <v>-9.9644999999999992</v>
      </c>
      <c r="HC54" s="166">
        <v>-10.141400000000001</v>
      </c>
      <c r="HD54" s="166">
        <v>2.5099999999999998</v>
      </c>
      <c r="HE54" s="166">
        <v>0</v>
      </c>
      <c r="HF54" s="166">
        <v>25.5078</v>
      </c>
      <c r="HG54" s="166">
        <v>17.825700000000001</v>
      </c>
      <c r="HH54" s="166">
        <v>100.5872</v>
      </c>
      <c r="HI54" s="166">
        <v>-12.961</v>
      </c>
      <c r="HJ54" s="166">
        <v>38.716700000000003</v>
      </c>
      <c r="HK54" s="166">
        <v>-4.7854999999999999</v>
      </c>
      <c r="HL54" s="167"/>
      <c r="HM54" s="166">
        <v>0</v>
      </c>
      <c r="HN54" s="166">
        <v>0</v>
      </c>
      <c r="HO54" s="167"/>
      <c r="HP54" s="167"/>
      <c r="HQ54" s="166">
        <v>-17.241900000000001</v>
      </c>
      <c r="HR54" s="166">
        <v>-16.824400000000001</v>
      </c>
      <c r="HS54" s="166">
        <v>-5.0164</v>
      </c>
      <c r="HT54" s="166">
        <v>-5.3771000000000004</v>
      </c>
      <c r="HU54" s="166">
        <v>17.649999999999999</v>
      </c>
      <c r="HV54" s="166">
        <v>17.36</v>
      </c>
      <c r="HW54" s="166">
        <v>-20.399999999999999</v>
      </c>
      <c r="HX54" s="166">
        <v>-20.2</v>
      </c>
      <c r="HY54" s="166">
        <v>3.5700000000000003E-2</v>
      </c>
      <c r="HZ54" s="166">
        <v>-9.2799999999999994</v>
      </c>
      <c r="IA54" s="166">
        <v>44.706400000000002</v>
      </c>
      <c r="IB54" s="166">
        <v>24.571200000000001</v>
      </c>
      <c r="IC54" s="166">
        <v>24.113</v>
      </c>
      <c r="ID54" s="166">
        <v>-19.899999999999999</v>
      </c>
      <c r="IE54" s="166">
        <v>-26.8</v>
      </c>
      <c r="IF54" s="166">
        <v>1.3</v>
      </c>
      <c r="IG54" s="166">
        <v>0.8</v>
      </c>
      <c r="IH54" s="167"/>
      <c r="II54" s="167"/>
      <c r="IJ54" s="166">
        <v>-141.3657</v>
      </c>
      <c r="IK54" s="166">
        <v>21.5562</v>
      </c>
      <c r="IL54" s="166">
        <v>-266.26150000000001</v>
      </c>
      <c r="IM54" s="166">
        <v>-22.459299999999999</v>
      </c>
      <c r="IN54" s="166">
        <v>-38.231499999999997</v>
      </c>
      <c r="IO54" s="166">
        <v>112.9435</v>
      </c>
      <c r="IP54" s="166">
        <v>52.754300000000001</v>
      </c>
      <c r="IQ54" s="166">
        <v>104.8383</v>
      </c>
      <c r="IR54" s="166">
        <v>108.7846</v>
      </c>
      <c r="IS54" s="166">
        <v>49.602899999999998</v>
      </c>
      <c r="IT54" s="166">
        <v>14.671099999999999</v>
      </c>
      <c r="IU54" s="166">
        <v>13.262700000000001</v>
      </c>
      <c r="IV54" s="166">
        <v>4.6067</v>
      </c>
      <c r="IW54" s="166">
        <v>203.96340000000001</v>
      </c>
      <c r="IX54" s="166">
        <v>-210.0153</v>
      </c>
      <c r="IY54" s="166">
        <v>-4.5304000000000002</v>
      </c>
      <c r="IZ54" s="166">
        <v>11.3764</v>
      </c>
      <c r="JA54" s="166">
        <v>0.82150000000000001</v>
      </c>
      <c r="JB54" s="167"/>
      <c r="JC54" s="166">
        <v>-4.32</v>
      </c>
      <c r="JD54" s="166">
        <v>-1.3240000000000001</v>
      </c>
      <c r="JE54" s="166">
        <v>-1.3340000000000001</v>
      </c>
      <c r="JF54" s="166">
        <v>-0.56000000000000005</v>
      </c>
      <c r="JG54" s="166">
        <v>2.2400000000000002</v>
      </c>
      <c r="JH54" s="166">
        <v>-2.6059000000000001</v>
      </c>
      <c r="JI54" s="166">
        <v>-7.5853000000000002</v>
      </c>
      <c r="JJ54" s="166">
        <v>0.67600000000000005</v>
      </c>
      <c r="JK54" s="166">
        <v>0.26400000000000001</v>
      </c>
      <c r="JL54" s="166">
        <v>17.5</v>
      </c>
      <c r="JM54" s="166">
        <v>13.398</v>
      </c>
      <c r="JN54" s="166">
        <v>14.816000000000001</v>
      </c>
      <c r="JO54" s="166">
        <v>2.6743000000000001</v>
      </c>
      <c r="JP54" s="166">
        <v>3.0977000000000001</v>
      </c>
      <c r="JQ54" s="166">
        <v>4.4086999999999996</v>
      </c>
      <c r="JR54" s="166">
        <v>4.4672000000000001</v>
      </c>
      <c r="JS54" s="166">
        <v>3.2488999999999999</v>
      </c>
      <c r="JT54" s="167"/>
      <c r="JU54" s="166">
        <v>12</v>
      </c>
      <c r="JV54" s="166">
        <v>7.2077</v>
      </c>
      <c r="JW54" s="166">
        <v>0.32</v>
      </c>
      <c r="JX54" s="167"/>
      <c r="JY54" s="166">
        <v>-13.017099999999999</v>
      </c>
      <c r="JZ54" s="166">
        <v>-0.96</v>
      </c>
      <c r="KA54" s="166">
        <v>-22.9785</v>
      </c>
      <c r="KB54" s="166">
        <v>-9.7513000000000005</v>
      </c>
      <c r="KC54" s="166">
        <v>-4.6066000000000003</v>
      </c>
      <c r="KD54" s="166">
        <v>-24.384799999999998</v>
      </c>
      <c r="KE54" s="166">
        <v>-1.4005000000000001</v>
      </c>
      <c r="KF54" s="166">
        <v>-4.8</v>
      </c>
      <c r="KG54" s="166">
        <v>-10.5</v>
      </c>
      <c r="KH54" s="166">
        <v>55.856099999999998</v>
      </c>
      <c r="KI54" s="166">
        <v>-126.2295</v>
      </c>
    </row>
    <row r="55" spans="1:295" ht="18" customHeight="1" x14ac:dyDescent="0.3">
      <c r="A55" s="162" t="s">
        <v>35</v>
      </c>
      <c r="B55" s="162" t="s">
        <v>890</v>
      </c>
      <c r="C55" s="166">
        <v>0</v>
      </c>
      <c r="D55" s="166">
        <v>2.6627999999999998</v>
      </c>
      <c r="E55" s="166">
        <v>-7.9518000000000004</v>
      </c>
      <c r="F55" s="166">
        <v>6.9717000000000002</v>
      </c>
      <c r="G55" s="166">
        <v>5.5907999999999998</v>
      </c>
      <c r="H55" s="167"/>
      <c r="I55" s="166">
        <v>9.2323000000000004</v>
      </c>
      <c r="J55" s="167"/>
      <c r="K55" s="166">
        <v>7.1093999999999999</v>
      </c>
      <c r="L55" s="166">
        <v>1.9809000000000001</v>
      </c>
      <c r="M55" s="166">
        <v>1.728</v>
      </c>
      <c r="N55" s="166">
        <v>-17.760000000000002</v>
      </c>
      <c r="O55" s="166">
        <v>-26.4</v>
      </c>
      <c r="P55" s="166">
        <v>2.2000000000000002</v>
      </c>
      <c r="Q55" s="166">
        <v>0.82799999999999996</v>
      </c>
      <c r="R55" s="166">
        <v>-19.8</v>
      </c>
      <c r="S55" s="166">
        <v>4.6779999999999999</v>
      </c>
      <c r="T55" s="166">
        <v>-11.0082</v>
      </c>
      <c r="U55" s="166">
        <v>3.3967000000000001</v>
      </c>
      <c r="V55" s="166">
        <v>3.3656000000000001</v>
      </c>
      <c r="W55" s="166">
        <v>5.9194000000000004</v>
      </c>
      <c r="X55" s="166">
        <v>2.2458</v>
      </c>
      <c r="Y55" s="166">
        <v>0.2208</v>
      </c>
      <c r="Z55" s="166">
        <v>2.1934</v>
      </c>
      <c r="AA55" s="167"/>
      <c r="AB55" s="166">
        <v>-1.1647000000000001</v>
      </c>
      <c r="AC55" s="166">
        <v>-0.97099999999999997</v>
      </c>
      <c r="AD55" s="166">
        <v>-0.96</v>
      </c>
      <c r="AE55" s="166">
        <v>4.4459999999999997</v>
      </c>
      <c r="AF55" s="166">
        <v>-2.2200000000000002</v>
      </c>
      <c r="AG55" s="166">
        <v>-8.8000000000000007</v>
      </c>
      <c r="AH55" s="166">
        <v>-0.80900000000000005</v>
      </c>
      <c r="AI55" s="166">
        <v>0.33300000000000002</v>
      </c>
      <c r="AJ55" s="167"/>
      <c r="AK55" s="166">
        <v>-11.62</v>
      </c>
      <c r="AL55" s="167"/>
      <c r="AM55" s="166">
        <v>-13.58</v>
      </c>
      <c r="AN55" s="166">
        <v>-13.57</v>
      </c>
      <c r="AO55" s="167"/>
      <c r="AP55" s="167"/>
      <c r="AQ55" s="166">
        <v>13.583600000000001</v>
      </c>
      <c r="AR55" s="166">
        <v>14.5549</v>
      </c>
      <c r="AS55" s="166">
        <v>-16.113299999999999</v>
      </c>
      <c r="AT55" s="167"/>
      <c r="AU55" s="167"/>
      <c r="AV55" s="166">
        <v>20.023399999999999</v>
      </c>
      <c r="AW55" s="166">
        <v>15.3955</v>
      </c>
      <c r="AX55" s="166">
        <v>-19.879300000000001</v>
      </c>
      <c r="AY55" s="166">
        <v>-19.366599999999998</v>
      </c>
      <c r="AZ55" s="166">
        <v>18.145399999999999</v>
      </c>
      <c r="BA55" s="166">
        <v>13.7667</v>
      </c>
      <c r="BB55" s="166">
        <v>16.836099999999998</v>
      </c>
      <c r="BC55" s="166">
        <v>8.2175999999999991</v>
      </c>
      <c r="BD55" s="166">
        <v>-3.9</v>
      </c>
      <c r="BE55" s="166">
        <v>-3.7</v>
      </c>
      <c r="BF55" s="166">
        <v>-22.7836</v>
      </c>
      <c r="BG55" s="167"/>
      <c r="BH55" s="166">
        <v>-1.4550000000000001</v>
      </c>
      <c r="BI55" s="167"/>
      <c r="BJ55" s="166">
        <v>-7.0552999999999999</v>
      </c>
      <c r="BK55" s="166">
        <v>0.22559999999999999</v>
      </c>
      <c r="BL55" s="167"/>
      <c r="BM55" s="166">
        <v>0.4597</v>
      </c>
      <c r="BN55" s="166">
        <v>-110.5685</v>
      </c>
      <c r="BO55" s="166">
        <v>1.5564</v>
      </c>
      <c r="BP55" s="166">
        <v>1.587</v>
      </c>
      <c r="BQ55" s="166">
        <v>99.792599999999993</v>
      </c>
      <c r="BR55" s="166">
        <v>-95.909899999999993</v>
      </c>
      <c r="BS55" s="167"/>
      <c r="BT55" s="167"/>
      <c r="BU55" s="167"/>
      <c r="BV55" s="166">
        <v>5.0396999999999998</v>
      </c>
      <c r="BW55" s="166">
        <v>7.49</v>
      </c>
      <c r="BX55" s="166">
        <v>4.3</v>
      </c>
      <c r="BY55" s="166">
        <v>-14.95</v>
      </c>
      <c r="BZ55" s="166">
        <v>-0.95</v>
      </c>
      <c r="CA55" s="166">
        <v>-21.8308</v>
      </c>
      <c r="CB55" s="166">
        <v>-23.0364</v>
      </c>
      <c r="CC55" s="166">
        <v>26.374500000000001</v>
      </c>
      <c r="CD55" s="166">
        <v>24.9163</v>
      </c>
      <c r="CE55" s="166">
        <v>17.042999999999999</v>
      </c>
      <c r="CF55" s="166">
        <v>-32.128999999999998</v>
      </c>
      <c r="CG55" s="166">
        <v>-32.662799999999997</v>
      </c>
      <c r="CH55" s="166">
        <v>-7.5777000000000001</v>
      </c>
      <c r="CI55" s="167"/>
      <c r="CJ55" s="167"/>
      <c r="CK55" s="167"/>
      <c r="CL55" s="166">
        <v>-11.4</v>
      </c>
      <c r="CM55" s="166">
        <v>-11.7</v>
      </c>
      <c r="CN55" s="166">
        <v>-1.61</v>
      </c>
      <c r="CO55" s="166">
        <v>5.3480999999999996</v>
      </c>
      <c r="CP55" s="166">
        <v>5.3867000000000003</v>
      </c>
      <c r="CQ55" s="166">
        <v>3.6315</v>
      </c>
      <c r="CR55" s="166">
        <v>30.929300000000001</v>
      </c>
      <c r="CS55" s="166">
        <v>30.8261</v>
      </c>
      <c r="CT55" s="166">
        <v>-28.5474</v>
      </c>
      <c r="CU55" s="166">
        <v>-2.8456999999999999</v>
      </c>
      <c r="CV55" s="166">
        <v>-29.959800000000001</v>
      </c>
      <c r="CW55" s="166">
        <v>3.0089000000000001</v>
      </c>
      <c r="CX55" s="166">
        <v>31.06</v>
      </c>
      <c r="CY55" s="166">
        <v>10.58</v>
      </c>
      <c r="CZ55" s="166">
        <v>5.4736000000000002</v>
      </c>
      <c r="DA55" s="166">
        <v>4.2999000000000001</v>
      </c>
      <c r="DB55" s="166">
        <v>-6.16</v>
      </c>
      <c r="DC55" s="166">
        <v>-0.29599999999999999</v>
      </c>
      <c r="DD55" s="167"/>
      <c r="DE55" s="167"/>
      <c r="DF55" s="166">
        <v>3.2307999999999999</v>
      </c>
      <c r="DG55" s="166">
        <v>-0.2</v>
      </c>
      <c r="DH55" s="166">
        <v>-3.0222000000000002</v>
      </c>
      <c r="DI55" s="167"/>
      <c r="DJ55" s="167"/>
      <c r="DK55" s="166">
        <v>-2.7282999999999999</v>
      </c>
      <c r="DL55" s="166">
        <v>-1.4961</v>
      </c>
      <c r="DM55" s="166">
        <v>9.9410000000000007</v>
      </c>
      <c r="DN55" s="166">
        <v>5.7577999999999996</v>
      </c>
      <c r="DO55" s="166">
        <v>-0.91</v>
      </c>
      <c r="DP55" s="166">
        <v>-3.33</v>
      </c>
      <c r="DQ55" s="166">
        <v>5.2854999999999999</v>
      </c>
      <c r="DR55" s="166">
        <v>-73.759200000000007</v>
      </c>
      <c r="DS55" s="166">
        <v>-0.86</v>
      </c>
      <c r="DT55" s="166">
        <v>-10.99</v>
      </c>
      <c r="DU55" s="166">
        <v>16.46</v>
      </c>
      <c r="DV55" s="166">
        <v>-2.0099999999999998</v>
      </c>
      <c r="DW55" s="166">
        <v>-8.4182000000000006</v>
      </c>
      <c r="DX55" s="166">
        <v>-35.0364</v>
      </c>
      <c r="DY55" s="166">
        <v>-22.691099999999999</v>
      </c>
      <c r="DZ55" s="166">
        <v>-22.690899999999999</v>
      </c>
      <c r="EA55" s="166">
        <v>-9.5388999999999999</v>
      </c>
      <c r="EB55" s="166">
        <v>-24.951599999999999</v>
      </c>
      <c r="EC55" s="166">
        <v>-32.122300000000003</v>
      </c>
      <c r="ED55" s="166">
        <v>-33.081800000000001</v>
      </c>
      <c r="EE55" s="166">
        <v>-14.2522</v>
      </c>
      <c r="EF55" s="166">
        <v>-17.148700000000002</v>
      </c>
      <c r="EG55" s="166">
        <v>-10.211</v>
      </c>
      <c r="EH55" s="166">
        <v>-172.22130000000001</v>
      </c>
      <c r="EI55" s="166">
        <v>-31.0989</v>
      </c>
      <c r="EJ55" s="167"/>
      <c r="EK55" s="166">
        <v>-9.4814000000000007</v>
      </c>
      <c r="EL55" s="166">
        <v>-9.2970000000000006</v>
      </c>
      <c r="EM55" s="166">
        <v>0</v>
      </c>
      <c r="EN55" s="166">
        <v>-2.0364</v>
      </c>
      <c r="EO55" s="166">
        <v>-2.2810000000000001</v>
      </c>
      <c r="EP55" s="166">
        <v>-7.1719999999999997</v>
      </c>
      <c r="EQ55" s="166">
        <v>-20.139500000000002</v>
      </c>
      <c r="ER55" s="166">
        <v>-19.703499999999998</v>
      </c>
      <c r="ES55" s="166">
        <v>9.11E-2</v>
      </c>
      <c r="ET55" s="166">
        <v>6.57</v>
      </c>
      <c r="EU55" s="166">
        <v>-5.83</v>
      </c>
      <c r="EV55" s="166">
        <v>-3.1</v>
      </c>
      <c r="EW55" s="166">
        <v>3.6777000000000002</v>
      </c>
      <c r="EX55" s="166">
        <v>3.6408999999999998</v>
      </c>
      <c r="EY55" s="166">
        <v>-14.609500000000001</v>
      </c>
      <c r="EZ55" s="166">
        <v>-14.696300000000001</v>
      </c>
      <c r="FA55" s="166">
        <v>11.310600000000001</v>
      </c>
      <c r="FB55" s="166">
        <v>0.68630000000000002</v>
      </c>
      <c r="FC55" s="166">
        <v>-17.9422</v>
      </c>
      <c r="FD55" s="166">
        <v>6.1795999999999998</v>
      </c>
      <c r="FE55" s="167"/>
      <c r="FF55" s="166">
        <v>5.8094000000000001</v>
      </c>
      <c r="FG55" s="166">
        <v>0</v>
      </c>
      <c r="FH55" s="166">
        <v>3.2957999999999998</v>
      </c>
      <c r="FI55" s="166">
        <v>0</v>
      </c>
      <c r="FJ55" s="166">
        <v>10.0474</v>
      </c>
      <c r="FK55" s="166">
        <v>10.2148</v>
      </c>
      <c r="FL55" s="166">
        <v>-8.3727999999999998</v>
      </c>
      <c r="FM55" s="166">
        <v>2.4123999999999999</v>
      </c>
      <c r="FN55" s="166">
        <v>2.9253</v>
      </c>
      <c r="FO55" s="166">
        <v>9.5348000000000006</v>
      </c>
      <c r="FP55" s="166">
        <v>20.050599999999999</v>
      </c>
      <c r="FQ55" s="166">
        <v>25.421500000000002</v>
      </c>
      <c r="FR55" s="166">
        <v>-18.36</v>
      </c>
      <c r="FS55" s="166">
        <v>-0.39319999999999999</v>
      </c>
      <c r="FT55" s="166">
        <v>0.19159999999999999</v>
      </c>
      <c r="FU55" s="166">
        <v>-0.47</v>
      </c>
      <c r="FV55" s="166">
        <v>1.65</v>
      </c>
      <c r="FW55" s="166">
        <v>-25.493200000000002</v>
      </c>
      <c r="FX55" s="167"/>
      <c r="FY55" s="166">
        <v>1.944</v>
      </c>
      <c r="FZ55" s="166">
        <v>0.29899999999999999</v>
      </c>
      <c r="GA55" s="167"/>
      <c r="GB55" s="166">
        <v>15.44</v>
      </c>
      <c r="GC55" s="166">
        <v>-33.003300000000003</v>
      </c>
      <c r="GD55" s="166">
        <v>-25.6645</v>
      </c>
      <c r="GE55" s="166">
        <v>-1.49</v>
      </c>
      <c r="GF55" s="166">
        <v>23.885999999999999</v>
      </c>
      <c r="GG55" s="167"/>
      <c r="GH55" s="166">
        <v>23.610499999999998</v>
      </c>
      <c r="GI55" s="166">
        <v>-5.81</v>
      </c>
      <c r="GJ55" s="166">
        <v>-6.3818999999999999</v>
      </c>
      <c r="GK55" s="166">
        <v>2.4182999999999999</v>
      </c>
      <c r="GL55" s="167"/>
      <c r="GM55" s="167"/>
      <c r="GN55" s="166">
        <v>-8.9535</v>
      </c>
      <c r="GO55" s="166">
        <v>-15.1295</v>
      </c>
      <c r="GP55" s="166">
        <v>3.9119999999999999</v>
      </c>
      <c r="GQ55" s="166">
        <v>-23.172699999999999</v>
      </c>
      <c r="GR55" s="166">
        <v>5.8231000000000002</v>
      </c>
      <c r="GS55" s="166">
        <v>4.8305999999999996</v>
      </c>
      <c r="GT55" s="166">
        <v>140.08410000000001</v>
      </c>
      <c r="GU55" s="166">
        <v>-8.0235000000000003</v>
      </c>
      <c r="GV55" s="166">
        <v>-9.1318000000000001</v>
      </c>
      <c r="GW55" s="166">
        <v>-3.7193999999999998</v>
      </c>
      <c r="GX55" s="166">
        <v>2.6196999999999999</v>
      </c>
      <c r="GY55" s="166">
        <v>6.234</v>
      </c>
      <c r="GZ55" s="166">
        <v>6.3292999999999999</v>
      </c>
      <c r="HA55" s="166">
        <v>2.0394000000000001</v>
      </c>
      <c r="HB55" s="166">
        <v>-11.1747</v>
      </c>
      <c r="HC55" s="166">
        <v>-9.8762000000000008</v>
      </c>
      <c r="HD55" s="166">
        <v>2.5099999999999998</v>
      </c>
      <c r="HE55" s="166">
        <v>-9.3871000000000002</v>
      </c>
      <c r="HF55" s="166">
        <v>16.777000000000001</v>
      </c>
      <c r="HG55" s="166">
        <v>16.318200000000001</v>
      </c>
      <c r="HH55" s="166">
        <v>97.0595</v>
      </c>
      <c r="HI55" s="166">
        <v>-14.3301</v>
      </c>
      <c r="HJ55" s="166">
        <v>37.153799999999997</v>
      </c>
      <c r="HK55" s="166">
        <v>0</v>
      </c>
      <c r="HL55" s="167"/>
      <c r="HM55" s="166">
        <v>0</v>
      </c>
      <c r="HN55" s="166">
        <v>0</v>
      </c>
      <c r="HO55" s="167"/>
      <c r="HP55" s="167"/>
      <c r="HQ55" s="166">
        <v>-17.670400000000001</v>
      </c>
      <c r="HR55" s="166">
        <v>-17.1266</v>
      </c>
      <c r="HS55" s="166">
        <v>-5.1885000000000003</v>
      </c>
      <c r="HT55" s="166">
        <v>-4.9386999999999999</v>
      </c>
      <c r="HU55" s="166">
        <v>18.59</v>
      </c>
      <c r="HV55" s="166">
        <v>18.47</v>
      </c>
      <c r="HW55" s="166">
        <v>-19.7</v>
      </c>
      <c r="HX55" s="166">
        <v>-19.100000000000001</v>
      </c>
      <c r="HY55" s="166">
        <v>3.5700000000000003E-2</v>
      </c>
      <c r="HZ55" s="166">
        <v>-9.6</v>
      </c>
      <c r="IA55" s="166">
        <v>42.407200000000003</v>
      </c>
      <c r="IB55" s="166">
        <v>25.310300000000002</v>
      </c>
      <c r="IC55" s="166">
        <v>25.375299999999999</v>
      </c>
      <c r="ID55" s="166">
        <v>-19.899999999999999</v>
      </c>
      <c r="IE55" s="166">
        <v>-26.5</v>
      </c>
      <c r="IF55" s="166">
        <v>1.4</v>
      </c>
      <c r="IG55" s="166">
        <v>1.1000000000000001</v>
      </c>
      <c r="IH55" s="167"/>
      <c r="II55" s="167"/>
      <c r="IJ55" s="166">
        <v>-143.8554</v>
      </c>
      <c r="IK55" s="166">
        <v>21.793099999999999</v>
      </c>
      <c r="IL55" s="166">
        <v>-263.3777</v>
      </c>
      <c r="IM55" s="166">
        <v>-19.149799999999999</v>
      </c>
      <c r="IN55" s="166">
        <v>-39.436</v>
      </c>
      <c r="IO55" s="166">
        <v>109.4331</v>
      </c>
      <c r="IP55" s="166">
        <v>56.627899999999997</v>
      </c>
      <c r="IQ55" s="166">
        <v>109.2636</v>
      </c>
      <c r="IR55" s="166">
        <v>105.0134</v>
      </c>
      <c r="IS55" s="166">
        <v>44.292200000000001</v>
      </c>
      <c r="IT55" s="166">
        <v>16.126100000000001</v>
      </c>
      <c r="IU55" s="166">
        <v>14.237</v>
      </c>
      <c r="IV55" s="166">
        <v>4.2778999999999998</v>
      </c>
      <c r="IW55" s="166">
        <v>199.83760000000001</v>
      </c>
      <c r="IX55" s="166">
        <v>-208.7484</v>
      </c>
      <c r="IY55" s="166">
        <v>-10.461600000000001</v>
      </c>
      <c r="IZ55" s="166">
        <v>19.768000000000001</v>
      </c>
      <c r="JA55" s="166">
        <v>0.89229999999999998</v>
      </c>
      <c r="JB55" s="167"/>
      <c r="JC55" s="166">
        <v>-4.4000000000000004</v>
      </c>
      <c r="JD55" s="166">
        <v>-1.407</v>
      </c>
      <c r="JE55" s="166">
        <v>-1.415</v>
      </c>
      <c r="JF55" s="166">
        <v>-0.56000000000000005</v>
      </c>
      <c r="JG55" s="166">
        <v>2.08</v>
      </c>
      <c r="JH55" s="166">
        <v>-2.8485999999999998</v>
      </c>
      <c r="JI55" s="166">
        <v>-8.2902000000000005</v>
      </c>
      <c r="JJ55" s="166">
        <v>0.99639999999999995</v>
      </c>
      <c r="JK55" s="166">
        <v>0.61799999999999999</v>
      </c>
      <c r="JL55" s="166">
        <v>17.100000000000001</v>
      </c>
      <c r="JM55" s="166">
        <v>13.157</v>
      </c>
      <c r="JN55" s="166">
        <v>13.606999999999999</v>
      </c>
      <c r="JO55" s="167"/>
      <c r="JP55" s="167"/>
      <c r="JQ55" s="166">
        <v>4.5522</v>
      </c>
      <c r="JR55" s="166">
        <v>3.9599000000000002</v>
      </c>
      <c r="JS55" s="166">
        <v>3.0653000000000001</v>
      </c>
      <c r="JT55" s="167"/>
      <c r="JU55" s="166">
        <v>10.9</v>
      </c>
      <c r="JV55" s="166">
        <v>6.6395999999999997</v>
      </c>
      <c r="JW55" s="166">
        <v>0.2</v>
      </c>
      <c r="JX55" s="167"/>
      <c r="JY55" s="166">
        <v>-13.2376</v>
      </c>
      <c r="JZ55" s="166">
        <v>-1.4256</v>
      </c>
      <c r="KA55" s="166">
        <v>-23.578600000000002</v>
      </c>
      <c r="KB55" s="166">
        <v>-8.9649000000000001</v>
      </c>
      <c r="KC55" s="166">
        <v>-3.6193</v>
      </c>
      <c r="KD55" s="166">
        <v>-25.254100000000001</v>
      </c>
      <c r="KE55" s="166">
        <v>-1.7581</v>
      </c>
      <c r="KF55" s="166">
        <v>-3.5</v>
      </c>
      <c r="KG55" s="166">
        <v>-11.5</v>
      </c>
      <c r="KH55" s="166">
        <v>49.117100000000001</v>
      </c>
      <c r="KI55" s="166">
        <v>-125.5234</v>
      </c>
    </row>
    <row r="56" spans="1:295" ht="18" customHeight="1" x14ac:dyDescent="0.3">
      <c r="A56" s="162" t="s">
        <v>891</v>
      </c>
      <c r="B56" s="162" t="s">
        <v>36</v>
      </c>
      <c r="C56" s="169">
        <v>0</v>
      </c>
      <c r="D56" s="169">
        <v>2.4199000000000002</v>
      </c>
      <c r="E56" s="169">
        <v>-7.9451000000000001</v>
      </c>
      <c r="F56" s="169">
        <v>8.5343</v>
      </c>
      <c r="G56" s="169">
        <v>5.2142999999999997</v>
      </c>
      <c r="H56" s="170"/>
      <c r="I56" s="169">
        <v>8.8343000000000007</v>
      </c>
      <c r="J56" s="170"/>
      <c r="K56" s="169">
        <v>5.1208999999999998</v>
      </c>
      <c r="L56" s="169">
        <v>1.2969999999999999</v>
      </c>
      <c r="M56" s="169">
        <v>2.8109000000000002</v>
      </c>
      <c r="N56" s="169">
        <v>-17.760000000000002</v>
      </c>
      <c r="O56" s="169">
        <v>-24.2</v>
      </c>
      <c r="P56" s="169">
        <v>0</v>
      </c>
      <c r="Q56" s="169">
        <v>0.82799999999999996</v>
      </c>
      <c r="R56" s="169">
        <v>-17.600000000000001</v>
      </c>
      <c r="S56" s="169">
        <v>4.3491999999999997</v>
      </c>
      <c r="T56" s="169">
        <v>-10.563599999999999</v>
      </c>
      <c r="U56" s="169">
        <v>3.6012</v>
      </c>
      <c r="V56" s="169">
        <v>3.5626000000000002</v>
      </c>
      <c r="W56" s="169">
        <v>6.4085000000000001</v>
      </c>
      <c r="X56" s="169">
        <v>3.12</v>
      </c>
      <c r="Y56" s="169">
        <v>0.19320000000000001</v>
      </c>
      <c r="Z56" s="169">
        <v>2.1116999999999999</v>
      </c>
      <c r="AA56" s="170"/>
      <c r="AB56" s="169">
        <v>-1.1740999999999999</v>
      </c>
      <c r="AC56" s="169">
        <v>-0.99</v>
      </c>
      <c r="AD56" s="169">
        <v>-0.98399999999999999</v>
      </c>
      <c r="AE56" s="169">
        <v>4.3630000000000004</v>
      </c>
      <c r="AF56" s="169">
        <v>-2.2200000000000002</v>
      </c>
      <c r="AG56" s="169">
        <v>-11</v>
      </c>
      <c r="AH56" s="169">
        <v>-0.97099999999999997</v>
      </c>
      <c r="AI56" s="169">
        <v>0.32300000000000001</v>
      </c>
      <c r="AJ56" s="170"/>
      <c r="AK56" s="169">
        <v>-11.79</v>
      </c>
      <c r="AL56" s="170"/>
      <c r="AM56" s="169">
        <v>-13.15</v>
      </c>
      <c r="AN56" s="169">
        <v>-13.48</v>
      </c>
      <c r="AO56" s="170"/>
      <c r="AP56" s="170"/>
      <c r="AQ56" s="169">
        <v>13.169700000000001</v>
      </c>
      <c r="AR56" s="169">
        <v>14.129200000000001</v>
      </c>
      <c r="AS56" s="169">
        <v>-15.572100000000001</v>
      </c>
      <c r="AT56" s="170"/>
      <c r="AU56" s="170"/>
      <c r="AV56" s="169">
        <v>13.626099999999999</v>
      </c>
      <c r="AW56" s="169">
        <v>15.264799999999999</v>
      </c>
      <c r="AX56" s="169">
        <v>-20.651499999999999</v>
      </c>
      <c r="AY56" s="169">
        <v>-19.4345</v>
      </c>
      <c r="AZ56" s="169">
        <v>19.709599999999998</v>
      </c>
      <c r="BA56" s="169">
        <v>20.167400000000001</v>
      </c>
      <c r="BB56" s="169">
        <v>20.055199999999999</v>
      </c>
      <c r="BC56" s="169">
        <v>8.7070000000000007</v>
      </c>
      <c r="BD56" s="169">
        <v>-4.5999999999999996</v>
      </c>
      <c r="BE56" s="169">
        <v>-4.4000000000000004</v>
      </c>
      <c r="BF56" s="169">
        <v>-21.409800000000001</v>
      </c>
      <c r="BG56" s="170"/>
      <c r="BH56" s="169">
        <v>-1.5132000000000001</v>
      </c>
      <c r="BI56" s="170"/>
      <c r="BJ56" s="169">
        <v>-6.5206</v>
      </c>
      <c r="BK56" s="169">
        <v>0.19020000000000001</v>
      </c>
      <c r="BL56" s="170"/>
      <c r="BM56" s="169">
        <v>0.30730000000000002</v>
      </c>
      <c r="BN56" s="169">
        <v>-112.5217</v>
      </c>
      <c r="BO56" s="169">
        <v>-0.30520000000000003</v>
      </c>
      <c r="BP56" s="169">
        <v>-0.21360000000000001</v>
      </c>
      <c r="BQ56" s="169">
        <v>104.7085</v>
      </c>
      <c r="BR56" s="169">
        <v>-98.144999999999996</v>
      </c>
      <c r="BS56" s="170"/>
      <c r="BT56" s="170"/>
      <c r="BU56" s="170"/>
      <c r="BV56" s="169">
        <v>4.0018000000000002</v>
      </c>
      <c r="BW56" s="169">
        <v>7.44</v>
      </c>
      <c r="BX56" s="169">
        <v>3.75</v>
      </c>
      <c r="BY56" s="169">
        <v>-15.78</v>
      </c>
      <c r="BZ56" s="169">
        <v>-1.54</v>
      </c>
      <c r="CA56" s="169">
        <v>-22.098700000000001</v>
      </c>
      <c r="CB56" s="169">
        <v>-21.428899999999999</v>
      </c>
      <c r="CC56" s="169">
        <v>25.889500000000002</v>
      </c>
      <c r="CD56" s="169">
        <v>24.6953</v>
      </c>
      <c r="CE56" s="169">
        <v>18.555199999999999</v>
      </c>
      <c r="CF56" s="169">
        <v>-35.300600000000003</v>
      </c>
      <c r="CG56" s="169">
        <v>-35.2121</v>
      </c>
      <c r="CH56" s="169">
        <v>-6.7087000000000003</v>
      </c>
      <c r="CI56" s="170"/>
      <c r="CJ56" s="170"/>
      <c r="CK56" s="170"/>
      <c r="CL56" s="169">
        <v>-12.4</v>
      </c>
      <c r="CM56" s="169">
        <v>-12.4</v>
      </c>
      <c r="CN56" s="169">
        <v>-1.66</v>
      </c>
      <c r="CO56" s="169">
        <v>2.944</v>
      </c>
      <c r="CP56" s="169">
        <v>2.4100999999999999</v>
      </c>
      <c r="CQ56" s="169">
        <v>1.8189</v>
      </c>
      <c r="CR56" s="169">
        <v>30.5199</v>
      </c>
      <c r="CS56" s="169">
        <v>30.7256</v>
      </c>
      <c r="CT56" s="169">
        <v>-27.161000000000001</v>
      </c>
      <c r="CU56" s="169">
        <v>-2.7826</v>
      </c>
      <c r="CV56" s="169">
        <v>-28.671299999999999</v>
      </c>
      <c r="CW56" s="169">
        <v>3.2759999999999998</v>
      </c>
      <c r="CX56" s="169">
        <v>29.67</v>
      </c>
      <c r="CY56" s="169">
        <v>9.9499999999999993</v>
      </c>
      <c r="CZ56" s="169">
        <v>5.3174000000000001</v>
      </c>
      <c r="DA56" s="169">
        <v>4.2023000000000001</v>
      </c>
      <c r="DB56" s="169">
        <v>-5.78</v>
      </c>
      <c r="DC56" s="169">
        <v>-0.29599999999999999</v>
      </c>
      <c r="DD56" s="170"/>
      <c r="DE56" s="170"/>
      <c r="DF56" s="169">
        <v>1.3378000000000001</v>
      </c>
      <c r="DG56" s="169">
        <v>-0.44790000000000002</v>
      </c>
      <c r="DH56" s="169">
        <v>-2.7928999999999999</v>
      </c>
      <c r="DI56" s="169">
        <v>-7</v>
      </c>
      <c r="DJ56" s="169">
        <v>-6.5</v>
      </c>
      <c r="DK56" s="169">
        <v>-2.782</v>
      </c>
      <c r="DL56" s="169">
        <v>-1.8701000000000001</v>
      </c>
      <c r="DM56" s="169">
        <v>9.4678000000000004</v>
      </c>
      <c r="DN56" s="169">
        <v>5.0156000000000001</v>
      </c>
      <c r="DO56" s="169">
        <v>-1.48</v>
      </c>
      <c r="DP56" s="169">
        <v>-3.54</v>
      </c>
      <c r="DQ56" s="169">
        <v>5.6265000000000001</v>
      </c>
      <c r="DR56" s="169">
        <v>-71.063999999999993</v>
      </c>
      <c r="DS56" s="169">
        <v>-0.94</v>
      </c>
      <c r="DT56" s="169">
        <v>-10.6</v>
      </c>
      <c r="DU56" s="169">
        <v>15.13</v>
      </c>
      <c r="DV56" s="169">
        <v>-3.17</v>
      </c>
      <c r="DW56" s="169">
        <v>-3.7273000000000001</v>
      </c>
      <c r="DX56" s="169">
        <v>-33.690899999999999</v>
      </c>
      <c r="DY56" s="169">
        <v>-20.353899999999999</v>
      </c>
      <c r="DZ56" s="169">
        <v>-19.581800000000001</v>
      </c>
      <c r="EA56" s="169">
        <v>-9.5656999999999996</v>
      </c>
      <c r="EB56" s="169">
        <v>-27.250599999999999</v>
      </c>
      <c r="EC56" s="169">
        <v>-33.604999999999997</v>
      </c>
      <c r="ED56" s="169">
        <v>-33.907499999999999</v>
      </c>
      <c r="EE56" s="169">
        <v>-14.989800000000001</v>
      </c>
      <c r="EF56" s="169">
        <v>-18.939499999999999</v>
      </c>
      <c r="EG56" s="169">
        <v>-10.473000000000001</v>
      </c>
      <c r="EH56" s="169">
        <v>-181.78870000000001</v>
      </c>
      <c r="EI56" s="169">
        <v>-30.2197</v>
      </c>
      <c r="EJ56" s="170"/>
      <c r="EK56" s="169">
        <v>-9.8618000000000006</v>
      </c>
      <c r="EL56" s="169">
        <v>-9.0745000000000005</v>
      </c>
      <c r="EM56" s="169">
        <v>0</v>
      </c>
      <c r="EN56" s="169">
        <v>-0.71960000000000002</v>
      </c>
      <c r="EO56" s="169">
        <v>-0.53059999999999996</v>
      </c>
      <c r="EP56" s="169">
        <v>13.327999999999999</v>
      </c>
      <c r="EQ56" s="169">
        <v>-21.558199999999999</v>
      </c>
      <c r="ER56" s="169">
        <v>-20.467099999999999</v>
      </c>
      <c r="ES56" s="169">
        <v>-5.7927999999999997</v>
      </c>
      <c r="ET56" s="169">
        <v>0</v>
      </c>
      <c r="EU56" s="169">
        <v>-14.55</v>
      </c>
      <c r="EV56" s="169">
        <v>-8.6</v>
      </c>
      <c r="EW56" s="169">
        <v>3.2951000000000001</v>
      </c>
      <c r="EX56" s="169">
        <v>3.8336999999999999</v>
      </c>
      <c r="EY56" s="169">
        <v>-12.930999999999999</v>
      </c>
      <c r="EZ56" s="169">
        <v>-13.053000000000001</v>
      </c>
      <c r="FA56" s="169">
        <v>10.818</v>
      </c>
      <c r="FB56" s="169">
        <v>-3.2402000000000002</v>
      </c>
      <c r="FC56" s="169">
        <v>-16.237500000000001</v>
      </c>
      <c r="FD56" s="169">
        <v>5.3856999999999999</v>
      </c>
      <c r="FE56" s="170"/>
      <c r="FF56" s="169">
        <v>5.13</v>
      </c>
      <c r="FG56" s="169">
        <v>2.9514999999999998</v>
      </c>
      <c r="FH56" s="169">
        <v>3.3075999999999999</v>
      </c>
      <c r="FI56" s="169">
        <v>0</v>
      </c>
      <c r="FJ56" s="169">
        <v>9.5449999999999999</v>
      </c>
      <c r="FK56" s="169">
        <v>9.5449999999999999</v>
      </c>
      <c r="FL56" s="169">
        <v>-6.6982999999999997</v>
      </c>
      <c r="FM56" s="169">
        <v>0.4123</v>
      </c>
      <c r="FN56" s="169">
        <v>-0.14419999999999999</v>
      </c>
      <c r="FO56" s="169">
        <v>9.7748000000000008</v>
      </c>
      <c r="FP56" s="169">
        <v>22.611899999999999</v>
      </c>
      <c r="FQ56" s="169">
        <v>25.0016</v>
      </c>
      <c r="FR56" s="169">
        <v>-17.66</v>
      </c>
      <c r="FS56" s="169">
        <v>-0.2046</v>
      </c>
      <c r="FT56" s="169">
        <v>0.21809999999999999</v>
      </c>
      <c r="FU56" s="169">
        <v>-0.09</v>
      </c>
      <c r="FV56" s="169">
        <v>1.46</v>
      </c>
      <c r="FW56" s="169">
        <v>-23.770700000000001</v>
      </c>
      <c r="FX56" s="170"/>
      <c r="FY56" s="169">
        <v>1.9390000000000001</v>
      </c>
      <c r="FZ56" s="169">
        <v>0.316</v>
      </c>
      <c r="GA56" s="170"/>
      <c r="GB56" s="169">
        <v>15.48</v>
      </c>
      <c r="GC56" s="169">
        <v>-33.158799999999999</v>
      </c>
      <c r="GD56" s="169">
        <v>-26.081700000000001</v>
      </c>
      <c r="GE56" s="169">
        <v>-1.38</v>
      </c>
      <c r="GF56" s="169">
        <v>23.823499999999999</v>
      </c>
      <c r="GG56" s="170"/>
      <c r="GH56" s="169">
        <v>23.359100000000002</v>
      </c>
      <c r="GI56" s="169">
        <v>-5.5145</v>
      </c>
      <c r="GJ56" s="169">
        <v>-6.0239000000000003</v>
      </c>
      <c r="GK56" s="169">
        <v>2.2887</v>
      </c>
      <c r="GL56" s="170"/>
      <c r="GM56" s="170"/>
      <c r="GN56" s="169">
        <v>-9.2387999999999995</v>
      </c>
      <c r="GO56" s="169">
        <v>-14.9328</v>
      </c>
      <c r="GP56" s="169">
        <v>4.2039</v>
      </c>
      <c r="GQ56" s="169">
        <v>-23.6952</v>
      </c>
      <c r="GR56" s="169">
        <v>4.3014000000000001</v>
      </c>
      <c r="GS56" s="169">
        <v>5.4221000000000004</v>
      </c>
      <c r="GT56" s="169">
        <v>139.04300000000001</v>
      </c>
      <c r="GU56" s="169">
        <v>-8.8032000000000004</v>
      </c>
      <c r="GV56" s="169">
        <v>-9.6148000000000007</v>
      </c>
      <c r="GW56" s="169">
        <v>-3.5007999999999999</v>
      </c>
      <c r="GX56" s="169">
        <v>2.8302999999999998</v>
      </c>
      <c r="GY56" s="169">
        <v>6.1901000000000002</v>
      </c>
      <c r="GZ56" s="169">
        <v>6.2739000000000003</v>
      </c>
      <c r="HA56" s="169">
        <v>2.3464999999999998</v>
      </c>
      <c r="HB56" s="169">
        <v>-12.586</v>
      </c>
      <c r="HC56" s="169">
        <v>-10.008100000000001</v>
      </c>
      <c r="HD56" s="169">
        <v>0</v>
      </c>
      <c r="HE56" s="169">
        <v>-6.4268999999999998</v>
      </c>
      <c r="HF56" s="169">
        <v>19.888999999999999</v>
      </c>
      <c r="HG56" s="169">
        <v>12.7714</v>
      </c>
      <c r="HH56" s="169">
        <v>100.94280000000001</v>
      </c>
      <c r="HI56" s="169">
        <v>-15.6744</v>
      </c>
      <c r="HJ56" s="169">
        <v>34.759599999999999</v>
      </c>
      <c r="HK56" s="170"/>
      <c r="HL56" s="170"/>
      <c r="HM56" s="169">
        <v>0</v>
      </c>
      <c r="HN56" s="169">
        <v>0</v>
      </c>
      <c r="HO56" s="170"/>
      <c r="HP56" s="170"/>
      <c r="HQ56" s="169">
        <v>-17.692399999999999</v>
      </c>
      <c r="HR56" s="169">
        <v>-17.055199999999999</v>
      </c>
      <c r="HS56" s="169">
        <v>-4.3829000000000002</v>
      </c>
      <c r="HT56" s="169">
        <v>-4.4996999999999998</v>
      </c>
      <c r="HU56" s="169">
        <v>23.31</v>
      </c>
      <c r="HV56" s="169">
        <v>22.74</v>
      </c>
      <c r="HW56" s="169">
        <v>-19.100000000000001</v>
      </c>
      <c r="HX56" s="169">
        <v>-19.2</v>
      </c>
      <c r="HY56" s="169">
        <v>0.15840000000000001</v>
      </c>
      <c r="HZ56" s="169">
        <v>-10.48</v>
      </c>
      <c r="IA56" s="169">
        <v>36.900700000000001</v>
      </c>
      <c r="IB56" s="169">
        <v>24.998200000000001</v>
      </c>
      <c r="IC56" s="169">
        <v>25.032699999999998</v>
      </c>
      <c r="ID56" s="169">
        <v>-19.5</v>
      </c>
      <c r="IE56" s="169">
        <v>-24.3</v>
      </c>
      <c r="IF56" s="169">
        <v>1</v>
      </c>
      <c r="IG56" s="169">
        <v>0.5</v>
      </c>
      <c r="IH56" s="170"/>
      <c r="II56" s="170"/>
      <c r="IJ56" s="169">
        <v>-149.65170000000001</v>
      </c>
      <c r="IK56" s="169">
        <v>16.832899999999999</v>
      </c>
      <c r="IL56" s="169">
        <v>-263.13560000000001</v>
      </c>
      <c r="IM56" s="169">
        <v>-17.7636</v>
      </c>
      <c r="IN56" s="169">
        <v>-37.9741</v>
      </c>
      <c r="IO56" s="169">
        <v>108.383</v>
      </c>
      <c r="IP56" s="169">
        <v>59.740499999999997</v>
      </c>
      <c r="IQ56" s="169">
        <v>105.9906</v>
      </c>
      <c r="IR56" s="169">
        <v>105.1203</v>
      </c>
      <c r="IS56" s="169">
        <v>41.7607</v>
      </c>
      <c r="IT56" s="169">
        <v>23.3217</v>
      </c>
      <c r="IU56" s="169">
        <v>21.0383</v>
      </c>
      <c r="IV56" s="169">
        <v>4.1429</v>
      </c>
      <c r="IW56" s="169">
        <v>195.9786</v>
      </c>
      <c r="IX56" s="169">
        <v>-206.07919999999999</v>
      </c>
      <c r="IY56" s="169">
        <v>-12.9998</v>
      </c>
      <c r="IZ56" s="169">
        <v>19.032800000000002</v>
      </c>
      <c r="JA56" s="169">
        <v>0.84599999999999997</v>
      </c>
      <c r="JB56" s="170"/>
      <c r="JC56" s="169">
        <v>-4.6399999999999997</v>
      </c>
      <c r="JD56" s="169">
        <v>-1.488</v>
      </c>
      <c r="JE56" s="169">
        <v>-1.4950000000000001</v>
      </c>
      <c r="JF56" s="169">
        <v>-0.32</v>
      </c>
      <c r="JG56" s="169">
        <v>2.88</v>
      </c>
      <c r="JH56" s="169">
        <v>-3.3519000000000001</v>
      </c>
      <c r="JI56" s="169">
        <v>-9.1112000000000002</v>
      </c>
      <c r="JJ56" s="169">
        <v>1.0849</v>
      </c>
      <c r="JK56" s="169">
        <v>0.23649999999999999</v>
      </c>
      <c r="JL56" s="169">
        <v>16.2</v>
      </c>
      <c r="JM56" s="169">
        <v>12.685</v>
      </c>
      <c r="JN56" s="169">
        <v>12.775</v>
      </c>
      <c r="JO56" s="170"/>
      <c r="JP56" s="170"/>
      <c r="JQ56" s="169">
        <v>3.9933999999999998</v>
      </c>
      <c r="JR56" s="169">
        <v>3.4565000000000001</v>
      </c>
      <c r="JS56" s="169">
        <v>4.4389000000000003</v>
      </c>
      <c r="JT56" s="170"/>
      <c r="JU56" s="169">
        <v>10.3</v>
      </c>
      <c r="JV56" s="169">
        <v>6.6433</v>
      </c>
      <c r="JW56" s="169">
        <v>0.1</v>
      </c>
      <c r="JX56" s="170"/>
      <c r="JY56" s="169">
        <v>-13.3889</v>
      </c>
      <c r="JZ56" s="169">
        <v>-1.3028999999999999</v>
      </c>
      <c r="KA56" s="169">
        <v>-23.820699999999999</v>
      </c>
      <c r="KB56" s="169">
        <v>-8.9091000000000005</v>
      </c>
      <c r="KC56" s="169">
        <v>-3.3458999999999999</v>
      </c>
      <c r="KD56" s="169">
        <v>-25.9513</v>
      </c>
      <c r="KE56" s="169">
        <v>-1.4872000000000001</v>
      </c>
      <c r="KF56" s="169">
        <v>-2.9</v>
      </c>
      <c r="KG56" s="169">
        <v>-11.3</v>
      </c>
      <c r="KH56" s="169">
        <v>53.426699999999997</v>
      </c>
      <c r="KI56" s="169">
        <v>-126.5048</v>
      </c>
    </row>
    <row r="57" spans="1:295" x14ac:dyDescent="0.3">
      <c r="A57" s="231" t="s">
        <v>903</v>
      </c>
      <c r="B57" s="231"/>
      <c r="C57" s="172">
        <v>0</v>
      </c>
      <c r="D57" s="172">
        <v>4.0113000000000003</v>
      </c>
      <c r="E57" s="172">
        <v>-6.2682000000000002</v>
      </c>
      <c r="F57" s="172">
        <v>11.22</v>
      </c>
      <c r="G57" s="172">
        <v>8.5612999999999992</v>
      </c>
      <c r="H57" s="172">
        <v>0</v>
      </c>
      <c r="I57" s="172">
        <v>16.521100000000001</v>
      </c>
      <c r="J57" s="172">
        <v>0</v>
      </c>
      <c r="K57" s="172">
        <v>14.372199999999999</v>
      </c>
      <c r="L57" s="172">
        <v>5.5448000000000004</v>
      </c>
      <c r="M57" s="172">
        <v>5.1737000000000002</v>
      </c>
      <c r="N57" s="172">
        <v>-6.66</v>
      </c>
      <c r="O57" s="172">
        <v>-22</v>
      </c>
      <c r="P57" s="172">
        <v>4.4000000000000004</v>
      </c>
      <c r="Q57" s="172">
        <v>4.1399999999999997</v>
      </c>
      <c r="R57" s="172">
        <v>-15.4</v>
      </c>
      <c r="S57" s="172">
        <v>5.1054000000000004</v>
      </c>
      <c r="T57" s="172">
        <v>-6.9340999999999999</v>
      </c>
      <c r="U57" s="172">
        <v>6.5842999999999998</v>
      </c>
      <c r="V57" s="172">
        <v>6.4305000000000003</v>
      </c>
      <c r="W57" s="172">
        <v>11.420500000000001</v>
      </c>
      <c r="X57" s="172">
        <v>3.6983999999999999</v>
      </c>
      <c r="Y57" s="172">
        <v>2.0207999999999999</v>
      </c>
      <c r="Z57" s="172">
        <v>2.4363000000000001</v>
      </c>
      <c r="AA57" s="172">
        <v>0</v>
      </c>
      <c r="AB57" s="172">
        <v>-0.64129999999999998</v>
      </c>
      <c r="AC57" s="172">
        <v>0</v>
      </c>
      <c r="AD57" s="172">
        <v>-0.255</v>
      </c>
      <c r="AE57" s="172">
        <v>5.2030000000000003</v>
      </c>
      <c r="AF57" s="172">
        <v>0</v>
      </c>
      <c r="AG57" s="172">
        <v>-2.2000000000000002</v>
      </c>
      <c r="AH57" s="172">
        <v>-0.187</v>
      </c>
      <c r="AI57" s="172">
        <v>0.41</v>
      </c>
      <c r="AJ57" s="172">
        <v>0</v>
      </c>
      <c r="AK57" s="172">
        <v>-4.33</v>
      </c>
      <c r="AL57" s="172">
        <v>-10</v>
      </c>
      <c r="AM57" s="172">
        <v>-7.27</v>
      </c>
      <c r="AN57" s="172">
        <v>-7.26</v>
      </c>
      <c r="AO57" s="172">
        <v>5.7218</v>
      </c>
      <c r="AP57" s="172">
        <v>4.4855999999999998</v>
      </c>
      <c r="AQ57" s="172">
        <v>20.410900000000002</v>
      </c>
      <c r="AR57" s="172">
        <v>21.705400000000001</v>
      </c>
      <c r="AS57" s="172">
        <v>-8.9171999999999993</v>
      </c>
      <c r="AT57" s="172">
        <v>-0.40189999999999998</v>
      </c>
      <c r="AU57" s="172">
        <v>0</v>
      </c>
      <c r="AV57" s="172">
        <v>30.9148</v>
      </c>
      <c r="AW57" s="172">
        <v>35.819200000000002</v>
      </c>
      <c r="AX57" s="172">
        <v>-14.738799999999999</v>
      </c>
      <c r="AY57" s="172">
        <v>-11.7049</v>
      </c>
      <c r="AZ57" s="172">
        <v>52.293500000000002</v>
      </c>
      <c r="BA57" s="172">
        <v>25.5032</v>
      </c>
      <c r="BB57" s="172">
        <v>29.2028</v>
      </c>
      <c r="BC57" s="172">
        <v>20.8965</v>
      </c>
      <c r="BD57" s="172">
        <v>-2.6</v>
      </c>
      <c r="BE57" s="172">
        <v>-2.6</v>
      </c>
      <c r="BF57" s="172">
        <v>-16.744499999999999</v>
      </c>
      <c r="BG57" s="172">
        <v>0</v>
      </c>
      <c r="BH57" s="172">
        <v>-1.4550000000000001</v>
      </c>
      <c r="BI57" s="172">
        <v>0</v>
      </c>
      <c r="BJ57" s="172">
        <v>9.6389999999999993</v>
      </c>
      <c r="BK57" s="172">
        <v>1.3827</v>
      </c>
      <c r="BL57" s="172">
        <v>4.5585000000000004</v>
      </c>
      <c r="BM57" s="172">
        <v>3.0341</v>
      </c>
      <c r="BN57" s="172">
        <v>-56.154000000000003</v>
      </c>
      <c r="BO57" s="172">
        <v>30.579499999999999</v>
      </c>
      <c r="BP57" s="172">
        <v>31.067799999999998</v>
      </c>
      <c r="BQ57" s="172">
        <v>111.4479</v>
      </c>
      <c r="BR57" s="172">
        <v>-91.911699999999996</v>
      </c>
      <c r="BS57" s="172">
        <v>0</v>
      </c>
      <c r="BT57" s="172">
        <v>0</v>
      </c>
      <c r="BU57" s="172">
        <v>0</v>
      </c>
      <c r="BV57" s="172">
        <v>12.494400000000001</v>
      </c>
      <c r="BW57" s="172">
        <v>8.83</v>
      </c>
      <c r="BX57" s="172">
        <v>6.23</v>
      </c>
      <c r="BY57" s="172">
        <v>-10.14</v>
      </c>
      <c r="BZ57" s="172">
        <v>2.39</v>
      </c>
      <c r="CA57" s="172">
        <v>-17.008400000000002</v>
      </c>
      <c r="CB57" s="172">
        <v>-16.874400000000001</v>
      </c>
      <c r="CC57" s="172">
        <v>39.5837</v>
      </c>
      <c r="CD57" s="172">
        <v>38.656199999999998</v>
      </c>
      <c r="CE57" s="172">
        <v>33.742800000000003</v>
      </c>
      <c r="CF57" s="172">
        <v>-0.58460000000000001</v>
      </c>
      <c r="CG57" s="172">
        <v>-0.54559999999999997</v>
      </c>
      <c r="CH57" s="172">
        <v>9.0055999999999994</v>
      </c>
      <c r="CI57" s="172">
        <v>6.0922999999999998</v>
      </c>
      <c r="CJ57" s="172">
        <v>0</v>
      </c>
      <c r="CK57" s="172">
        <v>0</v>
      </c>
      <c r="CL57" s="172">
        <v>-7.1</v>
      </c>
      <c r="CM57" s="172">
        <v>-0.1</v>
      </c>
      <c r="CN57" s="172">
        <v>-0.98</v>
      </c>
      <c r="CO57" s="172">
        <v>24.6083</v>
      </c>
      <c r="CP57" s="172">
        <v>24.791799999999999</v>
      </c>
      <c r="CQ57" s="172">
        <v>23.058299999999999</v>
      </c>
      <c r="CR57" s="172">
        <v>53.025700000000001</v>
      </c>
      <c r="CS57" s="172">
        <v>53.191800000000001</v>
      </c>
      <c r="CT57" s="172">
        <v>1</v>
      </c>
      <c r="CU57" s="172">
        <v>8.3476999999999997</v>
      </c>
      <c r="CV57" s="172">
        <v>-21.920100000000001</v>
      </c>
      <c r="CW57" s="172">
        <v>4.5689000000000002</v>
      </c>
      <c r="CX57" s="172">
        <v>31.06</v>
      </c>
      <c r="CY57" s="172">
        <v>11.06</v>
      </c>
      <c r="CZ57" s="172">
        <v>7.0361000000000002</v>
      </c>
      <c r="DA57" s="172">
        <v>5.9600999999999997</v>
      </c>
      <c r="DB57" s="172">
        <v>-5.2</v>
      </c>
      <c r="DC57" s="172">
        <v>3.2652000000000001</v>
      </c>
      <c r="DD57" s="172">
        <v>0</v>
      </c>
      <c r="DE57" s="172">
        <v>0</v>
      </c>
      <c r="DF57" s="172">
        <v>16.700099999999999</v>
      </c>
      <c r="DG57" s="172">
        <v>4.4949000000000003</v>
      </c>
      <c r="DH57" s="172">
        <v>-2.5636000000000001</v>
      </c>
      <c r="DI57" s="172">
        <v>-7</v>
      </c>
      <c r="DJ57" s="172">
        <v>-6.5</v>
      </c>
      <c r="DK57" s="172">
        <v>-0.31130000000000002</v>
      </c>
      <c r="DL57" s="172">
        <v>5.0551000000000004</v>
      </c>
      <c r="DM57" s="172">
        <v>12.464399999999999</v>
      </c>
      <c r="DN57" s="172">
        <v>14.292899999999999</v>
      </c>
      <c r="DO57" s="172">
        <v>5.58</v>
      </c>
      <c r="DP57" s="172">
        <v>-1.51</v>
      </c>
      <c r="DQ57" s="172">
        <v>8.7420000000000009</v>
      </c>
      <c r="DR57" s="172">
        <v>16.403400000000001</v>
      </c>
      <c r="DS57" s="172">
        <v>-0.86</v>
      </c>
      <c r="DT57" s="172">
        <v>-6.81</v>
      </c>
      <c r="DU57" s="172">
        <v>31.54</v>
      </c>
      <c r="DV57" s="172">
        <v>19.920000000000002</v>
      </c>
      <c r="DW57" s="172">
        <v>12.545500000000001</v>
      </c>
      <c r="DX57" s="172">
        <v>6.7</v>
      </c>
      <c r="DY57" s="172">
        <v>-20.353899999999999</v>
      </c>
      <c r="DZ57" s="172">
        <v>-19.581800000000001</v>
      </c>
      <c r="EA57" s="172">
        <v>23.135999999999999</v>
      </c>
      <c r="EB57" s="172">
        <v>6.8624999999999998</v>
      </c>
      <c r="EC57" s="172">
        <v>-2.9363999999999999</v>
      </c>
      <c r="ED57" s="172">
        <v>-2.5076000000000001</v>
      </c>
      <c r="EE57" s="172">
        <v>-0.76529999999999998</v>
      </c>
      <c r="EF57" s="172">
        <v>-7.6273</v>
      </c>
      <c r="EG57" s="172">
        <v>-8.7550000000000008</v>
      </c>
      <c r="EH57" s="172">
        <v>-123.4853</v>
      </c>
      <c r="EI57" s="172">
        <v>-5.3361000000000001</v>
      </c>
      <c r="EJ57" s="172">
        <v>0</v>
      </c>
      <c r="EK57" s="172">
        <v>-8.7353000000000005</v>
      </c>
      <c r="EL57" s="172">
        <v>-8.1264000000000003</v>
      </c>
      <c r="EM57" s="172">
        <v>16.550899999999999</v>
      </c>
      <c r="EN57" s="172">
        <v>7.3524000000000003</v>
      </c>
      <c r="EO57" s="172">
        <v>7.0625</v>
      </c>
      <c r="EP57" s="172">
        <v>28.687999999999999</v>
      </c>
      <c r="EQ57" s="172">
        <v>-15.511200000000001</v>
      </c>
      <c r="ER57" s="172">
        <v>-15.398099999999999</v>
      </c>
      <c r="ES57" s="172">
        <v>6.5290999999999997</v>
      </c>
      <c r="ET57" s="172">
        <v>6.83</v>
      </c>
      <c r="EU57" s="172">
        <v>0</v>
      </c>
      <c r="EV57" s="172">
        <v>30.3</v>
      </c>
      <c r="EW57" s="172">
        <v>5.8616999999999999</v>
      </c>
      <c r="EX57" s="172">
        <v>11.2342</v>
      </c>
      <c r="EY57" s="172">
        <v>-10.667199999999999</v>
      </c>
      <c r="EZ57" s="172">
        <v>-6.2659000000000002</v>
      </c>
      <c r="FA57" s="172">
        <v>11.310600000000001</v>
      </c>
      <c r="FB57" s="172">
        <v>6.9360999999999997</v>
      </c>
      <c r="FC57" s="172">
        <v>-10.802899999999999</v>
      </c>
      <c r="FD57" s="172">
        <v>6.2742000000000004</v>
      </c>
      <c r="FE57" s="172">
        <v>0</v>
      </c>
      <c r="FF57" s="172">
        <v>5.9283999999999999</v>
      </c>
      <c r="FG57" s="172">
        <v>3.5293000000000001</v>
      </c>
      <c r="FH57" s="172">
        <v>3.5234999999999999</v>
      </c>
      <c r="FI57" s="172">
        <v>2.6566999999999998</v>
      </c>
      <c r="FJ57" s="172">
        <v>20.764600000000002</v>
      </c>
      <c r="FK57" s="172">
        <v>21.099499999999999</v>
      </c>
      <c r="FL57" s="172">
        <v>1.0046999999999999</v>
      </c>
      <c r="FM57" s="172">
        <v>19.4025</v>
      </c>
      <c r="FN57" s="172">
        <v>19.290400000000002</v>
      </c>
      <c r="FO57" s="172">
        <v>17.6737</v>
      </c>
      <c r="FP57" s="172">
        <v>30.336300000000001</v>
      </c>
      <c r="FQ57" s="172">
        <v>32.682400000000001</v>
      </c>
      <c r="FR57" s="172">
        <v>-12.85</v>
      </c>
      <c r="FS57" s="172">
        <v>1.1942999999999999</v>
      </c>
      <c r="FT57" s="172">
        <v>0.28039999999999998</v>
      </c>
      <c r="FU57" s="172">
        <v>0.62</v>
      </c>
      <c r="FV57" s="172">
        <v>5.88</v>
      </c>
      <c r="FW57" s="172">
        <v>-20.104399999999998</v>
      </c>
      <c r="FX57" s="172">
        <v>2.8508</v>
      </c>
      <c r="FY57" s="172">
        <v>2.6230000000000002</v>
      </c>
      <c r="FZ57" s="172">
        <v>0.66700000000000004</v>
      </c>
      <c r="GA57" s="172">
        <v>4.4292999999999996</v>
      </c>
      <c r="GB57" s="172">
        <v>21.83</v>
      </c>
      <c r="GC57" s="172">
        <v>-12.6022</v>
      </c>
      <c r="GD57" s="172">
        <v>-5.4702000000000002</v>
      </c>
      <c r="GE57" s="172">
        <v>-0.22</v>
      </c>
      <c r="GF57" s="172">
        <v>23.885999999999999</v>
      </c>
      <c r="GG57" s="172">
        <v>0</v>
      </c>
      <c r="GH57" s="172">
        <v>30.3033</v>
      </c>
      <c r="GI57" s="172">
        <v>0.1045</v>
      </c>
      <c r="GJ57" s="172">
        <v>0</v>
      </c>
      <c r="GK57" s="172">
        <v>3.3959000000000001</v>
      </c>
      <c r="GL57" s="172">
        <v>7.2800000000000004E-2</v>
      </c>
      <c r="GM57" s="172">
        <v>0</v>
      </c>
      <c r="GN57" s="172">
        <v>-7.7</v>
      </c>
      <c r="GO57" s="172">
        <v>24.089400000000001</v>
      </c>
      <c r="GP57" s="172">
        <v>6.5357000000000003</v>
      </c>
      <c r="GQ57" s="172">
        <v>-17.377400000000002</v>
      </c>
      <c r="GR57" s="172">
        <v>6.9412000000000003</v>
      </c>
      <c r="GS57" s="172">
        <v>6.9051999999999998</v>
      </c>
      <c r="GT57" s="172">
        <v>178.1942</v>
      </c>
      <c r="GU57" s="172">
        <v>3.1168999999999998</v>
      </c>
      <c r="GV57" s="172">
        <v>-6.4847999999999999</v>
      </c>
      <c r="GW57" s="172">
        <v>11.787800000000001</v>
      </c>
      <c r="GX57" s="172">
        <v>4.8258000000000001</v>
      </c>
      <c r="GY57" s="172">
        <v>16.842600000000001</v>
      </c>
      <c r="GZ57" s="172">
        <v>8.6006</v>
      </c>
      <c r="HA57" s="172">
        <v>4.5242000000000004</v>
      </c>
      <c r="HB57" s="172">
        <v>-5.2435</v>
      </c>
      <c r="HC57" s="172">
        <v>-3.4950000000000001</v>
      </c>
      <c r="HD57" s="172">
        <v>10.06</v>
      </c>
      <c r="HE57" s="172">
        <v>0</v>
      </c>
      <c r="HF57" s="172">
        <v>40.737699999999997</v>
      </c>
      <c r="HG57" s="172">
        <v>32.629199999999997</v>
      </c>
      <c r="HH57" s="172">
        <v>124.1302</v>
      </c>
      <c r="HI57" s="172">
        <v>-5.7552000000000003</v>
      </c>
      <c r="HJ57" s="172">
        <v>45.069299999999998</v>
      </c>
      <c r="HK57" s="172">
        <v>5.6308999999999996</v>
      </c>
      <c r="HL57" s="172">
        <v>13.1495</v>
      </c>
      <c r="HM57" s="172">
        <v>0</v>
      </c>
      <c r="HN57" s="172">
        <v>0</v>
      </c>
      <c r="HO57" s="172">
        <v>33.868600000000001</v>
      </c>
      <c r="HP57" s="172">
        <v>32.359699999999997</v>
      </c>
      <c r="HQ57" s="172">
        <v>-8.9746000000000006</v>
      </c>
      <c r="HR57" s="172">
        <v>-8.1506000000000007</v>
      </c>
      <c r="HS57" s="172">
        <v>2.7730000000000001</v>
      </c>
      <c r="HT57" s="172">
        <v>2.6741000000000001</v>
      </c>
      <c r="HU57" s="172">
        <v>37.049999999999997</v>
      </c>
      <c r="HV57" s="172">
        <v>36.81</v>
      </c>
      <c r="HW57" s="172">
        <v>-18.2</v>
      </c>
      <c r="HX57" s="172">
        <v>-18.399999999999999</v>
      </c>
      <c r="HY57" s="172">
        <v>0.38729999999999998</v>
      </c>
      <c r="HZ57" s="172">
        <v>7.04</v>
      </c>
      <c r="IA57" s="172">
        <v>70.247399999999999</v>
      </c>
      <c r="IB57" s="172">
        <v>26.557099999999998</v>
      </c>
      <c r="IC57" s="172">
        <v>25.9297</v>
      </c>
      <c r="ID57" s="172">
        <v>-15.2</v>
      </c>
      <c r="IE57" s="172">
        <v>-23.1</v>
      </c>
      <c r="IF57" s="172">
        <v>2.2000000000000002</v>
      </c>
      <c r="IG57" s="172">
        <v>1.6</v>
      </c>
      <c r="IH57" s="172">
        <v>-17.838100000000001</v>
      </c>
      <c r="II57" s="172">
        <v>-17.566700000000001</v>
      </c>
      <c r="IJ57" s="172">
        <v>-115.855</v>
      </c>
      <c r="IK57" s="172">
        <v>21.793099999999999</v>
      </c>
      <c r="IL57" s="172">
        <v>-202.11340000000001</v>
      </c>
      <c r="IM57" s="172">
        <v>0.54520000000000002</v>
      </c>
      <c r="IN57" s="172">
        <v>-23.4727</v>
      </c>
      <c r="IO57" s="172">
        <v>119.2974</v>
      </c>
      <c r="IP57" s="172">
        <v>126.9539</v>
      </c>
      <c r="IQ57" s="172">
        <v>125.45910000000001</v>
      </c>
      <c r="IR57" s="172">
        <v>150.16229999999999</v>
      </c>
      <c r="IS57" s="172">
        <v>60.356099999999998</v>
      </c>
      <c r="IT57" s="172">
        <v>28.496700000000001</v>
      </c>
      <c r="IU57" s="172">
        <v>26.289300000000001</v>
      </c>
      <c r="IV57" s="172">
        <v>49.459699999999998</v>
      </c>
      <c r="IW57" s="172">
        <v>213.8065</v>
      </c>
      <c r="IX57" s="172">
        <v>-196.85659999999999</v>
      </c>
      <c r="IY57" s="172">
        <v>58.101300000000002</v>
      </c>
      <c r="IZ57" s="172">
        <v>25.355599999999999</v>
      </c>
      <c r="JA57" s="172">
        <v>1.6418999999999999</v>
      </c>
      <c r="JB57" s="172">
        <v>0</v>
      </c>
      <c r="JC57" s="172">
        <v>-2.3199999999999998</v>
      </c>
      <c r="JD57" s="172">
        <v>-0.41</v>
      </c>
      <c r="JE57" s="172">
        <v>-0.41399999999999998</v>
      </c>
      <c r="JF57" s="172">
        <v>4.96</v>
      </c>
      <c r="JG57" s="172">
        <v>4.24</v>
      </c>
      <c r="JH57" s="172">
        <v>-1.9262999999999999</v>
      </c>
      <c r="JI57" s="172">
        <v>-3.2212000000000001</v>
      </c>
      <c r="JJ57" s="172">
        <v>4.5121000000000002</v>
      </c>
      <c r="JK57" s="172">
        <v>8.8211999999999993</v>
      </c>
      <c r="JL57" s="172">
        <v>18.3</v>
      </c>
      <c r="JM57" s="172">
        <v>14.468999999999999</v>
      </c>
      <c r="JN57" s="172">
        <v>14.816000000000001</v>
      </c>
      <c r="JO57" s="172">
        <v>2.7263999999999999</v>
      </c>
      <c r="JP57" s="172">
        <v>3.1547000000000001</v>
      </c>
      <c r="JQ57" s="172">
        <v>4.9798</v>
      </c>
      <c r="JR57" s="172">
        <v>6.8292999999999999</v>
      </c>
      <c r="JS57" s="172">
        <v>4.4389000000000003</v>
      </c>
      <c r="JT57" s="172">
        <v>0</v>
      </c>
      <c r="JU57" s="172">
        <v>15.4</v>
      </c>
      <c r="JV57" s="172">
        <v>8.3062000000000005</v>
      </c>
      <c r="JW57" s="172">
        <v>1.22</v>
      </c>
      <c r="JX57" s="172">
        <v>0</v>
      </c>
      <c r="JY57" s="172">
        <v>0</v>
      </c>
      <c r="JZ57" s="172">
        <v>3.1537999999999999</v>
      </c>
      <c r="KA57" s="172">
        <v>-17.658799999999999</v>
      </c>
      <c r="KB57" s="172">
        <v>0</v>
      </c>
      <c r="KC57" s="172">
        <v>8.0618999999999996</v>
      </c>
      <c r="KD57" s="172">
        <v>-10.477399999999999</v>
      </c>
      <c r="KE57" s="172">
        <v>3.6842999999999999</v>
      </c>
      <c r="KF57" s="172">
        <v>-1.5</v>
      </c>
      <c r="KG57" s="172">
        <v>-8.1</v>
      </c>
      <c r="KH57" s="172">
        <v>64.691599999999994</v>
      </c>
      <c r="KI57" s="172">
        <v>-115.83</v>
      </c>
    </row>
    <row r="58" spans="1:295" x14ac:dyDescent="0.3">
      <c r="A58" s="231" t="s">
        <v>904</v>
      </c>
      <c r="B58" s="231"/>
      <c r="C58" s="172">
        <v>0</v>
      </c>
      <c r="D58" s="172">
        <v>1.6302000000000001</v>
      </c>
      <c r="E58" s="172">
        <v>-9.4909999999999997</v>
      </c>
      <c r="F58" s="172">
        <v>2.6516999999999999</v>
      </c>
      <c r="G58" s="172">
        <v>4.319</v>
      </c>
      <c r="H58" s="172">
        <v>0</v>
      </c>
      <c r="I58" s="172">
        <v>8.8343000000000007</v>
      </c>
      <c r="J58" s="172">
        <v>0</v>
      </c>
      <c r="K58" s="172">
        <v>5.1208999999999998</v>
      </c>
      <c r="L58" s="172">
        <v>1.2969999999999999</v>
      </c>
      <c r="M58" s="172">
        <v>1.1274999999999999</v>
      </c>
      <c r="N58" s="172">
        <v>-22.2</v>
      </c>
      <c r="O58" s="172">
        <v>-28.6</v>
      </c>
      <c r="P58" s="172">
        <v>-2.2000000000000002</v>
      </c>
      <c r="Q58" s="172">
        <v>0.82799999999999996</v>
      </c>
      <c r="R58" s="172">
        <v>-19.8</v>
      </c>
      <c r="S58" s="172">
        <v>3.2545000000000002</v>
      </c>
      <c r="T58" s="172">
        <v>-14.7872</v>
      </c>
      <c r="U58" s="172">
        <v>2.6202999999999999</v>
      </c>
      <c r="V58" s="172">
        <v>2.3816000000000002</v>
      </c>
      <c r="W58" s="172">
        <v>4.7732000000000001</v>
      </c>
      <c r="X58" s="172">
        <v>0.58409999999999995</v>
      </c>
      <c r="Y58" s="172">
        <v>-0.95089999999999997</v>
      </c>
      <c r="Z58" s="172">
        <v>1.5432999999999999</v>
      </c>
      <c r="AA58" s="172">
        <v>0</v>
      </c>
      <c r="AB58" s="172">
        <v>-1.3952</v>
      </c>
      <c r="AC58" s="172">
        <v>-1.6950000000000001</v>
      </c>
      <c r="AD58" s="172">
        <v>-1.837</v>
      </c>
      <c r="AE58" s="172">
        <v>1.6140000000000001</v>
      </c>
      <c r="AF58" s="172">
        <v>-13.32</v>
      </c>
      <c r="AG58" s="172">
        <v>-13.2</v>
      </c>
      <c r="AH58" s="172">
        <v>-2.2320000000000002</v>
      </c>
      <c r="AI58" s="172">
        <v>0.27800000000000002</v>
      </c>
      <c r="AJ58" s="172">
        <v>0</v>
      </c>
      <c r="AK58" s="172">
        <v>-19.47</v>
      </c>
      <c r="AL58" s="172">
        <v>-10</v>
      </c>
      <c r="AM58" s="172">
        <v>-14.02</v>
      </c>
      <c r="AN58" s="172">
        <v>-14.01</v>
      </c>
      <c r="AO58" s="172">
        <v>-0.69869999999999999</v>
      </c>
      <c r="AP58" s="172">
        <v>3.2277</v>
      </c>
      <c r="AQ58" s="172">
        <v>6.9859</v>
      </c>
      <c r="AR58" s="172">
        <v>10.2974</v>
      </c>
      <c r="AS58" s="172">
        <v>-18.630700000000001</v>
      </c>
      <c r="AT58" s="172">
        <v>-15.9411</v>
      </c>
      <c r="AU58" s="172">
        <v>0</v>
      </c>
      <c r="AV58" s="172">
        <v>-0.87509999999999999</v>
      </c>
      <c r="AW58" s="172">
        <v>-0.42930000000000001</v>
      </c>
      <c r="AX58" s="172">
        <v>-24.875699999999998</v>
      </c>
      <c r="AY58" s="172">
        <v>-23.212</v>
      </c>
      <c r="AZ58" s="172">
        <v>3.1141999999999999</v>
      </c>
      <c r="BA58" s="172">
        <v>-8.7382000000000009</v>
      </c>
      <c r="BB58" s="172">
        <v>-3.6936</v>
      </c>
      <c r="BC58" s="172">
        <v>5.1835000000000004</v>
      </c>
      <c r="BD58" s="172">
        <v>-7.2</v>
      </c>
      <c r="BE58" s="172">
        <v>-7.2</v>
      </c>
      <c r="BF58" s="172">
        <v>-31.542000000000002</v>
      </c>
      <c r="BG58" s="172">
        <v>0</v>
      </c>
      <c r="BH58" s="172">
        <v>-4.1093999999999999</v>
      </c>
      <c r="BI58" s="172">
        <v>0</v>
      </c>
      <c r="BJ58" s="172">
        <v>-18.021999999999998</v>
      </c>
      <c r="BK58" s="172">
        <v>-1.9994000000000001</v>
      </c>
      <c r="BL58" s="172">
        <v>0</v>
      </c>
      <c r="BM58" s="172">
        <v>-5.2600000000000001E-2</v>
      </c>
      <c r="BN58" s="172">
        <v>-122.2876</v>
      </c>
      <c r="BO58" s="172">
        <v>-3.7233000000000001</v>
      </c>
      <c r="BP58" s="172">
        <v>-3.7538</v>
      </c>
      <c r="BQ58" s="172">
        <v>48.287500000000001</v>
      </c>
      <c r="BR58" s="172">
        <v>-197.1233</v>
      </c>
      <c r="BS58" s="172">
        <v>0</v>
      </c>
      <c r="BT58" s="172">
        <v>0</v>
      </c>
      <c r="BU58" s="172">
        <v>0</v>
      </c>
      <c r="BV58" s="172">
        <v>-0.26939999999999997</v>
      </c>
      <c r="BW58" s="172">
        <v>6.85</v>
      </c>
      <c r="BX58" s="172">
        <v>2.4900000000000002</v>
      </c>
      <c r="BY58" s="172">
        <v>-18.45</v>
      </c>
      <c r="BZ58" s="172">
        <v>-3.62</v>
      </c>
      <c r="CA58" s="172">
        <v>-33.753</v>
      </c>
      <c r="CB58" s="172">
        <v>-33.619</v>
      </c>
      <c r="CC58" s="172">
        <v>19.956299999999999</v>
      </c>
      <c r="CD58" s="172">
        <v>18.921099999999999</v>
      </c>
      <c r="CE58" s="172">
        <v>10.3535</v>
      </c>
      <c r="CF58" s="172">
        <v>-38.835999999999999</v>
      </c>
      <c r="CG58" s="172">
        <v>-38.345199999999998</v>
      </c>
      <c r="CH58" s="172">
        <v>-16.014199999999999</v>
      </c>
      <c r="CI58" s="172">
        <v>0</v>
      </c>
      <c r="CJ58" s="172">
        <v>0</v>
      </c>
      <c r="CK58" s="172">
        <v>0</v>
      </c>
      <c r="CL58" s="172">
        <v>-25.2</v>
      </c>
      <c r="CM58" s="172">
        <v>-23.8</v>
      </c>
      <c r="CN58" s="172">
        <v>-2.44</v>
      </c>
      <c r="CO58" s="172">
        <v>0</v>
      </c>
      <c r="CP58" s="172">
        <v>0</v>
      </c>
      <c r="CQ58" s="172">
        <v>0</v>
      </c>
      <c r="CR58" s="172">
        <v>27.677199999999999</v>
      </c>
      <c r="CS58" s="172">
        <v>27.665800000000001</v>
      </c>
      <c r="CT58" s="172">
        <v>-37.720199999999998</v>
      </c>
      <c r="CU58" s="172">
        <v>-27.6312</v>
      </c>
      <c r="CV58" s="172">
        <v>-39.713200000000001</v>
      </c>
      <c r="CW58" s="172">
        <v>2.2326999999999999</v>
      </c>
      <c r="CX58" s="172">
        <v>24.12</v>
      </c>
      <c r="CY58" s="172">
        <v>8.18</v>
      </c>
      <c r="CZ58" s="172">
        <v>2.1924000000000001</v>
      </c>
      <c r="DA58" s="172">
        <v>1.1749000000000001</v>
      </c>
      <c r="DB58" s="172">
        <v>-9.2799999999999994</v>
      </c>
      <c r="DC58" s="172">
        <v>-0.29599999999999999</v>
      </c>
      <c r="DD58" s="172">
        <v>-7.7327000000000004</v>
      </c>
      <c r="DE58" s="172">
        <v>-7.6239999999999997</v>
      </c>
      <c r="DF58" s="172">
        <v>-19.321999999999999</v>
      </c>
      <c r="DG58" s="172">
        <v>-0.44790000000000002</v>
      </c>
      <c r="DH58" s="172">
        <v>-4.7024999999999997</v>
      </c>
      <c r="DI58" s="172">
        <v>-23.3</v>
      </c>
      <c r="DJ58" s="172">
        <v>-21.8</v>
      </c>
      <c r="DK58" s="172">
        <v>-2.887</v>
      </c>
      <c r="DL58" s="172">
        <v>-3.3660999999999999</v>
      </c>
      <c r="DM58" s="172">
        <v>6.6289999999999996</v>
      </c>
      <c r="DN58" s="172">
        <v>2.9744999999999999</v>
      </c>
      <c r="DO58" s="172">
        <v>-2.99</v>
      </c>
      <c r="DP58" s="172">
        <v>-4.7300000000000004</v>
      </c>
      <c r="DQ58" s="172">
        <v>3.286</v>
      </c>
      <c r="DR58" s="172">
        <v>-83.989800000000002</v>
      </c>
      <c r="DS58" s="172">
        <v>-10.8</v>
      </c>
      <c r="DT58" s="172">
        <v>-14.6</v>
      </c>
      <c r="DU58" s="172">
        <v>15.13</v>
      </c>
      <c r="DV58" s="172">
        <v>-3.17</v>
      </c>
      <c r="DW58" s="172">
        <v>-18.454499999999999</v>
      </c>
      <c r="DX58" s="172">
        <v>-37.818199999999997</v>
      </c>
      <c r="DY58" s="172">
        <v>-38.740299999999998</v>
      </c>
      <c r="DZ58" s="172">
        <v>-38.218200000000003</v>
      </c>
      <c r="EA58" s="172">
        <v>-9.5656999999999996</v>
      </c>
      <c r="EB58" s="172">
        <v>-27.250599999999999</v>
      </c>
      <c r="EC58" s="172">
        <v>-33.604999999999997</v>
      </c>
      <c r="ED58" s="172">
        <v>-33.907499999999999</v>
      </c>
      <c r="EE58" s="172">
        <v>-17.900300000000001</v>
      </c>
      <c r="EF58" s="172">
        <v>-24.984100000000002</v>
      </c>
      <c r="EG58" s="172">
        <v>-12.79</v>
      </c>
      <c r="EH58" s="172">
        <v>-189.33269999999999</v>
      </c>
      <c r="EI58" s="172">
        <v>-45.609699999999997</v>
      </c>
      <c r="EJ58" s="172">
        <v>0</v>
      </c>
      <c r="EK58" s="172">
        <v>-15.119300000000001</v>
      </c>
      <c r="EL58" s="172">
        <v>-14.072900000000001</v>
      </c>
      <c r="EM58" s="172">
        <v>0</v>
      </c>
      <c r="EN58" s="172">
        <v>-17.4529</v>
      </c>
      <c r="EO58" s="172">
        <v>-17.1159</v>
      </c>
      <c r="EP58" s="172">
        <v>-11.268000000000001</v>
      </c>
      <c r="EQ58" s="172">
        <v>-31.177499999999998</v>
      </c>
      <c r="ER58" s="172">
        <v>-31.0489</v>
      </c>
      <c r="ES58" s="172">
        <v>-8.3789999999999996</v>
      </c>
      <c r="ET58" s="172">
        <v>-17.68</v>
      </c>
      <c r="EU58" s="172">
        <v>-15.59</v>
      </c>
      <c r="EV58" s="172">
        <v>-12.1</v>
      </c>
      <c r="EW58" s="172">
        <v>3.2951000000000001</v>
      </c>
      <c r="EX58" s="172">
        <v>-29.569600000000001</v>
      </c>
      <c r="EY58" s="172">
        <v>-16.106100000000001</v>
      </c>
      <c r="EZ58" s="172">
        <v>-14.8909</v>
      </c>
      <c r="FA58" s="172">
        <v>5.7953999999999999</v>
      </c>
      <c r="FB58" s="172">
        <v>-6.6319999999999997</v>
      </c>
      <c r="FC58" s="172">
        <v>-24.321899999999999</v>
      </c>
      <c r="FD58" s="172">
        <v>4.4706000000000001</v>
      </c>
      <c r="FE58" s="172">
        <v>0</v>
      </c>
      <c r="FF58" s="172">
        <v>4.2473000000000001</v>
      </c>
      <c r="FG58" s="172">
        <v>0</v>
      </c>
      <c r="FH58" s="172">
        <v>0</v>
      </c>
      <c r="FI58" s="172">
        <v>0</v>
      </c>
      <c r="FJ58" s="172">
        <v>5.0236999999999998</v>
      </c>
      <c r="FK58" s="172">
        <v>4.6887999999999996</v>
      </c>
      <c r="FL58" s="172">
        <v>-28.1327</v>
      </c>
      <c r="FM58" s="172">
        <v>0.4123</v>
      </c>
      <c r="FN58" s="172">
        <v>-0.14419999999999999</v>
      </c>
      <c r="FO58" s="172">
        <v>-10.7912</v>
      </c>
      <c r="FP58" s="172">
        <v>0</v>
      </c>
      <c r="FQ58" s="172">
        <v>19.508400000000002</v>
      </c>
      <c r="FR58" s="172">
        <v>-21.54</v>
      </c>
      <c r="FS58" s="172">
        <v>-1.3088</v>
      </c>
      <c r="FT58" s="172">
        <v>0.12470000000000001</v>
      </c>
      <c r="FU58" s="172">
        <v>-1.26</v>
      </c>
      <c r="FV58" s="172">
        <v>-1.1599999999999999</v>
      </c>
      <c r="FW58" s="172">
        <v>-31.555499999999999</v>
      </c>
      <c r="FX58" s="172">
        <v>1.6903999999999999</v>
      </c>
      <c r="FY58" s="172">
        <v>1.9390000000000001</v>
      </c>
      <c r="FZ58" s="172">
        <v>0.21099999999999999</v>
      </c>
      <c r="GA58" s="172">
        <v>2.1699000000000002</v>
      </c>
      <c r="GB58" s="172">
        <v>12.81</v>
      </c>
      <c r="GC58" s="172">
        <v>-38.2286</v>
      </c>
      <c r="GD58" s="172">
        <v>-30.278400000000001</v>
      </c>
      <c r="GE58" s="172">
        <v>-2.2200000000000002</v>
      </c>
      <c r="GF58" s="172">
        <v>15.3909</v>
      </c>
      <c r="GG58" s="172">
        <v>0</v>
      </c>
      <c r="GH58" s="172">
        <v>12.1561</v>
      </c>
      <c r="GI58" s="172">
        <v>-9.6714000000000002</v>
      </c>
      <c r="GJ58" s="172">
        <v>-10.4315</v>
      </c>
      <c r="GK58" s="172">
        <v>1.7077</v>
      </c>
      <c r="GL58" s="172">
        <v>2.18E-2</v>
      </c>
      <c r="GM58" s="172">
        <v>0</v>
      </c>
      <c r="GN58" s="172">
        <v>-11.400600000000001</v>
      </c>
      <c r="GO58" s="172">
        <v>-17.592300000000002</v>
      </c>
      <c r="GP58" s="172">
        <v>0.86909999999999998</v>
      </c>
      <c r="GQ58" s="172">
        <v>-26.941299999999998</v>
      </c>
      <c r="GR58" s="172">
        <v>2.8511000000000002</v>
      </c>
      <c r="GS58" s="172">
        <v>3.0832999999999999</v>
      </c>
      <c r="GT58" s="172">
        <v>97.636799999999994</v>
      </c>
      <c r="GU58" s="172">
        <v>-8.8032000000000004</v>
      </c>
      <c r="GV58" s="172">
        <v>-11.4588</v>
      </c>
      <c r="GW58" s="172">
        <v>-11.249499999999999</v>
      </c>
      <c r="GX58" s="172">
        <v>1.5782</v>
      </c>
      <c r="GY58" s="172">
        <v>4.0220000000000002</v>
      </c>
      <c r="GZ58" s="172">
        <v>0</v>
      </c>
      <c r="HA58" s="172">
        <v>0.83389999999999997</v>
      </c>
      <c r="HB58" s="172">
        <v>-24.992999999999999</v>
      </c>
      <c r="HC58" s="172">
        <v>-24.226199999999999</v>
      </c>
      <c r="HD58" s="172">
        <v>-4.6100000000000003</v>
      </c>
      <c r="HE58" s="172">
        <v>-13.2874</v>
      </c>
      <c r="HF58" s="172">
        <v>-3.7229000000000001</v>
      </c>
      <c r="HG58" s="172">
        <v>-13.0189</v>
      </c>
      <c r="HH58" s="172">
        <v>82.542299999999997</v>
      </c>
      <c r="HI58" s="172">
        <v>-46.1325</v>
      </c>
      <c r="HJ58" s="172">
        <v>4.9040999999999997</v>
      </c>
      <c r="HK58" s="172">
        <v>-14.3139</v>
      </c>
      <c r="HL58" s="172">
        <v>-13.919499999999999</v>
      </c>
      <c r="HM58" s="172">
        <v>-16.121400000000001</v>
      </c>
      <c r="HN58" s="172">
        <v>-16.6966</v>
      </c>
      <c r="HO58" s="172">
        <v>10.4884</v>
      </c>
      <c r="HP58" s="172">
        <v>22.827000000000002</v>
      </c>
      <c r="HQ58" s="172">
        <v>-18.994299999999999</v>
      </c>
      <c r="HR58" s="172">
        <v>-18.835000000000001</v>
      </c>
      <c r="HS58" s="172">
        <v>-10.8416</v>
      </c>
      <c r="HT58" s="172">
        <v>-10.648099999999999</v>
      </c>
      <c r="HU58" s="172">
        <v>8.74</v>
      </c>
      <c r="HV58" s="172">
        <v>9.14</v>
      </c>
      <c r="HW58" s="172">
        <v>-25.7</v>
      </c>
      <c r="HX58" s="172">
        <v>-25.4</v>
      </c>
      <c r="HY58" s="172">
        <v>-0.1053</v>
      </c>
      <c r="HZ58" s="172">
        <v>-12.64</v>
      </c>
      <c r="IA58" s="172">
        <v>35.163400000000003</v>
      </c>
      <c r="IB58" s="172">
        <v>10.583299999999999</v>
      </c>
      <c r="IC58" s="172">
        <v>10.006</v>
      </c>
      <c r="ID58" s="172">
        <v>-20.3</v>
      </c>
      <c r="IE58" s="172">
        <v>-30.2</v>
      </c>
      <c r="IF58" s="172">
        <v>-6.3</v>
      </c>
      <c r="IG58" s="172">
        <v>-6.8</v>
      </c>
      <c r="IH58" s="172">
        <v>-18.189</v>
      </c>
      <c r="II58" s="172">
        <v>-18.928899999999999</v>
      </c>
      <c r="IJ58" s="172">
        <v>-216.2843</v>
      </c>
      <c r="IK58" s="172">
        <v>-19.861599999999999</v>
      </c>
      <c r="IL58" s="172">
        <v>-270.68380000000002</v>
      </c>
      <c r="IM58" s="172">
        <v>-25.8752</v>
      </c>
      <c r="IN58" s="172">
        <v>-53.3142</v>
      </c>
      <c r="IO58" s="172">
        <v>44.7453</v>
      </c>
      <c r="IP58" s="172">
        <v>47.341999999999999</v>
      </c>
      <c r="IQ58" s="172">
        <v>59.940399999999997</v>
      </c>
      <c r="IR58" s="172">
        <v>99.021600000000007</v>
      </c>
      <c r="IS58" s="172">
        <v>-31.3598</v>
      </c>
      <c r="IT58" s="172">
        <v>8.5852000000000004</v>
      </c>
      <c r="IU58" s="172">
        <v>7.2949000000000002</v>
      </c>
      <c r="IV58" s="172">
        <v>-20.461400000000001</v>
      </c>
      <c r="IW58" s="172">
        <v>63.502699999999997</v>
      </c>
      <c r="IX58" s="172">
        <v>-252.78270000000001</v>
      </c>
      <c r="IY58" s="172">
        <v>-27.9008</v>
      </c>
      <c r="IZ58" s="172">
        <v>-48.247799999999998</v>
      </c>
      <c r="JA58" s="172">
        <v>-1.3587</v>
      </c>
      <c r="JB58" s="172">
        <v>0</v>
      </c>
      <c r="JC58" s="172">
        <v>-9.1999999999999993</v>
      </c>
      <c r="JD58" s="172">
        <v>-1.5269999999999999</v>
      </c>
      <c r="JE58" s="172">
        <v>-1.534</v>
      </c>
      <c r="JF58" s="172">
        <v>-2.56</v>
      </c>
      <c r="JG58" s="172">
        <v>-2.72</v>
      </c>
      <c r="JH58" s="172">
        <v>-3.7663000000000002</v>
      </c>
      <c r="JI58" s="172">
        <v>-10.164</v>
      </c>
      <c r="JJ58" s="172">
        <v>-6.9413</v>
      </c>
      <c r="JK58" s="172">
        <v>-1.2863</v>
      </c>
      <c r="JL58" s="172">
        <v>9.4</v>
      </c>
      <c r="JM58" s="172">
        <v>-1.286</v>
      </c>
      <c r="JN58" s="172">
        <v>-1.1399999999999999</v>
      </c>
      <c r="JO58" s="172">
        <v>2.4005999999999998</v>
      </c>
      <c r="JP58" s="172">
        <v>2.7504</v>
      </c>
      <c r="JQ58" s="172">
        <v>2.6372</v>
      </c>
      <c r="JR58" s="172">
        <v>2.1934999999999998</v>
      </c>
      <c r="JS58" s="172">
        <v>1.913</v>
      </c>
      <c r="JT58" s="172">
        <v>0</v>
      </c>
      <c r="JU58" s="172">
        <v>9.5</v>
      </c>
      <c r="JV58" s="172">
        <v>4.3033999999999999</v>
      </c>
      <c r="JW58" s="172">
        <v>-0.03</v>
      </c>
      <c r="JX58" s="172">
        <v>0</v>
      </c>
      <c r="JY58" s="172">
        <v>-19.631399999999999</v>
      </c>
      <c r="JZ58" s="172">
        <v>-14.9389</v>
      </c>
      <c r="KA58" s="172">
        <v>-28.0017</v>
      </c>
      <c r="KB58" s="172">
        <v>-17.179500000000001</v>
      </c>
      <c r="KC58" s="172">
        <v>-7.6757999999999997</v>
      </c>
      <c r="KD58" s="172">
        <v>-32.271799999999999</v>
      </c>
      <c r="KE58" s="172">
        <v>-3.2313000000000001</v>
      </c>
      <c r="KF58" s="172">
        <v>-7.5</v>
      </c>
      <c r="KG58" s="172">
        <v>-13</v>
      </c>
      <c r="KH58" s="172">
        <v>39.507899999999999</v>
      </c>
      <c r="KI58" s="172">
        <v>-152.3125</v>
      </c>
    </row>
    <row r="59" spans="1:295" x14ac:dyDescent="0.3">
      <c r="A59" s="231" t="s">
        <v>905</v>
      </c>
      <c r="B59" s="231"/>
      <c r="C59" s="172">
        <v>0</v>
      </c>
      <c r="D59" s="172">
        <v>2.8029166666666665</v>
      </c>
      <c r="E59" s="172">
        <v>-7.8958708333333334</v>
      </c>
      <c r="F59" s="172">
        <v>5.5947312499999997</v>
      </c>
      <c r="G59" s="172">
        <v>6.2350729166666667</v>
      </c>
      <c r="H59" s="172">
        <v>0</v>
      </c>
      <c r="I59" s="172">
        <v>12.948829166666666</v>
      </c>
      <c r="J59" s="172">
        <v>0</v>
      </c>
      <c r="K59" s="172">
        <v>9.9220595744680846</v>
      </c>
      <c r="L59" s="172">
        <v>3.4239562499999998</v>
      </c>
      <c r="M59" s="172">
        <v>3.1567666666666669</v>
      </c>
      <c r="N59" s="172">
        <v>-11.932499999999999</v>
      </c>
      <c r="O59" s="172">
        <v>-24.8</v>
      </c>
      <c r="P59" s="172">
        <v>1.2375</v>
      </c>
      <c r="Q59" s="172">
        <v>2.1901935483870969</v>
      </c>
      <c r="R59" s="172">
        <v>-17.086666666666666</v>
      </c>
      <c r="S59" s="172">
        <v>4.4459</v>
      </c>
      <c r="T59" s="172">
        <v>-10.598697916666667</v>
      </c>
      <c r="U59" s="172">
        <v>4.0176999999999996</v>
      </c>
      <c r="V59" s="172">
        <v>3.8811104166666666</v>
      </c>
      <c r="W59" s="172">
        <v>7.1105416666666672</v>
      </c>
      <c r="X59" s="172">
        <v>2.5529250000000001</v>
      </c>
      <c r="Y59" s="172">
        <v>0.22023124999999999</v>
      </c>
      <c r="Z59" s="172">
        <v>2.2100124999999999</v>
      </c>
      <c r="AA59" s="172">
        <v>0</v>
      </c>
      <c r="AB59" s="172">
        <v>-1.0171020833333333</v>
      </c>
      <c r="AC59" s="172">
        <v>-0.85191666666666666</v>
      </c>
      <c r="AD59" s="172">
        <v>-1.0109583333333334</v>
      </c>
      <c r="AE59" s="172">
        <v>3.7482708333333337</v>
      </c>
      <c r="AF59" s="172">
        <v>-7.8162500000000001</v>
      </c>
      <c r="AG59" s="172">
        <v>-9.1548387096774189</v>
      </c>
      <c r="AH59" s="172">
        <v>-1.4531041666666666</v>
      </c>
      <c r="AI59" s="172">
        <v>0.31668750000000001</v>
      </c>
      <c r="AJ59" s="172">
        <v>0</v>
      </c>
      <c r="AK59" s="172">
        <v>-12.603541666666665</v>
      </c>
      <c r="AL59" s="172">
        <v>-10</v>
      </c>
      <c r="AM59" s="172">
        <v>-11.193541666666667</v>
      </c>
      <c r="AN59" s="172">
        <v>-11.232916666666668</v>
      </c>
      <c r="AO59" s="172">
        <v>3.3962512820512822</v>
      </c>
      <c r="AP59" s="172">
        <v>3.8354631578947371</v>
      </c>
      <c r="AQ59" s="172">
        <v>12.675627083333334</v>
      </c>
      <c r="AR59" s="172">
        <v>14.652968749999999</v>
      </c>
      <c r="AS59" s="172">
        <v>-14.813504166666666</v>
      </c>
      <c r="AT59" s="172">
        <v>-8.2631605263157901</v>
      </c>
      <c r="AU59" s="172">
        <v>0</v>
      </c>
      <c r="AV59" s="172">
        <v>9.0462916666666668</v>
      </c>
      <c r="AW59" s="172">
        <v>9.8768208333333334</v>
      </c>
      <c r="AX59" s="172">
        <v>-19.407679166666664</v>
      </c>
      <c r="AY59" s="172">
        <v>-17.219539583333333</v>
      </c>
      <c r="AZ59" s="172">
        <v>20.847254166666666</v>
      </c>
      <c r="BA59" s="172">
        <v>2.6732659090909094</v>
      </c>
      <c r="BB59" s="172">
        <v>12.310672916666666</v>
      </c>
      <c r="BC59" s="172">
        <v>14.868808333333334</v>
      </c>
      <c r="BD59" s="172">
        <v>-5.5187499999999998</v>
      </c>
      <c r="BE59" s="172">
        <v>-5.5020833333333341</v>
      </c>
      <c r="BF59" s="172">
        <v>-24.80430625</v>
      </c>
      <c r="BG59" s="172">
        <v>0</v>
      </c>
      <c r="BH59" s="172">
        <v>-3.0410208333333335</v>
      </c>
      <c r="BI59" s="172">
        <v>0</v>
      </c>
      <c r="BJ59" s="172">
        <v>-7.9162833333333342</v>
      </c>
      <c r="BK59" s="172">
        <v>0.28185208333333334</v>
      </c>
      <c r="BL59" s="172">
        <v>2.2616937500000001</v>
      </c>
      <c r="BM59" s="172">
        <v>1.3166199999999999</v>
      </c>
      <c r="BN59" s="172">
        <v>-96.322731250000004</v>
      </c>
      <c r="BO59" s="172">
        <v>20.594897916666667</v>
      </c>
      <c r="BP59" s="172">
        <v>20.511610416666667</v>
      </c>
      <c r="BQ59" s="172">
        <v>71.48849791666666</v>
      </c>
      <c r="BR59" s="172">
        <v>-141.23923541666667</v>
      </c>
      <c r="BS59" s="172">
        <v>0</v>
      </c>
      <c r="BT59" s="172">
        <v>0</v>
      </c>
      <c r="BU59" s="172">
        <v>0</v>
      </c>
      <c r="BV59" s="172">
        <v>6.6999942857142862</v>
      </c>
      <c r="BW59" s="172">
        <v>7.6845833333333333</v>
      </c>
      <c r="BX59" s="172">
        <v>4.1679166666666667</v>
      </c>
      <c r="BY59" s="172">
        <v>-13.84375</v>
      </c>
      <c r="BZ59" s="172">
        <v>0.17666666666666667</v>
      </c>
      <c r="CA59" s="172">
        <v>-24.956477083333333</v>
      </c>
      <c r="CB59" s="172">
        <v>-24.895087499999999</v>
      </c>
      <c r="CC59" s="172">
        <v>30.921914583333333</v>
      </c>
      <c r="CD59" s="172">
        <v>29.824872916666667</v>
      </c>
      <c r="CE59" s="172">
        <v>25.749712765957447</v>
      </c>
      <c r="CF59" s="172">
        <v>-14.495470833333334</v>
      </c>
      <c r="CG59" s="172">
        <v>-14.468539583333333</v>
      </c>
      <c r="CH59" s="172">
        <v>-6.9961562500000003</v>
      </c>
      <c r="CI59" s="172">
        <v>2.9490142857142856</v>
      </c>
      <c r="CJ59" s="172">
        <v>0</v>
      </c>
      <c r="CK59" s="172">
        <v>0</v>
      </c>
      <c r="CL59" s="172">
        <v>-15.829166666666666</v>
      </c>
      <c r="CM59" s="172">
        <v>-11.9375</v>
      </c>
      <c r="CN59" s="172">
        <v>-1.6956249999999999</v>
      </c>
      <c r="CO59" s="172">
        <v>13.738158333333333</v>
      </c>
      <c r="CP59" s="172">
        <v>13.80448125</v>
      </c>
      <c r="CQ59" s="172">
        <v>12.441583333333332</v>
      </c>
      <c r="CR59" s="172">
        <v>40.379593749999998</v>
      </c>
      <c r="CS59" s="172">
        <v>40.543870833333337</v>
      </c>
      <c r="CT59" s="172">
        <v>-21.655084782608697</v>
      </c>
      <c r="CU59" s="172">
        <v>-17.473012499999999</v>
      </c>
      <c r="CV59" s="172">
        <v>-28.927849999999999</v>
      </c>
      <c r="CW59" s="172">
        <v>3.4198708333333334</v>
      </c>
      <c r="CX59" s="172">
        <v>26.400208333333335</v>
      </c>
      <c r="CY59" s="172">
        <v>9.1254166666666663</v>
      </c>
      <c r="CZ59" s="172">
        <v>4.6468020833333341</v>
      </c>
      <c r="DA59" s="172">
        <v>3.5939541666666668</v>
      </c>
      <c r="DB59" s="172">
        <v>-7.4245833333333335</v>
      </c>
      <c r="DC59" s="172">
        <v>1.9389854166666667</v>
      </c>
      <c r="DD59" s="172">
        <v>-5.4454812500000003</v>
      </c>
      <c r="DE59" s="172">
        <v>-5.5312937499999997</v>
      </c>
      <c r="DF59" s="172">
        <v>-1.8528729166666669</v>
      </c>
      <c r="DG59" s="172">
        <v>2.6977854166666666</v>
      </c>
      <c r="DH59" s="172">
        <v>-3.6210604166666669</v>
      </c>
      <c r="DI59" s="172">
        <v>-16.554166666666667</v>
      </c>
      <c r="DJ59" s="172">
        <v>-16.632142857142856</v>
      </c>
      <c r="DK59" s="172">
        <v>-1.6866833333333335</v>
      </c>
      <c r="DL59" s="172">
        <v>1.0903937500000001</v>
      </c>
      <c r="DM59" s="172">
        <v>9.5335374999999996</v>
      </c>
      <c r="DN59" s="172">
        <v>8.8038145833333328</v>
      </c>
      <c r="DO59" s="172">
        <v>1.5375000000000001</v>
      </c>
      <c r="DP59" s="172">
        <v>-2.9212500000000001</v>
      </c>
      <c r="DQ59" s="172">
        <v>5.9791249999999998</v>
      </c>
      <c r="DR59" s="172">
        <v>-4.9169604166666669</v>
      </c>
      <c r="DS59" s="172">
        <v>-7.6268750000000001</v>
      </c>
      <c r="DT59" s="172">
        <v>-10.87875</v>
      </c>
      <c r="DU59" s="172">
        <v>24.466666666666665</v>
      </c>
      <c r="DV59" s="172">
        <v>8.1293749999999996</v>
      </c>
      <c r="DW59" s="172">
        <v>-1.4477229166666667</v>
      </c>
      <c r="DX59" s="172">
        <v>-3.3895875000000002</v>
      </c>
      <c r="DY59" s="172">
        <v>-32.284381250000003</v>
      </c>
      <c r="DZ59" s="172">
        <v>-31.230495833333332</v>
      </c>
      <c r="EA59" s="172">
        <v>14.974985714285713</v>
      </c>
      <c r="EB59" s="172">
        <v>-7.71920625</v>
      </c>
      <c r="EC59" s="172">
        <v>-14.331591666666666</v>
      </c>
      <c r="ED59" s="172">
        <v>-14.186152083333333</v>
      </c>
      <c r="EE59" s="172">
        <v>-12.286625000000001</v>
      </c>
      <c r="EF59" s="172">
        <v>-17.588372916666668</v>
      </c>
      <c r="EG59" s="172">
        <v>-11.589375</v>
      </c>
      <c r="EH59" s="172">
        <v>-151.68198541666666</v>
      </c>
      <c r="EI59" s="172">
        <v>-31.256993749999999</v>
      </c>
      <c r="EJ59" s="172">
        <v>0</v>
      </c>
      <c r="EK59" s="172">
        <v>-12.185833333333333</v>
      </c>
      <c r="EL59" s="172">
        <v>-11.578720833333334</v>
      </c>
      <c r="EM59" s="172">
        <v>4.7989326086956527</v>
      </c>
      <c r="EN59" s="172">
        <v>-3.8778208333333333</v>
      </c>
      <c r="EO59" s="172">
        <v>-4.1111770833333336</v>
      </c>
      <c r="EP59" s="172">
        <v>1.7126666666666666</v>
      </c>
      <c r="EQ59" s="172">
        <v>-24.1312</v>
      </c>
      <c r="ER59" s="172">
        <v>-23.90844375</v>
      </c>
      <c r="ES59" s="172">
        <v>-0.3964583333333333</v>
      </c>
      <c r="ET59" s="172">
        <v>0.75054054054054065</v>
      </c>
      <c r="EU59" s="172">
        <v>-7.9037499999999996</v>
      </c>
      <c r="EV59" s="172">
        <v>0.51458333333333328</v>
      </c>
      <c r="EW59" s="172">
        <v>4.7351479166666675</v>
      </c>
      <c r="EX59" s="172">
        <v>-6.0168645833333336</v>
      </c>
      <c r="EY59" s="172">
        <v>-13.336291666666666</v>
      </c>
      <c r="EZ59" s="172">
        <v>-10.549589583333333</v>
      </c>
      <c r="FA59" s="172">
        <v>9.0681458333333342</v>
      </c>
      <c r="FB59" s="172">
        <v>0.54000416666666662</v>
      </c>
      <c r="FC59" s="172">
        <v>-17.00241875</v>
      </c>
      <c r="FD59" s="172">
        <v>5.531320833333333</v>
      </c>
      <c r="FE59" s="172">
        <v>0</v>
      </c>
      <c r="FF59" s="172">
        <v>5.2357979166666668</v>
      </c>
      <c r="FG59" s="172">
        <v>0.93087291666666672</v>
      </c>
      <c r="FH59" s="172">
        <v>1.7423291666666667</v>
      </c>
      <c r="FI59" s="172">
        <v>6.479756097560975E-2</v>
      </c>
      <c r="FJ59" s="172">
        <v>12.224310416666667</v>
      </c>
      <c r="FK59" s="172">
        <v>12.273149999999999</v>
      </c>
      <c r="FL59" s="172">
        <v>-14.425666666666666</v>
      </c>
      <c r="FM59" s="172">
        <v>12.534762499999999</v>
      </c>
      <c r="FN59" s="172">
        <v>12.622079166666666</v>
      </c>
      <c r="FO59" s="172">
        <v>2.796429166666667</v>
      </c>
      <c r="FP59" s="172">
        <v>17.178921951219511</v>
      </c>
      <c r="FQ59" s="172">
        <v>25.98998125</v>
      </c>
      <c r="FR59" s="172">
        <v>-17.841875000000002</v>
      </c>
      <c r="FS59" s="172">
        <v>-0.20871458333333334</v>
      </c>
      <c r="FT59" s="172">
        <v>0.19168958333333333</v>
      </c>
      <c r="FU59" s="172">
        <v>-0.15916666666666668</v>
      </c>
      <c r="FV59" s="172">
        <v>1.1697916666666666</v>
      </c>
      <c r="FW59" s="172">
        <v>-25.770389473684212</v>
      </c>
      <c r="FX59" s="172">
        <v>2.2706</v>
      </c>
      <c r="FY59" s="172">
        <v>2.2555744680851064</v>
      </c>
      <c r="FZ59" s="172">
        <v>0.33918749999999998</v>
      </c>
      <c r="GA59" s="172">
        <v>3.1569500000000001</v>
      </c>
      <c r="GB59" s="172">
        <v>17.2075</v>
      </c>
      <c r="GC59" s="172">
        <v>-27.762672916666663</v>
      </c>
      <c r="GD59" s="172">
        <v>-19.141889583333334</v>
      </c>
      <c r="GE59" s="172">
        <v>-1.1859523809523809</v>
      </c>
      <c r="GF59" s="172">
        <v>19.853533333333331</v>
      </c>
      <c r="GG59" s="172">
        <v>0</v>
      </c>
      <c r="GH59" s="172">
        <v>24.519353191489358</v>
      </c>
      <c r="GI59" s="172">
        <v>-6.7106187500000001</v>
      </c>
      <c r="GJ59" s="172">
        <v>-7.72194</v>
      </c>
      <c r="GK59" s="172">
        <v>2.4173333333333331</v>
      </c>
      <c r="GL59" s="172">
        <v>4.9857142857142864E-2</v>
      </c>
      <c r="GM59" s="172">
        <v>0</v>
      </c>
      <c r="GN59" s="172">
        <v>-9.1910487804878045</v>
      </c>
      <c r="GO59" s="172">
        <v>-7.6204937499999996</v>
      </c>
      <c r="GP59" s="172">
        <v>3.7312958333333333</v>
      </c>
      <c r="GQ59" s="172">
        <v>-23.003017021276595</v>
      </c>
      <c r="GR59" s="172">
        <v>4.937039583333334</v>
      </c>
      <c r="GS59" s="172">
        <v>4.9072812499999996</v>
      </c>
      <c r="GT59" s="172">
        <v>143.32059583333333</v>
      </c>
      <c r="GU59" s="172">
        <v>-2.9510937500000001</v>
      </c>
      <c r="GV59" s="172">
        <v>-9.0939458333333327</v>
      </c>
      <c r="GW59" s="172">
        <v>-4.8996916666666666</v>
      </c>
      <c r="GX59" s="172">
        <v>2.7494485714285712</v>
      </c>
      <c r="GY59" s="172">
        <v>7.59704255319149</v>
      </c>
      <c r="GZ59" s="172">
        <v>5.978817073170732</v>
      </c>
      <c r="HA59" s="172">
        <v>2.2288514285714287</v>
      </c>
      <c r="HB59" s="172">
        <v>-15.438316666666667</v>
      </c>
      <c r="HC59" s="172">
        <v>-14.054975000000001</v>
      </c>
      <c r="HD59" s="172">
        <v>1.8802325581395349</v>
      </c>
      <c r="HE59" s="172">
        <v>-6.7671606060606067</v>
      </c>
      <c r="HF59" s="172">
        <v>13.01788125</v>
      </c>
      <c r="HG59" s="172">
        <v>10.288349999999999</v>
      </c>
      <c r="HH59" s="172">
        <v>105.21314791666667</v>
      </c>
      <c r="HI59" s="172">
        <v>-27.596302083333331</v>
      </c>
      <c r="HJ59" s="172">
        <v>23.684254166666665</v>
      </c>
      <c r="HK59" s="172">
        <v>-7.2162323529411765</v>
      </c>
      <c r="HL59" s="172">
        <v>1.1504875000000001</v>
      </c>
      <c r="HM59" s="172">
        <v>-6.13955625</v>
      </c>
      <c r="HN59" s="172">
        <v>-7.748591666666667</v>
      </c>
      <c r="HO59" s="172">
        <v>24.397185714285715</v>
      </c>
      <c r="HP59" s="172">
        <v>27.460999999999999</v>
      </c>
      <c r="HQ59" s="172">
        <v>-14.379714583333334</v>
      </c>
      <c r="HR59" s="172">
        <v>-13.936718750000001</v>
      </c>
      <c r="HS59" s="172">
        <v>-5.5487208333333333</v>
      </c>
      <c r="HT59" s="172">
        <v>-5.5820083333333335</v>
      </c>
      <c r="HU59" s="172">
        <v>22.727708333333332</v>
      </c>
      <c r="HV59" s="172">
        <v>22.695625</v>
      </c>
      <c r="HW59" s="172">
        <v>-21.40625</v>
      </c>
      <c r="HX59" s="172">
        <v>-21.568750000000001</v>
      </c>
      <c r="HY59" s="172">
        <v>0.12794374999999999</v>
      </c>
      <c r="HZ59" s="172">
        <v>-4.84</v>
      </c>
      <c r="IA59" s="172">
        <v>47.553647916666669</v>
      </c>
      <c r="IB59" s="172">
        <v>19.262902083333334</v>
      </c>
      <c r="IC59" s="172">
        <v>19.129229166666665</v>
      </c>
      <c r="ID59" s="172">
        <v>-17.717500000000001</v>
      </c>
      <c r="IE59" s="172">
        <v>-26.747916666666665</v>
      </c>
      <c r="IF59" s="172">
        <v>-2.0499999999999998</v>
      </c>
      <c r="IG59" s="172">
        <v>-2.5750000000000002</v>
      </c>
      <c r="IH59" s="172">
        <v>-18.041740000000001</v>
      </c>
      <c r="II59" s="172">
        <v>-18.422403448275862</v>
      </c>
      <c r="IJ59" s="172">
        <v>-172.0805125</v>
      </c>
      <c r="IK59" s="172">
        <v>-1.2270416666666666</v>
      </c>
      <c r="IL59" s="172">
        <v>-225.89631702127659</v>
      </c>
      <c r="IM59" s="172">
        <v>-14.331504166666665</v>
      </c>
      <c r="IN59" s="172">
        <v>-39.231735416666666</v>
      </c>
      <c r="IO59" s="172">
        <v>79.260554166666651</v>
      </c>
      <c r="IP59" s="172">
        <v>88.777397916666658</v>
      </c>
      <c r="IQ59" s="172">
        <v>81.542270833333319</v>
      </c>
      <c r="IR59" s="172">
        <v>120.69397083333332</v>
      </c>
      <c r="IS59" s="172">
        <v>7.7214812500000001</v>
      </c>
      <c r="IT59" s="172">
        <v>18.367658333333331</v>
      </c>
      <c r="IU59" s="172">
        <v>17.488345833333334</v>
      </c>
      <c r="IV59" s="172">
        <v>27.546483333333335</v>
      </c>
      <c r="IW59" s="172">
        <v>125.47935416666667</v>
      </c>
      <c r="IX59" s="172">
        <v>-229.5673465116279</v>
      </c>
      <c r="IY59" s="172">
        <v>4.6268250000000002</v>
      </c>
      <c r="IZ59" s="172">
        <v>-0.97112708333333331</v>
      </c>
      <c r="JA59" s="172">
        <v>-0.20239166666666666</v>
      </c>
      <c r="JB59" s="172">
        <v>0</v>
      </c>
      <c r="JC59" s="172">
        <v>-6.0666666666666673</v>
      </c>
      <c r="JD59" s="172">
        <v>-1.0558749999999999</v>
      </c>
      <c r="JE59" s="172">
        <v>-1.0620833333333335</v>
      </c>
      <c r="JF59" s="172">
        <v>1.27</v>
      </c>
      <c r="JG59" s="172">
        <v>0.82</v>
      </c>
      <c r="JH59" s="172">
        <v>-2.8832791666666671</v>
      </c>
      <c r="JI59" s="172">
        <v>-6.7747562500000003</v>
      </c>
      <c r="JJ59" s="172">
        <v>-0.82474999999999998</v>
      </c>
      <c r="JK59" s="172">
        <v>3.1949812500000001</v>
      </c>
      <c r="JL59" s="172">
        <v>14.433333333333334</v>
      </c>
      <c r="JM59" s="172">
        <v>7.7997083333333341</v>
      </c>
      <c r="JN59" s="172">
        <v>7.6366458333333336</v>
      </c>
      <c r="JO59" s="172">
        <v>2.535192307692308</v>
      </c>
      <c r="JP59" s="172">
        <v>2.9037466666666667</v>
      </c>
      <c r="JQ59" s="172">
        <v>3.7476250000000002</v>
      </c>
      <c r="JR59" s="172">
        <v>3.4561312499999999</v>
      </c>
      <c r="JS59" s="172">
        <v>3.2460833333333334</v>
      </c>
      <c r="JT59" s="172">
        <v>0</v>
      </c>
      <c r="JU59" s="172">
        <v>11.852083333333335</v>
      </c>
      <c r="JV59" s="172">
        <v>6.1077770833333336</v>
      </c>
      <c r="JW59" s="172">
        <v>0.52937500000000004</v>
      </c>
      <c r="JX59" s="172">
        <v>0</v>
      </c>
      <c r="JY59" s="172">
        <v>-12.073310416666667</v>
      </c>
      <c r="JZ59" s="172">
        <v>-1.855</v>
      </c>
      <c r="KA59" s="172">
        <v>-22.406997916666668</v>
      </c>
      <c r="KB59" s="172">
        <v>-9.3859145833333333</v>
      </c>
      <c r="KC59" s="172">
        <v>-3.1911829787234041</v>
      </c>
      <c r="KD59" s="172">
        <v>-23.0959875</v>
      </c>
      <c r="KE59" s="172">
        <v>-0.2151521739130435</v>
      </c>
      <c r="KF59" s="172">
        <v>-4.3125</v>
      </c>
      <c r="KG59" s="172">
        <v>-10.647916666666667</v>
      </c>
      <c r="KH59" s="172">
        <v>51.340072916666671</v>
      </c>
      <c r="KI59" s="172">
        <v>-133.4554</v>
      </c>
    </row>
    <row r="60" spans="1:295" x14ac:dyDescent="0.3">
      <c r="A60" s="231" t="s">
        <v>2423</v>
      </c>
      <c r="B60" s="231"/>
      <c r="C60" s="160" t="s">
        <v>151</v>
      </c>
      <c r="D60" s="160" t="s">
        <v>151</v>
      </c>
      <c r="E60" s="160" t="s">
        <v>151</v>
      </c>
      <c r="F60" s="160" t="s">
        <v>151</v>
      </c>
      <c r="G60" s="160" t="s">
        <v>151</v>
      </c>
      <c r="H60" s="160" t="s">
        <v>2424</v>
      </c>
      <c r="I60" s="160" t="s">
        <v>151</v>
      </c>
      <c r="J60" s="160" t="s">
        <v>151</v>
      </c>
      <c r="K60" s="160" t="s">
        <v>2424</v>
      </c>
      <c r="L60" s="160" t="s">
        <v>151</v>
      </c>
      <c r="M60" s="160" t="s">
        <v>151</v>
      </c>
      <c r="N60" s="160" t="s">
        <v>151</v>
      </c>
      <c r="O60" s="160" t="s">
        <v>151</v>
      </c>
      <c r="P60" s="160" t="s">
        <v>151</v>
      </c>
      <c r="Q60" s="160" t="s">
        <v>151</v>
      </c>
      <c r="R60" s="160" t="s">
        <v>151</v>
      </c>
      <c r="S60" s="160" t="s">
        <v>151</v>
      </c>
      <c r="T60" s="160" t="s">
        <v>151</v>
      </c>
      <c r="U60" s="160" t="s">
        <v>151</v>
      </c>
      <c r="V60" s="160" t="s">
        <v>151</v>
      </c>
      <c r="W60" s="160" t="s">
        <v>151</v>
      </c>
      <c r="X60" s="160" t="s">
        <v>2424</v>
      </c>
      <c r="Y60" s="160" t="s">
        <v>2424</v>
      </c>
      <c r="Z60" s="160" t="s">
        <v>2424</v>
      </c>
      <c r="AA60" s="160" t="s">
        <v>151</v>
      </c>
      <c r="AB60" s="160" t="s">
        <v>2424</v>
      </c>
      <c r="AC60" s="160" t="s">
        <v>151</v>
      </c>
      <c r="AD60" s="160" t="s">
        <v>151</v>
      </c>
      <c r="AE60" s="160" t="s">
        <v>2424</v>
      </c>
      <c r="AF60" s="160" t="s">
        <v>151</v>
      </c>
      <c r="AG60" s="160" t="s">
        <v>151</v>
      </c>
      <c r="AH60" s="160" t="s">
        <v>151</v>
      </c>
      <c r="AI60" s="160" t="s">
        <v>151</v>
      </c>
      <c r="AJ60" s="160" t="s">
        <v>151</v>
      </c>
      <c r="AK60" s="160" t="s">
        <v>151</v>
      </c>
      <c r="AL60" s="160" t="s">
        <v>2424</v>
      </c>
      <c r="AM60" s="160" t="s">
        <v>151</v>
      </c>
      <c r="AN60" s="160" t="s">
        <v>151</v>
      </c>
      <c r="AO60" s="160" t="s">
        <v>151</v>
      </c>
      <c r="AP60" s="160" t="s">
        <v>2424</v>
      </c>
      <c r="AQ60" s="160" t="s">
        <v>151</v>
      </c>
      <c r="AR60" s="160" t="s">
        <v>151</v>
      </c>
      <c r="AS60" s="160" t="s">
        <v>151</v>
      </c>
      <c r="AT60" s="160" t="s">
        <v>151</v>
      </c>
      <c r="AU60" s="160" t="s">
        <v>151</v>
      </c>
      <c r="AV60" s="160" t="s">
        <v>2424</v>
      </c>
      <c r="AW60" s="160" t="s">
        <v>2424</v>
      </c>
      <c r="AX60" s="160" t="s">
        <v>151</v>
      </c>
      <c r="AY60" s="160" t="s">
        <v>151</v>
      </c>
      <c r="AZ60" s="160" t="s">
        <v>151</v>
      </c>
      <c r="BA60" s="160" t="s">
        <v>151</v>
      </c>
      <c r="BB60" s="160" t="s">
        <v>151</v>
      </c>
      <c r="BC60" s="160" t="s">
        <v>2424</v>
      </c>
      <c r="BD60" s="160" t="s">
        <v>2424</v>
      </c>
      <c r="BE60" s="160" t="s">
        <v>2424</v>
      </c>
      <c r="BF60" s="160" t="s">
        <v>151</v>
      </c>
      <c r="BG60" s="160" t="s">
        <v>151</v>
      </c>
      <c r="BH60" s="160" t="s">
        <v>2424</v>
      </c>
      <c r="BI60" s="160" t="s">
        <v>2424</v>
      </c>
      <c r="BJ60" s="160" t="s">
        <v>2424</v>
      </c>
      <c r="BK60" s="160" t="s">
        <v>2424</v>
      </c>
      <c r="BL60" s="160" t="s">
        <v>2424</v>
      </c>
      <c r="BM60" s="160" t="s">
        <v>2424</v>
      </c>
      <c r="BN60" s="160" t="s">
        <v>151</v>
      </c>
      <c r="BO60" s="160" t="s">
        <v>151</v>
      </c>
      <c r="BP60" s="160" t="s">
        <v>151</v>
      </c>
      <c r="BQ60" s="160" t="s">
        <v>2424</v>
      </c>
      <c r="BR60" s="160" t="s">
        <v>2424</v>
      </c>
      <c r="BS60" s="160" t="s">
        <v>2424</v>
      </c>
      <c r="BT60" s="160" t="s">
        <v>2424</v>
      </c>
      <c r="BU60" s="160" t="s">
        <v>2424</v>
      </c>
      <c r="BV60" s="160" t="s">
        <v>2424</v>
      </c>
      <c r="BW60" s="160" t="s">
        <v>2424</v>
      </c>
      <c r="BX60" s="160" t="s">
        <v>251</v>
      </c>
      <c r="BY60" s="160" t="s">
        <v>2424</v>
      </c>
      <c r="BZ60" s="160" t="s">
        <v>2424</v>
      </c>
      <c r="CA60" s="160" t="s">
        <v>2424</v>
      </c>
      <c r="CB60" s="160" t="s">
        <v>2424</v>
      </c>
      <c r="CC60" s="160" t="s">
        <v>2424</v>
      </c>
      <c r="CD60" s="160" t="s">
        <v>2424</v>
      </c>
      <c r="CE60" s="160" t="s">
        <v>2424</v>
      </c>
      <c r="CF60" s="160" t="s">
        <v>2424</v>
      </c>
      <c r="CG60" s="160" t="s">
        <v>2424</v>
      </c>
      <c r="CH60" s="160" t="s">
        <v>2424</v>
      </c>
      <c r="CI60" s="160" t="s">
        <v>2424</v>
      </c>
      <c r="CJ60" s="160" t="s">
        <v>2424</v>
      </c>
      <c r="CK60" s="160" t="s">
        <v>2424</v>
      </c>
      <c r="CL60" s="160" t="s">
        <v>2424</v>
      </c>
      <c r="CM60" s="160" t="s">
        <v>2424</v>
      </c>
      <c r="CN60" s="160" t="s">
        <v>2424</v>
      </c>
      <c r="CO60" s="160" t="s">
        <v>2424</v>
      </c>
      <c r="CP60" s="160" t="s">
        <v>2424</v>
      </c>
      <c r="CQ60" s="160" t="s">
        <v>2424</v>
      </c>
      <c r="CR60" s="160" t="s">
        <v>2424</v>
      </c>
      <c r="CS60" s="160" t="s">
        <v>2424</v>
      </c>
      <c r="CT60" s="160" t="s">
        <v>2424</v>
      </c>
      <c r="CU60" s="160" t="s">
        <v>2424</v>
      </c>
      <c r="CV60" s="160" t="s">
        <v>2424</v>
      </c>
      <c r="CW60" s="160" t="s">
        <v>2424</v>
      </c>
      <c r="CX60" s="160" t="s">
        <v>2424</v>
      </c>
      <c r="CY60" s="160" t="s">
        <v>2424</v>
      </c>
      <c r="CZ60" s="160" t="s">
        <v>2424</v>
      </c>
      <c r="DA60" s="160" t="s">
        <v>2424</v>
      </c>
      <c r="DB60" s="160" t="s">
        <v>2424</v>
      </c>
      <c r="DC60" s="160" t="s">
        <v>2424</v>
      </c>
      <c r="DD60" s="160" t="s">
        <v>2424</v>
      </c>
      <c r="DE60" s="160" t="s">
        <v>2424</v>
      </c>
      <c r="DF60" s="160" t="s">
        <v>2424</v>
      </c>
      <c r="DG60" s="160" t="s">
        <v>2424</v>
      </c>
      <c r="DH60" s="160" t="s">
        <v>2424</v>
      </c>
      <c r="DI60" s="160" t="s">
        <v>2424</v>
      </c>
      <c r="DJ60" s="160" t="s">
        <v>2424</v>
      </c>
      <c r="DK60" s="160" t="s">
        <v>2424</v>
      </c>
      <c r="DL60" s="160" t="s">
        <v>2424</v>
      </c>
      <c r="DM60" s="160" t="s">
        <v>2424</v>
      </c>
      <c r="DN60" s="160" t="s">
        <v>2424</v>
      </c>
      <c r="DO60" s="160" t="s">
        <v>2424</v>
      </c>
      <c r="DP60" s="160" t="s">
        <v>2424</v>
      </c>
      <c r="DQ60" s="160" t="s">
        <v>2424</v>
      </c>
      <c r="DR60" s="160" t="s">
        <v>2424</v>
      </c>
      <c r="DS60" s="160" t="s">
        <v>2424</v>
      </c>
      <c r="DT60" s="160" t="s">
        <v>2424</v>
      </c>
      <c r="DU60" s="160" t="s">
        <v>2424</v>
      </c>
      <c r="DV60" s="160" t="s">
        <v>2424</v>
      </c>
      <c r="DW60" s="160" t="s">
        <v>2424</v>
      </c>
      <c r="DX60" s="160" t="s">
        <v>2424</v>
      </c>
      <c r="DY60" s="160" t="s">
        <v>2424</v>
      </c>
      <c r="DZ60" s="160" t="s">
        <v>2424</v>
      </c>
      <c r="EA60" s="160" t="s">
        <v>2424</v>
      </c>
      <c r="EB60" s="160" t="s">
        <v>2424</v>
      </c>
      <c r="EC60" s="160" t="s">
        <v>2424</v>
      </c>
      <c r="ED60" s="160" t="s">
        <v>2424</v>
      </c>
      <c r="EE60" s="160" t="s">
        <v>2424</v>
      </c>
      <c r="EF60" s="160" t="s">
        <v>2424</v>
      </c>
      <c r="EG60" s="160" t="s">
        <v>2424</v>
      </c>
      <c r="EH60" s="160" t="s">
        <v>2424</v>
      </c>
      <c r="EI60" s="160" t="s">
        <v>2424</v>
      </c>
      <c r="EJ60" s="160" t="s">
        <v>2424</v>
      </c>
      <c r="EK60" s="160" t="s">
        <v>2424</v>
      </c>
      <c r="EL60" s="160" t="s">
        <v>2424</v>
      </c>
      <c r="EM60" s="160" t="s">
        <v>2424</v>
      </c>
      <c r="EN60" s="160" t="s">
        <v>2424</v>
      </c>
      <c r="EO60" s="160" t="s">
        <v>2424</v>
      </c>
      <c r="EP60" s="160" t="s">
        <v>2424</v>
      </c>
      <c r="EQ60" s="160" t="s">
        <v>2424</v>
      </c>
      <c r="ER60" s="160" t="s">
        <v>2424</v>
      </c>
      <c r="ES60" s="160" t="s">
        <v>2424</v>
      </c>
      <c r="ET60" s="160" t="s">
        <v>2424</v>
      </c>
      <c r="EU60" s="160" t="s">
        <v>2424</v>
      </c>
      <c r="EV60" s="160" t="s">
        <v>2424</v>
      </c>
      <c r="EW60" s="160" t="s">
        <v>2424</v>
      </c>
      <c r="EX60" s="160" t="s">
        <v>2424</v>
      </c>
      <c r="EY60" s="160" t="s">
        <v>2424</v>
      </c>
      <c r="EZ60" s="160" t="s">
        <v>2424</v>
      </c>
      <c r="FA60" s="160" t="s">
        <v>2424</v>
      </c>
      <c r="FB60" s="160" t="s">
        <v>2424</v>
      </c>
      <c r="FC60" s="160" t="s">
        <v>2424</v>
      </c>
      <c r="FD60" s="160" t="s">
        <v>2424</v>
      </c>
      <c r="FE60" s="160" t="s">
        <v>2424</v>
      </c>
      <c r="FF60" s="160" t="s">
        <v>2424</v>
      </c>
      <c r="FG60" s="160" t="s">
        <v>2424</v>
      </c>
      <c r="FH60" s="160" t="s">
        <v>2424</v>
      </c>
      <c r="FI60" s="160" t="s">
        <v>2424</v>
      </c>
      <c r="FJ60" s="160" t="s">
        <v>2424</v>
      </c>
      <c r="FK60" s="160" t="s">
        <v>2424</v>
      </c>
      <c r="FL60" s="160" t="s">
        <v>2424</v>
      </c>
      <c r="FM60" s="160" t="s">
        <v>2424</v>
      </c>
      <c r="FN60" s="160" t="s">
        <v>2424</v>
      </c>
      <c r="FO60" s="160" t="s">
        <v>2424</v>
      </c>
      <c r="FP60" s="160" t="s">
        <v>2424</v>
      </c>
      <c r="FQ60" s="160" t="s">
        <v>2424</v>
      </c>
      <c r="FR60" s="160" t="s">
        <v>2424</v>
      </c>
      <c r="FS60" s="160" t="s">
        <v>2424</v>
      </c>
      <c r="FT60" s="160" t="s">
        <v>2424</v>
      </c>
      <c r="FU60" s="160" t="s">
        <v>2424</v>
      </c>
      <c r="FV60" s="160" t="s">
        <v>2424</v>
      </c>
      <c r="FW60" s="160" t="s">
        <v>2424</v>
      </c>
      <c r="FX60" s="160" t="s">
        <v>2424</v>
      </c>
      <c r="FY60" s="160" t="s">
        <v>2424</v>
      </c>
      <c r="FZ60" s="160" t="s">
        <v>2424</v>
      </c>
      <c r="GA60" s="160" t="s">
        <v>2424</v>
      </c>
      <c r="GB60" s="160" t="s">
        <v>2424</v>
      </c>
      <c r="GC60" s="160" t="s">
        <v>2424</v>
      </c>
      <c r="GD60" s="160" t="s">
        <v>2424</v>
      </c>
      <c r="GE60" s="160" t="s">
        <v>2424</v>
      </c>
      <c r="GF60" s="160" t="s">
        <v>2424</v>
      </c>
      <c r="GG60" s="160" t="s">
        <v>2424</v>
      </c>
      <c r="GH60" s="160" t="s">
        <v>2424</v>
      </c>
      <c r="GI60" s="160" t="s">
        <v>2424</v>
      </c>
      <c r="GJ60" s="160" t="s">
        <v>2424</v>
      </c>
      <c r="GK60" s="160" t="s">
        <v>2424</v>
      </c>
      <c r="GL60" s="160" t="s">
        <v>2424</v>
      </c>
      <c r="GM60" s="160" t="s">
        <v>2424</v>
      </c>
      <c r="GN60" s="160" t="s">
        <v>2424</v>
      </c>
      <c r="GO60" s="160" t="s">
        <v>2424</v>
      </c>
      <c r="GP60" s="160" t="s">
        <v>2424</v>
      </c>
      <c r="GQ60" s="160" t="s">
        <v>2424</v>
      </c>
      <c r="GR60" s="160" t="s">
        <v>2424</v>
      </c>
      <c r="GS60" s="160" t="s">
        <v>2424</v>
      </c>
      <c r="GT60" s="160" t="s">
        <v>2424</v>
      </c>
      <c r="GU60" s="160" t="s">
        <v>2424</v>
      </c>
      <c r="GV60" s="160" t="s">
        <v>2424</v>
      </c>
      <c r="GW60" s="160" t="s">
        <v>2424</v>
      </c>
      <c r="GX60" s="160" t="s">
        <v>2424</v>
      </c>
      <c r="GY60" s="160" t="s">
        <v>2424</v>
      </c>
      <c r="GZ60" s="160" t="s">
        <v>2424</v>
      </c>
      <c r="HA60" s="160" t="s">
        <v>2424</v>
      </c>
      <c r="HB60" s="160" t="s">
        <v>2424</v>
      </c>
      <c r="HC60" s="160" t="s">
        <v>2424</v>
      </c>
      <c r="HD60" s="160" t="s">
        <v>2424</v>
      </c>
      <c r="HE60" s="160" t="s">
        <v>251</v>
      </c>
      <c r="HF60" s="160" t="s">
        <v>251</v>
      </c>
      <c r="HG60" s="160" t="s">
        <v>251</v>
      </c>
      <c r="HH60" s="160" t="s">
        <v>251</v>
      </c>
      <c r="HI60" s="160" t="s">
        <v>251</v>
      </c>
      <c r="HJ60" s="160" t="s">
        <v>251</v>
      </c>
      <c r="HK60" s="160" t="s">
        <v>251</v>
      </c>
      <c r="HL60" s="160" t="s">
        <v>251</v>
      </c>
      <c r="HM60" s="160" t="s">
        <v>251</v>
      </c>
      <c r="HN60" s="160" t="s">
        <v>251</v>
      </c>
      <c r="HO60" s="160" t="s">
        <v>251</v>
      </c>
      <c r="HP60" s="160" t="s">
        <v>251</v>
      </c>
      <c r="HQ60" s="160" t="s">
        <v>251</v>
      </c>
      <c r="HR60" s="160" t="s">
        <v>251</v>
      </c>
      <c r="HS60" s="160" t="s">
        <v>251</v>
      </c>
      <c r="HT60" s="160" t="s">
        <v>251</v>
      </c>
      <c r="HU60" s="160" t="s">
        <v>251</v>
      </c>
      <c r="HV60" s="160" t="s">
        <v>251</v>
      </c>
      <c r="HW60" s="160" t="s">
        <v>251</v>
      </c>
      <c r="HX60" s="160" t="s">
        <v>251</v>
      </c>
      <c r="HY60" s="160" t="s">
        <v>251</v>
      </c>
      <c r="HZ60" s="160" t="s">
        <v>251</v>
      </c>
      <c r="IA60" s="160" t="s">
        <v>251</v>
      </c>
      <c r="IB60" s="160" t="s">
        <v>251</v>
      </c>
      <c r="IC60" s="160" t="s">
        <v>251</v>
      </c>
      <c r="ID60" s="160" t="s">
        <v>251</v>
      </c>
      <c r="IE60" s="160" t="s">
        <v>251</v>
      </c>
      <c r="IF60" s="160" t="s">
        <v>251</v>
      </c>
      <c r="IG60" s="160" t="s">
        <v>251</v>
      </c>
      <c r="IH60" s="160" t="s">
        <v>251</v>
      </c>
      <c r="II60" s="160" t="s">
        <v>251</v>
      </c>
      <c r="IJ60" s="160" t="s">
        <v>251</v>
      </c>
      <c r="IK60" s="160" t="s">
        <v>251</v>
      </c>
      <c r="IL60" s="160" t="s">
        <v>251</v>
      </c>
      <c r="IM60" s="160" t="s">
        <v>251</v>
      </c>
      <c r="IN60" s="160" t="s">
        <v>251</v>
      </c>
      <c r="IO60" s="160" t="s">
        <v>251</v>
      </c>
      <c r="IP60" s="160" t="s">
        <v>251</v>
      </c>
      <c r="IQ60" s="160" t="s">
        <v>251</v>
      </c>
      <c r="IR60" s="160" t="s">
        <v>151</v>
      </c>
      <c r="IS60" s="160" t="s">
        <v>2424</v>
      </c>
      <c r="IT60" s="160" t="s">
        <v>251</v>
      </c>
      <c r="IU60" s="160" t="s">
        <v>251</v>
      </c>
      <c r="IV60" s="160" t="s">
        <v>251</v>
      </c>
      <c r="IW60" s="160" t="s">
        <v>151</v>
      </c>
      <c r="IX60" s="160" t="s">
        <v>151</v>
      </c>
      <c r="IY60" s="160" t="s">
        <v>151</v>
      </c>
      <c r="IZ60" s="160" t="s">
        <v>151</v>
      </c>
      <c r="JA60" s="160" t="s">
        <v>2424</v>
      </c>
      <c r="JB60" s="160" t="s">
        <v>251</v>
      </c>
      <c r="JC60" s="160" t="s">
        <v>2424</v>
      </c>
      <c r="JD60" s="160" t="s">
        <v>251</v>
      </c>
      <c r="JE60" s="160" t="s">
        <v>251</v>
      </c>
      <c r="JF60" s="160" t="s">
        <v>251</v>
      </c>
      <c r="JG60" s="160" t="s">
        <v>251</v>
      </c>
      <c r="JH60" s="160" t="s">
        <v>2424</v>
      </c>
      <c r="JI60" s="160" t="s">
        <v>2424</v>
      </c>
      <c r="JJ60" s="160" t="s">
        <v>2424</v>
      </c>
      <c r="JK60" s="160" t="s">
        <v>2424</v>
      </c>
      <c r="JL60" s="160" t="s">
        <v>251</v>
      </c>
      <c r="JM60" s="160" t="s">
        <v>2424</v>
      </c>
      <c r="JN60" s="160" t="s">
        <v>2424</v>
      </c>
      <c r="JO60" s="160" t="s">
        <v>251</v>
      </c>
      <c r="JP60" s="160" t="s">
        <v>251</v>
      </c>
      <c r="JQ60" s="160" t="s">
        <v>251</v>
      </c>
      <c r="JR60" s="160" t="s">
        <v>251</v>
      </c>
      <c r="JS60" s="160" t="s">
        <v>2424</v>
      </c>
      <c r="JT60" s="160" t="s">
        <v>2424</v>
      </c>
      <c r="JU60" s="160" t="s">
        <v>251</v>
      </c>
      <c r="JV60" s="160" t="s">
        <v>251</v>
      </c>
      <c r="JW60" s="160" t="s">
        <v>251</v>
      </c>
      <c r="JX60" s="160" t="s">
        <v>251</v>
      </c>
      <c r="JY60" s="160" t="s">
        <v>251</v>
      </c>
      <c r="JZ60" s="160" t="s">
        <v>251</v>
      </c>
      <c r="KA60" s="160" t="s">
        <v>251</v>
      </c>
      <c r="KB60" s="160" t="s">
        <v>251</v>
      </c>
      <c r="KC60" s="160" t="s">
        <v>251</v>
      </c>
      <c r="KD60" s="160" t="s">
        <v>251</v>
      </c>
      <c r="KE60" s="160" t="s">
        <v>251</v>
      </c>
      <c r="KF60" s="160" t="s">
        <v>251</v>
      </c>
      <c r="KG60" s="160" t="s">
        <v>251</v>
      </c>
      <c r="KH60" s="160" t="s">
        <v>2424</v>
      </c>
      <c r="KI60" s="160" t="s">
        <v>2424</v>
      </c>
    </row>
    <row r="61" spans="1:295" ht="27" customHeight="1" x14ac:dyDescent="0.3">
      <c r="A61" s="231" t="s">
        <v>3</v>
      </c>
      <c r="B61" s="231"/>
      <c r="C61" s="232" t="s">
        <v>426</v>
      </c>
      <c r="D61" s="232"/>
      <c r="E61" s="232"/>
      <c r="F61" s="232"/>
      <c r="G61" s="232"/>
      <c r="H61" s="232"/>
      <c r="I61" s="232"/>
      <c r="J61" s="232"/>
      <c r="K61" s="232"/>
      <c r="L61" s="232"/>
      <c r="M61" s="232"/>
      <c r="N61" s="232" t="s">
        <v>2425</v>
      </c>
      <c r="O61" s="232"/>
      <c r="P61" s="232"/>
      <c r="Q61" s="232"/>
      <c r="R61" s="232"/>
      <c r="S61" s="232" t="s">
        <v>550</v>
      </c>
      <c r="T61" s="232" t="s">
        <v>426</v>
      </c>
      <c r="U61" s="232"/>
      <c r="V61" s="232"/>
      <c r="W61" s="232"/>
      <c r="X61" s="232" t="s">
        <v>916</v>
      </c>
      <c r="Y61" s="232"/>
      <c r="Z61" s="232"/>
      <c r="AA61" s="232" t="s">
        <v>191</v>
      </c>
      <c r="AB61" s="232" t="s">
        <v>426</v>
      </c>
      <c r="AC61" s="232" t="s">
        <v>171</v>
      </c>
      <c r="AD61" s="232"/>
      <c r="AE61" s="232" t="s">
        <v>426</v>
      </c>
      <c r="AF61" s="232" t="s">
        <v>2425</v>
      </c>
      <c r="AG61" s="232"/>
      <c r="AH61" s="232" t="s">
        <v>22</v>
      </c>
      <c r="AI61" s="232"/>
      <c r="AJ61" s="232" t="s">
        <v>171</v>
      </c>
      <c r="AK61" s="232"/>
      <c r="AL61" s="232"/>
      <c r="AM61" s="232"/>
      <c r="AN61" s="232"/>
      <c r="AO61" s="232" t="s">
        <v>2426</v>
      </c>
      <c r="AP61" s="232" t="s">
        <v>2427</v>
      </c>
      <c r="AQ61" s="232" t="s">
        <v>426</v>
      </c>
      <c r="AR61" s="232"/>
      <c r="AS61" s="232"/>
      <c r="AT61" s="232"/>
      <c r="AU61" s="232"/>
      <c r="AV61" s="232"/>
      <c r="AW61" s="232"/>
      <c r="AX61" s="232"/>
      <c r="AY61" s="232"/>
      <c r="AZ61" s="232"/>
      <c r="BA61" s="232" t="s">
        <v>324</v>
      </c>
      <c r="BB61" s="232" t="s">
        <v>550</v>
      </c>
      <c r="BC61" s="232" t="s">
        <v>957</v>
      </c>
      <c r="BD61" s="232" t="s">
        <v>354</v>
      </c>
      <c r="BE61" s="232"/>
      <c r="BF61" s="232" t="s">
        <v>426</v>
      </c>
      <c r="BG61" s="232"/>
      <c r="BH61" s="232"/>
      <c r="BI61" s="232"/>
      <c r="BJ61" s="232"/>
      <c r="BK61" s="232"/>
      <c r="BL61" s="232"/>
      <c r="BM61" s="232"/>
      <c r="BN61" s="232" t="s">
        <v>550</v>
      </c>
      <c r="BO61" s="232"/>
      <c r="BP61" s="232"/>
      <c r="BQ61" s="232"/>
      <c r="BR61" s="232"/>
      <c r="BS61" s="232"/>
      <c r="BT61" s="232" t="s">
        <v>191</v>
      </c>
      <c r="BU61" s="232"/>
      <c r="BV61" s="232" t="s">
        <v>550</v>
      </c>
      <c r="BW61" s="232" t="s">
        <v>2428</v>
      </c>
      <c r="BX61" s="232"/>
      <c r="BY61" s="232"/>
      <c r="BZ61" s="232"/>
      <c r="CA61" s="232" t="s">
        <v>426</v>
      </c>
      <c r="CB61" s="232"/>
      <c r="CC61" s="232" t="s">
        <v>2429</v>
      </c>
      <c r="CD61" s="232"/>
      <c r="CE61" s="232" t="s">
        <v>107</v>
      </c>
      <c r="CF61" s="232" t="s">
        <v>426</v>
      </c>
      <c r="CG61" s="232"/>
      <c r="CH61" s="232"/>
      <c r="CI61" s="232"/>
      <c r="CJ61" s="232" t="s">
        <v>957</v>
      </c>
      <c r="CK61" s="232"/>
      <c r="CL61" s="232" t="s">
        <v>2428</v>
      </c>
      <c r="CM61" s="232"/>
      <c r="CN61" s="232"/>
      <c r="CO61" s="232" t="s">
        <v>426</v>
      </c>
      <c r="CP61" s="232"/>
      <c r="CQ61" s="232"/>
      <c r="CR61" s="232"/>
      <c r="CS61" s="232"/>
      <c r="CT61" s="232"/>
      <c r="CU61" s="232"/>
      <c r="CV61" s="232"/>
      <c r="CW61" s="232" t="s">
        <v>2429</v>
      </c>
      <c r="CX61" s="232" t="s">
        <v>2428</v>
      </c>
      <c r="CY61" s="232"/>
      <c r="CZ61" s="232" t="s">
        <v>363</v>
      </c>
      <c r="DA61" s="232"/>
      <c r="DB61" s="232"/>
      <c r="DC61" s="232"/>
      <c r="DD61" s="232" t="s">
        <v>426</v>
      </c>
      <c r="DE61" s="232"/>
      <c r="DF61" s="232"/>
      <c r="DG61" s="232" t="s">
        <v>363</v>
      </c>
      <c r="DH61" s="232"/>
      <c r="DI61" s="232" t="s">
        <v>940</v>
      </c>
      <c r="DJ61" s="232"/>
      <c r="DK61" s="232" t="s">
        <v>315</v>
      </c>
      <c r="DL61" s="232" t="s">
        <v>363</v>
      </c>
      <c r="DM61" s="232"/>
      <c r="DN61" s="232"/>
      <c r="DO61" s="232"/>
      <c r="DP61" s="232" t="s">
        <v>315</v>
      </c>
      <c r="DQ61" s="232" t="s">
        <v>363</v>
      </c>
      <c r="DR61" s="232" t="s">
        <v>315</v>
      </c>
      <c r="DS61" s="232" t="s">
        <v>363</v>
      </c>
      <c r="DT61" s="232"/>
      <c r="DU61" s="232"/>
      <c r="DV61" s="232"/>
      <c r="DW61" s="232" t="s">
        <v>426</v>
      </c>
      <c r="DX61" s="232" t="s">
        <v>315</v>
      </c>
      <c r="DY61" s="232" t="s">
        <v>426</v>
      </c>
      <c r="DZ61" s="232"/>
      <c r="EA61" s="232"/>
      <c r="EB61" s="232"/>
      <c r="EC61" s="232"/>
      <c r="ED61" s="232"/>
      <c r="EE61" s="232" t="s">
        <v>550</v>
      </c>
      <c r="EF61" s="232"/>
      <c r="EG61" s="232" t="s">
        <v>363</v>
      </c>
      <c r="EH61" s="232" t="s">
        <v>550</v>
      </c>
      <c r="EI61" s="232" t="s">
        <v>2430</v>
      </c>
      <c r="EJ61" s="232" t="s">
        <v>315</v>
      </c>
      <c r="EK61" s="232" t="s">
        <v>426</v>
      </c>
      <c r="EL61" s="232"/>
      <c r="EM61" s="232"/>
      <c r="EN61" s="232"/>
      <c r="EO61" s="232"/>
      <c r="EP61" s="232"/>
      <c r="EQ61" s="232"/>
      <c r="ER61" s="232"/>
      <c r="ES61" s="232"/>
      <c r="ET61" s="232" t="s">
        <v>935</v>
      </c>
      <c r="EU61" s="232"/>
      <c r="EV61" s="232"/>
      <c r="EW61" s="232" t="s">
        <v>426</v>
      </c>
      <c r="EX61" s="232"/>
      <c r="EY61" s="232"/>
      <c r="EZ61" s="232"/>
      <c r="FA61" s="232"/>
      <c r="FB61" s="232"/>
      <c r="FC61" s="232"/>
      <c r="FD61" s="232"/>
      <c r="FE61" s="232"/>
      <c r="FF61" s="232"/>
      <c r="FG61" s="232" t="s">
        <v>947</v>
      </c>
      <c r="FH61" s="232"/>
      <c r="FI61" s="232"/>
      <c r="FJ61" s="232" t="s">
        <v>426</v>
      </c>
      <c r="FK61" s="232"/>
      <c r="FL61" s="232"/>
      <c r="FM61" s="232"/>
      <c r="FN61" s="232"/>
      <c r="FO61" s="232"/>
      <c r="FP61" s="232" t="s">
        <v>324</v>
      </c>
      <c r="FQ61" s="232" t="s">
        <v>354</v>
      </c>
      <c r="FR61" s="232"/>
      <c r="FS61" s="232"/>
      <c r="FT61" s="232"/>
      <c r="FU61" s="232"/>
      <c r="FV61" s="232"/>
      <c r="FW61" s="232" t="s">
        <v>2429</v>
      </c>
      <c r="FX61" s="232" t="s">
        <v>675</v>
      </c>
      <c r="FY61" s="232"/>
      <c r="FZ61" s="232"/>
      <c r="GA61" s="232" t="s">
        <v>315</v>
      </c>
      <c r="GB61" s="232" t="s">
        <v>171</v>
      </c>
      <c r="GC61" s="232" t="s">
        <v>324</v>
      </c>
      <c r="GD61" s="232" t="s">
        <v>426</v>
      </c>
      <c r="GE61" s="232" t="s">
        <v>121</v>
      </c>
      <c r="GF61" s="232" t="s">
        <v>324</v>
      </c>
      <c r="GG61" s="232" t="s">
        <v>171</v>
      </c>
      <c r="GH61" s="232" t="s">
        <v>426</v>
      </c>
      <c r="GI61" s="232" t="s">
        <v>324</v>
      </c>
      <c r="GJ61" s="232" t="s">
        <v>426</v>
      </c>
      <c r="GK61" s="232"/>
      <c r="GL61" s="232" t="s">
        <v>2431</v>
      </c>
      <c r="GM61" s="232" t="s">
        <v>426</v>
      </c>
      <c r="GN61" s="232" t="s">
        <v>354</v>
      </c>
      <c r="GO61" s="232" t="s">
        <v>426</v>
      </c>
      <c r="GP61" s="232"/>
      <c r="GQ61" s="232"/>
      <c r="GR61" s="232" t="s">
        <v>368</v>
      </c>
      <c r="GS61" s="232"/>
      <c r="GT61" s="232" t="s">
        <v>324</v>
      </c>
      <c r="GU61" s="232"/>
      <c r="GV61" s="232" t="s">
        <v>426</v>
      </c>
      <c r="GW61" s="232" t="s">
        <v>324</v>
      </c>
      <c r="GX61" s="232" t="s">
        <v>319</v>
      </c>
      <c r="GY61" s="232" t="s">
        <v>426</v>
      </c>
      <c r="GZ61" s="232"/>
      <c r="HA61" s="232" t="s">
        <v>319</v>
      </c>
      <c r="HB61" s="232" t="s">
        <v>550</v>
      </c>
      <c r="HC61" s="232"/>
      <c r="HD61" s="232"/>
      <c r="HE61" s="232"/>
      <c r="HF61" s="232"/>
      <c r="HG61" s="232"/>
      <c r="HH61" s="232"/>
      <c r="HI61" s="232"/>
      <c r="HJ61" s="232"/>
      <c r="HK61" s="232"/>
      <c r="HL61" s="232"/>
      <c r="HM61" s="232" t="s">
        <v>2432</v>
      </c>
      <c r="HN61" s="232"/>
      <c r="HO61" s="232" t="s">
        <v>550</v>
      </c>
      <c r="HP61" s="232"/>
      <c r="HQ61" s="232" t="s">
        <v>2433</v>
      </c>
      <c r="HR61" s="232"/>
      <c r="HS61" s="232" t="s">
        <v>550</v>
      </c>
      <c r="HT61" s="232"/>
      <c r="HU61" s="232" t="s">
        <v>376</v>
      </c>
      <c r="HV61" s="232"/>
      <c r="HW61" s="232" t="s">
        <v>2434</v>
      </c>
      <c r="HX61" s="232"/>
      <c r="HY61" s="232" t="s">
        <v>376</v>
      </c>
      <c r="HZ61" s="232" t="s">
        <v>426</v>
      </c>
      <c r="IA61" s="232" t="s">
        <v>154</v>
      </c>
      <c r="IB61" s="232" t="s">
        <v>58</v>
      </c>
      <c r="IC61" s="232"/>
      <c r="ID61" s="232" t="s">
        <v>2433</v>
      </c>
      <c r="IE61" s="232"/>
      <c r="IF61" s="232"/>
      <c r="IG61" s="232"/>
      <c r="IH61" s="232" t="s">
        <v>58</v>
      </c>
      <c r="II61" s="232"/>
      <c r="IJ61" s="232" t="s">
        <v>550</v>
      </c>
      <c r="IK61" s="232" t="s">
        <v>154</v>
      </c>
      <c r="IL61" s="232" t="s">
        <v>550</v>
      </c>
      <c r="IM61" s="232" t="s">
        <v>154</v>
      </c>
      <c r="IN61" s="232"/>
      <c r="IO61" s="232"/>
      <c r="IP61" s="232"/>
      <c r="IQ61" s="232"/>
      <c r="IR61" s="232" t="s">
        <v>550</v>
      </c>
      <c r="IS61" s="232" t="s">
        <v>2430</v>
      </c>
      <c r="IT61" s="232" t="s">
        <v>376</v>
      </c>
      <c r="IU61" s="232"/>
      <c r="IV61" s="232" t="s">
        <v>154</v>
      </c>
      <c r="IW61" s="232" t="s">
        <v>550</v>
      </c>
      <c r="IX61" s="232"/>
      <c r="IY61" s="232"/>
      <c r="IZ61" s="232"/>
      <c r="JA61" s="232" t="s">
        <v>426</v>
      </c>
      <c r="JB61" s="232" t="s">
        <v>979</v>
      </c>
      <c r="JC61" s="232" t="s">
        <v>426</v>
      </c>
      <c r="JD61" s="232" t="s">
        <v>43</v>
      </c>
      <c r="JE61" s="232"/>
      <c r="JF61" s="232" t="s">
        <v>426</v>
      </c>
      <c r="JG61" s="232"/>
      <c r="JH61" s="232"/>
      <c r="JI61" s="232"/>
      <c r="JJ61" s="232"/>
      <c r="JK61" s="232"/>
      <c r="JL61" s="232" t="s">
        <v>2434</v>
      </c>
      <c r="JM61" s="232" t="s">
        <v>121</v>
      </c>
      <c r="JN61" s="232"/>
      <c r="JO61" s="232" t="s">
        <v>974</v>
      </c>
      <c r="JP61" s="232"/>
      <c r="JQ61" s="232" t="s">
        <v>976</v>
      </c>
      <c r="JR61" s="232"/>
      <c r="JS61" s="232"/>
      <c r="JT61" s="232" t="s">
        <v>426</v>
      </c>
      <c r="JU61" s="232" t="s">
        <v>2433</v>
      </c>
      <c r="JV61" s="232" t="s">
        <v>527</v>
      </c>
      <c r="JW61" s="232" t="s">
        <v>2435</v>
      </c>
      <c r="JX61" s="232"/>
      <c r="JY61" s="232" t="s">
        <v>550</v>
      </c>
      <c r="JZ61" s="232"/>
      <c r="KA61" s="232"/>
      <c r="KB61" s="232"/>
      <c r="KC61" s="232"/>
      <c r="KD61" s="232"/>
      <c r="KE61" s="232"/>
      <c r="KF61" s="232" t="s">
        <v>2433</v>
      </c>
      <c r="KG61" s="232"/>
      <c r="KH61" s="232" t="s">
        <v>550</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2729</v>
      </c>
      <c r="B4" s="234"/>
      <c r="C4" s="234"/>
      <c r="D4" s="234"/>
      <c r="E4" s="234"/>
      <c r="F4" s="234"/>
      <c r="G4" s="234"/>
      <c r="H4" s="234"/>
      <c r="I4" s="234"/>
      <c r="J4" s="234"/>
      <c r="K4" s="234"/>
      <c r="L4" s="234"/>
      <c r="M4" s="234"/>
    </row>
    <row r="5" spans="1:13" ht="19.95" hidden="1" customHeight="1" x14ac:dyDescent="0.3">
      <c r="A5" s="231" t="s">
        <v>1784</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250</v>
      </c>
      <c r="B6" s="231"/>
      <c r="C6" s="232" t="s">
        <v>2730</v>
      </c>
      <c r="D6" s="232"/>
      <c r="E6" s="232"/>
      <c r="F6" s="232"/>
      <c r="G6" s="232"/>
      <c r="H6" s="232"/>
      <c r="I6" s="232" t="s">
        <v>2731</v>
      </c>
      <c r="J6" s="232"/>
      <c r="K6" s="232"/>
      <c r="L6" s="232"/>
      <c r="M6" s="232"/>
    </row>
    <row r="7" spans="1:13" ht="27" customHeight="1" x14ac:dyDescent="0.3">
      <c r="A7" s="159" t="s">
        <v>31</v>
      </c>
      <c r="B7" s="159" t="s">
        <v>617</v>
      </c>
      <c r="C7" s="160" t="s">
        <v>2732</v>
      </c>
      <c r="D7" s="160" t="s">
        <v>2733</v>
      </c>
      <c r="E7" s="160" t="s">
        <v>2734</v>
      </c>
      <c r="F7" s="160" t="s">
        <v>2735</v>
      </c>
      <c r="G7" s="160" t="s">
        <v>2736</v>
      </c>
      <c r="H7" s="160" t="s">
        <v>996</v>
      </c>
      <c r="I7" s="160" t="s">
        <v>2737</v>
      </c>
      <c r="J7" s="160" t="s">
        <v>2738</v>
      </c>
      <c r="K7" s="160" t="s">
        <v>2739</v>
      </c>
      <c r="L7" s="160" t="s">
        <v>2740</v>
      </c>
      <c r="M7" s="160" t="s">
        <v>996</v>
      </c>
    </row>
    <row r="8" spans="1:13" ht="18" customHeight="1" x14ac:dyDescent="0.3">
      <c r="A8" s="162" t="s">
        <v>35</v>
      </c>
      <c r="B8" s="162" t="s">
        <v>844</v>
      </c>
      <c r="C8" s="163">
        <v>63.69</v>
      </c>
      <c r="D8" s="163">
        <v>62.83</v>
      </c>
      <c r="E8" s="163">
        <v>63.094799999999999</v>
      </c>
      <c r="F8" s="163">
        <v>0</v>
      </c>
      <c r="G8" s="163">
        <v>509.25920000000002</v>
      </c>
      <c r="H8" s="163">
        <v>698.87400000000002</v>
      </c>
      <c r="I8" s="163">
        <v>122.8843</v>
      </c>
      <c r="J8" s="163">
        <v>124.5805</v>
      </c>
      <c r="K8" s="163">
        <v>375.86189999999999</v>
      </c>
      <c r="L8" s="163">
        <v>315.36970000000002</v>
      </c>
      <c r="M8" s="163">
        <v>938.69640000000004</v>
      </c>
    </row>
    <row r="9" spans="1:13" ht="18" customHeight="1" x14ac:dyDescent="0.3">
      <c r="A9" s="162" t="s">
        <v>35</v>
      </c>
      <c r="B9" s="162" t="s">
        <v>845</v>
      </c>
      <c r="C9" s="166">
        <v>57.85</v>
      </c>
      <c r="D9" s="166">
        <v>59.01</v>
      </c>
      <c r="E9" s="166">
        <v>58.406199999999998</v>
      </c>
      <c r="F9" s="166">
        <v>0</v>
      </c>
      <c r="G9" s="166">
        <v>470.40640000000002</v>
      </c>
      <c r="H9" s="166">
        <v>645.67259999999999</v>
      </c>
      <c r="I9" s="166">
        <v>121.8678</v>
      </c>
      <c r="J9" s="166">
        <v>121.7671</v>
      </c>
      <c r="K9" s="166">
        <v>372.77960000000002</v>
      </c>
      <c r="L9" s="166">
        <v>311.4246</v>
      </c>
      <c r="M9" s="166">
        <v>927.83910000000003</v>
      </c>
    </row>
    <row r="10" spans="1:13" ht="18" customHeight="1" x14ac:dyDescent="0.3">
      <c r="A10" s="162" t="s">
        <v>35</v>
      </c>
      <c r="B10" s="162" t="s">
        <v>846</v>
      </c>
      <c r="C10" s="166">
        <v>56.62</v>
      </c>
      <c r="D10" s="166">
        <v>55.61</v>
      </c>
      <c r="E10" s="166">
        <v>57.200600000000001</v>
      </c>
      <c r="F10" s="166">
        <v>0</v>
      </c>
      <c r="G10" s="166">
        <v>460.44459999999998</v>
      </c>
      <c r="H10" s="166">
        <v>629.87519999999995</v>
      </c>
      <c r="I10" s="166">
        <v>118.0543</v>
      </c>
      <c r="J10" s="166">
        <v>119.0154</v>
      </c>
      <c r="K10" s="166">
        <v>384.6977</v>
      </c>
      <c r="L10" s="166">
        <v>320.81470000000002</v>
      </c>
      <c r="M10" s="166">
        <v>942.58209999999997</v>
      </c>
    </row>
    <row r="11" spans="1:13" ht="18" customHeight="1" x14ac:dyDescent="0.3">
      <c r="A11" s="162" t="s">
        <v>35</v>
      </c>
      <c r="B11" s="162" t="s">
        <v>847</v>
      </c>
      <c r="C11" s="166">
        <v>60.09</v>
      </c>
      <c r="D11" s="166">
        <v>59.23</v>
      </c>
      <c r="E11" s="166">
        <v>56.932600000000001</v>
      </c>
      <c r="F11" s="166">
        <v>0</v>
      </c>
      <c r="G11" s="166">
        <v>448.8954</v>
      </c>
      <c r="H11" s="166">
        <v>625.14800000000002</v>
      </c>
      <c r="I11" s="166">
        <v>119.3262</v>
      </c>
      <c r="J11" s="166">
        <v>118.1079</v>
      </c>
      <c r="K11" s="166">
        <v>391.47489999999999</v>
      </c>
      <c r="L11" s="166">
        <v>331.79199999999997</v>
      </c>
      <c r="M11" s="166">
        <v>960.70100000000002</v>
      </c>
    </row>
    <row r="12" spans="1:13" ht="18" customHeight="1" x14ac:dyDescent="0.3">
      <c r="A12" s="162" t="s">
        <v>35</v>
      </c>
      <c r="B12" s="162" t="s">
        <v>848</v>
      </c>
      <c r="C12" s="166">
        <v>54.9</v>
      </c>
      <c r="D12" s="166">
        <v>55.15</v>
      </c>
      <c r="E12" s="166">
        <v>52.913899999999998</v>
      </c>
      <c r="F12" s="166">
        <v>0</v>
      </c>
      <c r="G12" s="166">
        <v>419.70389999999998</v>
      </c>
      <c r="H12" s="166">
        <v>582.66780000000006</v>
      </c>
      <c r="I12" s="166">
        <v>117.072</v>
      </c>
      <c r="J12" s="166">
        <v>117.58759999999999</v>
      </c>
      <c r="K12" s="166">
        <v>387.0856</v>
      </c>
      <c r="L12" s="166">
        <v>318.62169999999998</v>
      </c>
      <c r="M12" s="166">
        <v>940.36689999999999</v>
      </c>
    </row>
    <row r="13" spans="1:13" ht="18" customHeight="1" x14ac:dyDescent="0.3">
      <c r="A13" s="162" t="s">
        <v>35</v>
      </c>
      <c r="B13" s="162" t="s">
        <v>849</v>
      </c>
      <c r="C13" s="166">
        <v>53.32</v>
      </c>
      <c r="D13" s="166">
        <v>53.3</v>
      </c>
      <c r="E13" s="166">
        <v>53.047800000000002</v>
      </c>
      <c r="F13" s="166">
        <v>0</v>
      </c>
      <c r="G13" s="166">
        <v>404.30799999999999</v>
      </c>
      <c r="H13" s="166">
        <v>563.97580000000005</v>
      </c>
      <c r="I13" s="166">
        <v>118.5874</v>
      </c>
      <c r="J13" s="166">
        <v>119.7931</v>
      </c>
      <c r="K13" s="166">
        <v>388.91840000000002</v>
      </c>
      <c r="L13" s="166">
        <v>326.20870000000002</v>
      </c>
      <c r="M13" s="166">
        <v>953.50760000000002</v>
      </c>
    </row>
    <row r="14" spans="1:13" ht="18" customHeight="1" x14ac:dyDescent="0.3">
      <c r="A14" s="162" t="s">
        <v>35</v>
      </c>
      <c r="B14" s="162" t="s">
        <v>850</v>
      </c>
      <c r="C14" s="166">
        <v>57.04</v>
      </c>
      <c r="D14" s="166">
        <v>56.17</v>
      </c>
      <c r="E14" s="166">
        <v>57.334499999999998</v>
      </c>
      <c r="F14" s="166">
        <v>0</v>
      </c>
      <c r="G14" s="166">
        <v>416.40969999999999</v>
      </c>
      <c r="H14" s="166">
        <v>586.95420000000001</v>
      </c>
      <c r="I14" s="166">
        <v>116.1159</v>
      </c>
      <c r="J14" s="166">
        <v>117.3858</v>
      </c>
      <c r="K14" s="166">
        <v>386.07339999999999</v>
      </c>
      <c r="L14" s="166">
        <v>322.25740000000002</v>
      </c>
      <c r="M14" s="166">
        <v>941.83249999999998</v>
      </c>
    </row>
    <row r="15" spans="1:13" ht="18" customHeight="1" x14ac:dyDescent="0.3">
      <c r="A15" s="162" t="s">
        <v>35</v>
      </c>
      <c r="B15" s="162" t="s">
        <v>851</v>
      </c>
      <c r="C15" s="169">
        <v>55.91</v>
      </c>
      <c r="D15" s="169">
        <v>55.44</v>
      </c>
      <c r="E15" s="169">
        <v>56.262900000000002</v>
      </c>
      <c r="F15" s="169">
        <v>0</v>
      </c>
      <c r="G15" s="169">
        <v>415.33100000000002</v>
      </c>
      <c r="H15" s="169">
        <v>582.94389999999999</v>
      </c>
      <c r="I15" s="169">
        <v>115.1374</v>
      </c>
      <c r="J15" s="169">
        <v>115.5278</v>
      </c>
      <c r="K15" s="169">
        <v>378.0018</v>
      </c>
      <c r="L15" s="169">
        <v>312.01100000000002</v>
      </c>
      <c r="M15" s="169">
        <v>920.678</v>
      </c>
    </row>
    <row r="16" spans="1:13" ht="18" customHeight="1" x14ac:dyDescent="0.3">
      <c r="A16" s="162" t="s">
        <v>35</v>
      </c>
      <c r="B16" s="162" t="s">
        <v>852</v>
      </c>
      <c r="C16" s="163">
        <v>55.52</v>
      </c>
      <c r="D16" s="163">
        <v>54.54</v>
      </c>
      <c r="E16" s="163">
        <v>51.306399999999996</v>
      </c>
      <c r="F16" s="163">
        <v>0</v>
      </c>
      <c r="G16" s="163">
        <v>392.08690000000001</v>
      </c>
      <c r="H16" s="163">
        <v>553.45330000000001</v>
      </c>
      <c r="I16" s="163">
        <v>116.9444</v>
      </c>
      <c r="J16" s="163">
        <v>116.94840000000001</v>
      </c>
      <c r="K16" s="163">
        <v>381.86709999999999</v>
      </c>
      <c r="L16" s="163">
        <v>314.78059999999999</v>
      </c>
      <c r="M16" s="163">
        <v>930.54049999999995</v>
      </c>
    </row>
    <row r="17" spans="1:13" ht="18" customHeight="1" x14ac:dyDescent="0.3">
      <c r="A17" s="162" t="s">
        <v>35</v>
      </c>
      <c r="B17" s="162" t="s">
        <v>853</v>
      </c>
      <c r="C17" s="166">
        <v>56.9</v>
      </c>
      <c r="D17" s="166">
        <v>56.58</v>
      </c>
      <c r="E17" s="166">
        <v>58.674100000000003</v>
      </c>
      <c r="F17" s="166">
        <v>0</v>
      </c>
      <c r="G17" s="166">
        <v>411.08190000000002</v>
      </c>
      <c r="H17" s="166">
        <v>583.23599999999999</v>
      </c>
      <c r="I17" s="166">
        <v>117.25279999999999</v>
      </c>
      <c r="J17" s="166">
        <v>117.41800000000001</v>
      </c>
      <c r="K17" s="166">
        <v>371.9042</v>
      </c>
      <c r="L17" s="166">
        <v>305.22320000000002</v>
      </c>
      <c r="M17" s="166">
        <v>911.79819999999995</v>
      </c>
    </row>
    <row r="18" spans="1:13" ht="18" customHeight="1" x14ac:dyDescent="0.3">
      <c r="A18" s="162" t="s">
        <v>35</v>
      </c>
      <c r="B18" s="162" t="s">
        <v>854</v>
      </c>
      <c r="C18" s="166">
        <v>45.22</v>
      </c>
      <c r="D18" s="166">
        <v>44.82</v>
      </c>
      <c r="E18" s="166">
        <v>47.421500000000002</v>
      </c>
      <c r="F18" s="166">
        <v>0</v>
      </c>
      <c r="G18" s="166">
        <v>407.45119999999997</v>
      </c>
      <c r="H18" s="166">
        <v>544.91269999999997</v>
      </c>
      <c r="I18" s="166">
        <v>112.1159</v>
      </c>
      <c r="J18" s="166">
        <v>112.08669999999999</v>
      </c>
      <c r="K18" s="166">
        <v>350.13929999999999</v>
      </c>
      <c r="L18" s="166">
        <v>291.3134</v>
      </c>
      <c r="M18" s="166">
        <v>865.65530000000001</v>
      </c>
    </row>
    <row r="19" spans="1:13" ht="18" customHeight="1" x14ac:dyDescent="0.3">
      <c r="A19" s="162" t="s">
        <v>35</v>
      </c>
      <c r="B19" s="162" t="s">
        <v>855</v>
      </c>
      <c r="C19" s="166">
        <v>43.64</v>
      </c>
      <c r="D19" s="166">
        <v>43.69</v>
      </c>
      <c r="E19" s="166">
        <v>51.574300000000001</v>
      </c>
      <c r="F19" s="166">
        <v>0</v>
      </c>
      <c r="G19" s="166">
        <v>417.45</v>
      </c>
      <c r="H19" s="166">
        <v>556.35429999999997</v>
      </c>
      <c r="I19" s="166">
        <v>90.487399999999994</v>
      </c>
      <c r="J19" s="166">
        <v>90.526300000000006</v>
      </c>
      <c r="K19" s="166">
        <v>267.43439999999998</v>
      </c>
      <c r="L19" s="166">
        <v>224.8108</v>
      </c>
      <c r="M19" s="166">
        <v>673.25890000000004</v>
      </c>
    </row>
    <row r="20" spans="1:13" ht="18" customHeight="1" x14ac:dyDescent="0.3">
      <c r="A20" s="162" t="s">
        <v>35</v>
      </c>
      <c r="B20" s="162" t="s">
        <v>856</v>
      </c>
      <c r="C20" s="166">
        <v>42.01</v>
      </c>
      <c r="D20" s="166">
        <v>41.81</v>
      </c>
      <c r="E20" s="166">
        <v>46.082000000000001</v>
      </c>
      <c r="F20" s="166">
        <v>0</v>
      </c>
      <c r="G20" s="166">
        <v>363.5813</v>
      </c>
      <c r="H20" s="166">
        <v>493.48329999999999</v>
      </c>
      <c r="I20" s="166">
        <v>57.541499999999999</v>
      </c>
      <c r="J20" s="166">
        <v>58.620100000000001</v>
      </c>
      <c r="K20" s="166">
        <v>164.09030000000001</v>
      </c>
      <c r="L20" s="166">
        <v>128.28899999999999</v>
      </c>
      <c r="M20" s="166">
        <v>408.54090000000002</v>
      </c>
    </row>
    <row r="21" spans="1:13" ht="18" customHeight="1" x14ac:dyDescent="0.3">
      <c r="A21" s="162" t="s">
        <v>35</v>
      </c>
      <c r="B21" s="162" t="s">
        <v>857</v>
      </c>
      <c r="C21" s="166">
        <v>34.119999999999997</v>
      </c>
      <c r="D21" s="166">
        <v>33.81</v>
      </c>
      <c r="E21" s="166">
        <v>41.929200000000002</v>
      </c>
      <c r="F21" s="166">
        <v>0</v>
      </c>
      <c r="G21" s="166">
        <v>384.4599</v>
      </c>
      <c r="H21" s="166">
        <v>494.31909999999999</v>
      </c>
      <c r="I21" s="166">
        <v>23.208100000000002</v>
      </c>
      <c r="J21" s="166">
        <v>23.377600000000001</v>
      </c>
      <c r="K21" s="166">
        <v>39.400799999999997</v>
      </c>
      <c r="L21" s="166">
        <v>22.494399999999999</v>
      </c>
      <c r="M21" s="166">
        <v>108.48090000000001</v>
      </c>
    </row>
    <row r="22" spans="1:13" ht="18" customHeight="1" x14ac:dyDescent="0.3">
      <c r="A22" s="162" t="s">
        <v>35</v>
      </c>
      <c r="B22" s="162" t="s">
        <v>858</v>
      </c>
      <c r="C22" s="166">
        <v>35.43</v>
      </c>
      <c r="D22" s="166">
        <v>35.19</v>
      </c>
      <c r="E22" s="166">
        <v>47.153599999999997</v>
      </c>
      <c r="F22" s="166">
        <v>0</v>
      </c>
      <c r="G22" s="166">
        <v>376.613</v>
      </c>
      <c r="H22" s="166">
        <v>494.38659999999999</v>
      </c>
      <c r="I22" s="166">
        <v>43.364400000000003</v>
      </c>
      <c r="J22" s="166">
        <v>44.336300000000001</v>
      </c>
      <c r="K22" s="166">
        <v>60.2074</v>
      </c>
      <c r="L22" s="166">
        <v>35.150500000000001</v>
      </c>
      <c r="M22" s="166">
        <v>183.05860000000001</v>
      </c>
    </row>
    <row r="23" spans="1:13" ht="18" customHeight="1" x14ac:dyDescent="0.3">
      <c r="A23" s="162" t="s">
        <v>35</v>
      </c>
      <c r="B23" s="162" t="s">
        <v>859</v>
      </c>
      <c r="C23" s="169">
        <v>41.56</v>
      </c>
      <c r="D23" s="169">
        <v>41.67</v>
      </c>
      <c r="E23" s="169">
        <v>40.4557</v>
      </c>
      <c r="F23" s="169">
        <v>0</v>
      </c>
      <c r="G23" s="169">
        <v>382.59629999999999</v>
      </c>
      <c r="H23" s="169">
        <v>506.28199999999998</v>
      </c>
      <c r="I23" s="169">
        <v>51.425199999999997</v>
      </c>
      <c r="J23" s="169">
        <v>52.34</v>
      </c>
      <c r="K23" s="169">
        <v>52.387300000000003</v>
      </c>
      <c r="L23" s="169">
        <v>24.527999999999999</v>
      </c>
      <c r="M23" s="169">
        <v>180.68049999999999</v>
      </c>
    </row>
    <row r="24" spans="1:13" ht="18" customHeight="1" x14ac:dyDescent="0.3">
      <c r="A24" s="162" t="s">
        <v>35</v>
      </c>
      <c r="B24" s="162" t="s">
        <v>860</v>
      </c>
      <c r="C24" s="163">
        <v>42.51</v>
      </c>
      <c r="D24" s="163">
        <v>42.32</v>
      </c>
      <c r="E24" s="163">
        <v>40.3217</v>
      </c>
      <c r="F24" s="163">
        <v>0</v>
      </c>
      <c r="G24" s="163">
        <v>413.06119999999999</v>
      </c>
      <c r="H24" s="163">
        <v>538.21289999999999</v>
      </c>
      <c r="I24" s="163">
        <v>53.377699999999997</v>
      </c>
      <c r="J24" s="163">
        <v>54.750300000000003</v>
      </c>
      <c r="K24" s="163">
        <v>55.613599999999998</v>
      </c>
      <c r="L24" s="163">
        <v>28.3367</v>
      </c>
      <c r="M24" s="163">
        <v>192.07830000000001</v>
      </c>
    </row>
    <row r="25" spans="1:13" ht="18" customHeight="1" x14ac:dyDescent="0.3">
      <c r="A25" s="162" t="s">
        <v>35</v>
      </c>
      <c r="B25" s="162" t="s">
        <v>861</v>
      </c>
      <c r="C25" s="166">
        <v>55.61</v>
      </c>
      <c r="D25" s="166">
        <v>54.97</v>
      </c>
      <c r="E25" s="166">
        <v>51.038400000000003</v>
      </c>
      <c r="F25" s="166">
        <v>0</v>
      </c>
      <c r="G25" s="166">
        <v>426.16320000000002</v>
      </c>
      <c r="H25" s="166">
        <v>587.78160000000003</v>
      </c>
      <c r="I25" s="166">
        <v>58.445999999999998</v>
      </c>
      <c r="J25" s="166">
        <v>59.587400000000002</v>
      </c>
      <c r="K25" s="166">
        <v>50.457299999999996</v>
      </c>
      <c r="L25" s="166">
        <v>22.200700000000001</v>
      </c>
      <c r="M25" s="166">
        <v>190.69139999999999</v>
      </c>
    </row>
    <row r="26" spans="1:13" ht="18" customHeight="1" x14ac:dyDescent="0.3">
      <c r="A26" s="162" t="s">
        <v>35</v>
      </c>
      <c r="B26" s="162" t="s">
        <v>862</v>
      </c>
      <c r="C26" s="166">
        <v>48.78</v>
      </c>
      <c r="D26" s="166">
        <v>48.25</v>
      </c>
      <c r="E26" s="166">
        <v>44.474400000000003</v>
      </c>
      <c r="F26" s="166">
        <v>0</v>
      </c>
      <c r="G26" s="166">
        <v>409.09500000000003</v>
      </c>
      <c r="H26" s="166">
        <v>550.59939999999995</v>
      </c>
      <c r="I26" s="166">
        <v>53.761400000000002</v>
      </c>
      <c r="J26" s="166">
        <v>54.655999999999999</v>
      </c>
      <c r="K26" s="166">
        <v>53.854399999999998</v>
      </c>
      <c r="L26" s="166">
        <v>27.1297</v>
      </c>
      <c r="M26" s="166">
        <v>189.4015</v>
      </c>
    </row>
    <row r="27" spans="1:13" ht="18" customHeight="1" x14ac:dyDescent="0.3">
      <c r="A27" s="162" t="s">
        <v>35</v>
      </c>
      <c r="B27" s="162" t="s">
        <v>863</v>
      </c>
      <c r="C27" s="166">
        <v>54.69</v>
      </c>
      <c r="D27" s="166">
        <v>54.83</v>
      </c>
      <c r="E27" s="166">
        <v>50.502600000000001</v>
      </c>
      <c r="F27" s="166">
        <v>0</v>
      </c>
      <c r="G27" s="166">
        <v>453.22590000000002</v>
      </c>
      <c r="H27" s="166">
        <v>613.24850000000004</v>
      </c>
      <c r="I27" s="166">
        <v>53.786000000000001</v>
      </c>
      <c r="J27" s="166">
        <v>53.970199999999998</v>
      </c>
      <c r="K27" s="166">
        <v>60.972099999999998</v>
      </c>
      <c r="L27" s="166">
        <v>32.389899999999997</v>
      </c>
      <c r="M27" s="166">
        <v>201.1182</v>
      </c>
    </row>
    <row r="28" spans="1:13" ht="18" customHeight="1" x14ac:dyDescent="0.3">
      <c r="A28" s="162" t="s">
        <v>35</v>
      </c>
      <c r="B28" s="162" t="s">
        <v>864</v>
      </c>
      <c r="C28" s="166">
        <v>55.88</v>
      </c>
      <c r="D28" s="166">
        <v>55.76</v>
      </c>
      <c r="E28" s="166">
        <v>49.430900000000001</v>
      </c>
      <c r="F28" s="166">
        <v>0</v>
      </c>
      <c r="G28" s="166">
        <v>472.42169999999999</v>
      </c>
      <c r="H28" s="166">
        <v>633.49260000000004</v>
      </c>
      <c r="I28" s="166">
        <v>47.129399999999997</v>
      </c>
      <c r="J28" s="166">
        <v>47.583599999999997</v>
      </c>
      <c r="K28" s="166">
        <v>58.646299999999997</v>
      </c>
      <c r="L28" s="166">
        <v>26.857900000000001</v>
      </c>
      <c r="M28" s="166">
        <v>180.21719999999999</v>
      </c>
    </row>
    <row r="29" spans="1:13" ht="18" customHeight="1" x14ac:dyDescent="0.3">
      <c r="A29" s="162" t="s">
        <v>35</v>
      </c>
      <c r="B29" s="162" t="s">
        <v>865</v>
      </c>
      <c r="C29" s="166">
        <v>48.8</v>
      </c>
      <c r="D29" s="166">
        <v>48.9</v>
      </c>
      <c r="E29" s="166">
        <v>44.206499999999998</v>
      </c>
      <c r="F29" s="166">
        <v>0</v>
      </c>
      <c r="G29" s="166">
        <v>457.01530000000002</v>
      </c>
      <c r="H29" s="166">
        <v>598.92179999999996</v>
      </c>
      <c r="I29" s="166">
        <v>44.959899999999998</v>
      </c>
      <c r="J29" s="166">
        <v>46.218400000000003</v>
      </c>
      <c r="K29" s="166">
        <v>68.243399999999994</v>
      </c>
      <c r="L29" s="166">
        <v>31.8355</v>
      </c>
      <c r="M29" s="166">
        <v>191.25720000000001</v>
      </c>
    </row>
    <row r="30" spans="1:13" ht="18" customHeight="1" x14ac:dyDescent="0.3">
      <c r="A30" s="162" t="s">
        <v>35</v>
      </c>
      <c r="B30" s="162" t="s">
        <v>866</v>
      </c>
      <c r="C30" s="166">
        <v>55.68</v>
      </c>
      <c r="D30" s="166">
        <v>55.06</v>
      </c>
      <c r="E30" s="166">
        <v>57.736400000000003</v>
      </c>
      <c r="F30" s="166">
        <v>0</v>
      </c>
      <c r="G30" s="166">
        <v>475.30700000000002</v>
      </c>
      <c r="H30" s="166">
        <v>643.78340000000003</v>
      </c>
      <c r="I30" s="166">
        <v>42.220199999999998</v>
      </c>
      <c r="J30" s="166">
        <v>43.340600000000002</v>
      </c>
      <c r="K30" s="166">
        <v>59.476599999999998</v>
      </c>
      <c r="L30" s="166">
        <v>25.928799999999999</v>
      </c>
      <c r="M30" s="166">
        <v>170.96619999999999</v>
      </c>
    </row>
    <row r="31" spans="1:13" ht="18" customHeight="1" x14ac:dyDescent="0.3">
      <c r="A31" s="162" t="s">
        <v>35</v>
      </c>
      <c r="B31" s="162" t="s">
        <v>867</v>
      </c>
      <c r="C31" s="169">
        <v>54.69</v>
      </c>
      <c r="D31" s="169">
        <v>53.43</v>
      </c>
      <c r="E31" s="169">
        <v>47.287599999999998</v>
      </c>
      <c r="F31" s="169">
        <v>0</v>
      </c>
      <c r="G31" s="169">
        <v>476.08969999999999</v>
      </c>
      <c r="H31" s="169">
        <v>631.4973</v>
      </c>
      <c r="I31" s="169">
        <v>44.517299999999999</v>
      </c>
      <c r="J31" s="169">
        <v>43.943399999999997</v>
      </c>
      <c r="K31" s="169">
        <v>67.525099999999995</v>
      </c>
      <c r="L31" s="169">
        <v>35.843400000000003</v>
      </c>
      <c r="M31" s="169">
        <v>191.82919999999999</v>
      </c>
    </row>
    <row r="32" spans="1:13" ht="18" customHeight="1" x14ac:dyDescent="0.3">
      <c r="A32" s="162" t="s">
        <v>35</v>
      </c>
      <c r="B32" s="162" t="s">
        <v>868</v>
      </c>
      <c r="C32" s="163">
        <v>51.54</v>
      </c>
      <c r="D32" s="163">
        <v>53.14</v>
      </c>
      <c r="E32" s="163">
        <v>43.402799999999999</v>
      </c>
      <c r="F32" s="163">
        <v>0</v>
      </c>
      <c r="G32" s="163">
        <v>438.34280000000001</v>
      </c>
      <c r="H32" s="163">
        <v>586.42560000000003</v>
      </c>
      <c r="I32" s="163">
        <v>45.716700000000003</v>
      </c>
      <c r="J32" s="163">
        <v>46.178100000000001</v>
      </c>
      <c r="K32" s="163">
        <v>85.6554</v>
      </c>
      <c r="L32" s="163">
        <v>40.430399999999999</v>
      </c>
      <c r="M32" s="163">
        <v>217.98060000000001</v>
      </c>
    </row>
    <row r="33" spans="1:13" ht="18" customHeight="1" x14ac:dyDescent="0.3">
      <c r="A33" s="162" t="s">
        <v>35</v>
      </c>
      <c r="B33" s="162" t="s">
        <v>869</v>
      </c>
      <c r="C33" s="166">
        <v>55.54</v>
      </c>
      <c r="D33" s="166">
        <v>55.3</v>
      </c>
      <c r="E33" s="166">
        <v>46.215899999999998</v>
      </c>
      <c r="F33" s="166">
        <v>0</v>
      </c>
      <c r="G33" s="166">
        <v>469.62349999999998</v>
      </c>
      <c r="H33" s="166">
        <v>626.67939999999999</v>
      </c>
      <c r="I33" s="166">
        <v>43.960799999999999</v>
      </c>
      <c r="J33" s="166">
        <v>44.532600000000002</v>
      </c>
      <c r="K33" s="166">
        <v>81.965800000000002</v>
      </c>
      <c r="L33" s="166">
        <v>42.473100000000002</v>
      </c>
      <c r="M33" s="166">
        <v>212.9323</v>
      </c>
    </row>
    <row r="34" spans="1:13" ht="18" customHeight="1" x14ac:dyDescent="0.3">
      <c r="A34" s="162" t="s">
        <v>35</v>
      </c>
      <c r="B34" s="162" t="s">
        <v>870</v>
      </c>
      <c r="C34" s="166">
        <v>51.29</v>
      </c>
      <c r="D34" s="166">
        <v>51.08</v>
      </c>
      <c r="E34" s="166">
        <v>43.134900000000002</v>
      </c>
      <c r="F34" s="166">
        <v>0</v>
      </c>
      <c r="G34" s="166">
        <v>437.61860000000001</v>
      </c>
      <c r="H34" s="166">
        <v>583.12350000000004</v>
      </c>
      <c r="I34" s="166">
        <v>35.011600000000001</v>
      </c>
      <c r="J34" s="166">
        <v>36.463299999999997</v>
      </c>
      <c r="K34" s="166">
        <v>88.880399999999995</v>
      </c>
      <c r="L34" s="166">
        <v>52.201799999999999</v>
      </c>
      <c r="M34" s="166">
        <v>212.55709999999999</v>
      </c>
    </row>
    <row r="35" spans="1:13" ht="18" customHeight="1" x14ac:dyDescent="0.3">
      <c r="A35" s="162" t="s">
        <v>35</v>
      </c>
      <c r="B35" s="162" t="s">
        <v>871</v>
      </c>
      <c r="C35" s="166">
        <v>51.38</v>
      </c>
      <c r="D35" s="166">
        <v>51.3</v>
      </c>
      <c r="E35" s="166">
        <v>46.082000000000001</v>
      </c>
      <c r="F35" s="166">
        <v>0</v>
      </c>
      <c r="G35" s="166">
        <v>458.57029999999997</v>
      </c>
      <c r="H35" s="166">
        <v>607.33230000000003</v>
      </c>
      <c r="I35" s="166">
        <v>50.717100000000002</v>
      </c>
      <c r="J35" s="166">
        <v>52.487000000000002</v>
      </c>
      <c r="K35" s="166">
        <v>148.4795</v>
      </c>
      <c r="L35" s="166">
        <v>100.48950000000001</v>
      </c>
      <c r="M35" s="166">
        <v>352.17309999999998</v>
      </c>
    </row>
    <row r="36" spans="1:13" ht="18" customHeight="1" x14ac:dyDescent="0.3">
      <c r="A36" s="162" t="s">
        <v>35</v>
      </c>
      <c r="B36" s="162" t="s">
        <v>872</v>
      </c>
      <c r="C36" s="166">
        <v>54.57</v>
      </c>
      <c r="D36" s="166">
        <v>53.59</v>
      </c>
      <c r="E36" s="166">
        <v>54.923299999999998</v>
      </c>
      <c r="F36" s="166">
        <v>0</v>
      </c>
      <c r="G36" s="166">
        <v>449.07409999999999</v>
      </c>
      <c r="H36" s="166">
        <v>612.15740000000005</v>
      </c>
      <c r="I36" s="166">
        <v>52.170400000000001</v>
      </c>
      <c r="J36" s="166">
        <v>53.025300000000001</v>
      </c>
      <c r="K36" s="166">
        <v>135.52809999999999</v>
      </c>
      <c r="L36" s="166">
        <v>92.618300000000005</v>
      </c>
      <c r="M36" s="166">
        <v>333.34210000000002</v>
      </c>
    </row>
    <row r="37" spans="1:13" ht="18" customHeight="1" x14ac:dyDescent="0.3">
      <c r="A37" s="162" t="s">
        <v>35</v>
      </c>
      <c r="B37" s="162" t="s">
        <v>873</v>
      </c>
      <c r="C37" s="166">
        <v>52.96</v>
      </c>
      <c r="D37" s="166">
        <v>52.61</v>
      </c>
      <c r="E37" s="166">
        <v>57.736400000000003</v>
      </c>
      <c r="F37" s="166">
        <v>0</v>
      </c>
      <c r="G37" s="166">
        <v>411.57</v>
      </c>
      <c r="H37" s="166">
        <v>574.87639999999999</v>
      </c>
      <c r="I37" s="166">
        <v>56.418599999999998</v>
      </c>
      <c r="J37" s="166">
        <v>56.046300000000002</v>
      </c>
      <c r="K37" s="166">
        <v>157.33949999999999</v>
      </c>
      <c r="L37" s="166">
        <v>109.31619999999999</v>
      </c>
      <c r="M37" s="166">
        <v>379.12060000000002</v>
      </c>
    </row>
    <row r="38" spans="1:13" ht="18" customHeight="1" x14ac:dyDescent="0.3">
      <c r="A38" s="162" t="s">
        <v>35</v>
      </c>
      <c r="B38" s="162" t="s">
        <v>874</v>
      </c>
      <c r="C38" s="166">
        <v>47.13</v>
      </c>
      <c r="D38" s="166">
        <v>47</v>
      </c>
      <c r="E38" s="166">
        <v>40.723599999999998</v>
      </c>
      <c r="F38" s="166">
        <v>0</v>
      </c>
      <c r="G38" s="166">
        <v>414.19990000000001</v>
      </c>
      <c r="H38" s="166">
        <v>549.05349999999999</v>
      </c>
      <c r="I38" s="166">
        <v>46.2605</v>
      </c>
      <c r="J38" s="166">
        <v>47.792200000000001</v>
      </c>
      <c r="K38" s="166">
        <v>121.8693</v>
      </c>
      <c r="L38" s="166">
        <v>82.701599999999999</v>
      </c>
      <c r="M38" s="166">
        <v>298.62360000000001</v>
      </c>
    </row>
    <row r="39" spans="1:13" ht="18" customHeight="1" x14ac:dyDescent="0.3">
      <c r="A39" s="162" t="s">
        <v>35</v>
      </c>
      <c r="B39" s="162" t="s">
        <v>875</v>
      </c>
      <c r="C39" s="169">
        <v>49.9</v>
      </c>
      <c r="D39" s="169">
        <v>50.02</v>
      </c>
      <c r="E39" s="169">
        <v>48.761099999999999</v>
      </c>
      <c r="F39" s="169">
        <v>0</v>
      </c>
      <c r="G39" s="169">
        <v>429.46390000000002</v>
      </c>
      <c r="H39" s="169">
        <v>578.14499999999998</v>
      </c>
      <c r="I39" s="169">
        <v>36.927500000000002</v>
      </c>
      <c r="J39" s="169">
        <v>37.992400000000004</v>
      </c>
      <c r="K39" s="169">
        <v>124.43559999999999</v>
      </c>
      <c r="L39" s="169">
        <v>80.145899999999997</v>
      </c>
      <c r="M39" s="169">
        <v>279.50139999999999</v>
      </c>
    </row>
    <row r="40" spans="1:13" ht="18" customHeight="1" x14ac:dyDescent="0.3">
      <c r="A40" s="162" t="s">
        <v>35</v>
      </c>
      <c r="B40" s="162" t="s">
        <v>876</v>
      </c>
      <c r="C40" s="163">
        <v>46.46</v>
      </c>
      <c r="D40" s="163">
        <v>45.44</v>
      </c>
      <c r="E40" s="163">
        <v>46.8857</v>
      </c>
      <c r="F40" s="163">
        <v>0</v>
      </c>
      <c r="G40" s="163">
        <v>438.80419999999998</v>
      </c>
      <c r="H40" s="163">
        <v>577.58989999999994</v>
      </c>
      <c r="I40" s="163">
        <v>35.478299999999997</v>
      </c>
      <c r="J40" s="163">
        <v>37.062800000000003</v>
      </c>
      <c r="K40" s="163">
        <v>139.0615</v>
      </c>
      <c r="L40" s="163">
        <v>88.855999999999995</v>
      </c>
      <c r="M40" s="163">
        <v>300.45859999999999</v>
      </c>
    </row>
    <row r="41" spans="1:13" ht="18" customHeight="1" x14ac:dyDescent="0.3">
      <c r="A41" s="162" t="s">
        <v>35</v>
      </c>
      <c r="B41" s="162" t="s">
        <v>877</v>
      </c>
      <c r="C41" s="166">
        <v>43.26</v>
      </c>
      <c r="D41" s="166">
        <v>42.68</v>
      </c>
      <c r="E41" s="166">
        <v>45.412199999999999</v>
      </c>
      <c r="F41" s="166">
        <v>0</v>
      </c>
      <c r="G41" s="166">
        <v>406.65069999999997</v>
      </c>
      <c r="H41" s="166">
        <v>538.00289999999995</v>
      </c>
      <c r="I41" s="166">
        <v>54.114699999999999</v>
      </c>
      <c r="J41" s="166">
        <v>53.780200000000001</v>
      </c>
      <c r="K41" s="166">
        <v>230.47970000000001</v>
      </c>
      <c r="L41" s="166">
        <v>167.56479999999999</v>
      </c>
      <c r="M41" s="166">
        <v>505.93939999999998</v>
      </c>
    </row>
    <row r="42" spans="1:13" ht="18" customHeight="1" x14ac:dyDescent="0.3">
      <c r="A42" s="162" t="s">
        <v>35</v>
      </c>
      <c r="B42" s="162" t="s">
        <v>878</v>
      </c>
      <c r="C42" s="166">
        <v>46.76</v>
      </c>
      <c r="D42" s="166">
        <v>47.06</v>
      </c>
      <c r="E42" s="166">
        <v>53.717599999999997</v>
      </c>
      <c r="F42" s="166">
        <v>0</v>
      </c>
      <c r="G42" s="166">
        <v>373.76130000000001</v>
      </c>
      <c r="H42" s="166">
        <v>521.2989</v>
      </c>
      <c r="I42" s="166">
        <v>78.3536</v>
      </c>
      <c r="J42" s="166">
        <v>78.398499999999999</v>
      </c>
      <c r="K42" s="166">
        <v>357.87720000000002</v>
      </c>
      <c r="L42" s="166">
        <v>281.65039999999999</v>
      </c>
      <c r="M42" s="166">
        <v>796.27970000000005</v>
      </c>
    </row>
    <row r="43" spans="1:13" ht="18" customHeight="1" x14ac:dyDescent="0.3">
      <c r="A43" s="162" t="s">
        <v>35</v>
      </c>
      <c r="B43" s="162" t="s">
        <v>879</v>
      </c>
      <c r="C43" s="166">
        <v>50.93</v>
      </c>
      <c r="D43" s="166">
        <v>49.82</v>
      </c>
      <c r="E43" s="166">
        <v>47.823399999999999</v>
      </c>
      <c r="F43" s="166">
        <v>0</v>
      </c>
      <c r="G43" s="166">
        <v>414.0471</v>
      </c>
      <c r="H43" s="166">
        <v>562.62049999999999</v>
      </c>
      <c r="I43" s="166">
        <v>114.9834</v>
      </c>
      <c r="J43" s="166">
        <v>116.535</v>
      </c>
      <c r="K43" s="166">
        <v>454.45650000000001</v>
      </c>
      <c r="L43" s="166">
        <v>365.24290000000002</v>
      </c>
      <c r="M43" s="166">
        <v>1051.2177999999999</v>
      </c>
    </row>
    <row r="44" spans="1:13" ht="18" customHeight="1" x14ac:dyDescent="0.3">
      <c r="A44" s="162" t="s">
        <v>35</v>
      </c>
      <c r="B44" s="162" t="s">
        <v>880</v>
      </c>
      <c r="C44" s="166">
        <v>56.12</v>
      </c>
      <c r="D44" s="166">
        <v>55.88</v>
      </c>
      <c r="E44" s="166">
        <v>52.244100000000003</v>
      </c>
      <c r="F44" s="166">
        <v>0</v>
      </c>
      <c r="G44" s="166">
        <v>441.6352</v>
      </c>
      <c r="H44" s="166">
        <v>605.87929999999994</v>
      </c>
      <c r="I44" s="166">
        <v>124.5047</v>
      </c>
      <c r="J44" s="166">
        <v>124.9211</v>
      </c>
      <c r="K44" s="166">
        <v>484.34160000000003</v>
      </c>
      <c r="L44" s="166">
        <v>391.95370000000003</v>
      </c>
      <c r="M44" s="166">
        <v>1125.7211</v>
      </c>
    </row>
    <row r="45" spans="1:13" ht="18" customHeight="1" x14ac:dyDescent="0.3">
      <c r="A45" s="162" t="s">
        <v>35</v>
      </c>
      <c r="B45" s="162" t="s">
        <v>881</v>
      </c>
      <c r="C45" s="166">
        <v>75.69</v>
      </c>
      <c r="D45" s="166">
        <v>75.36</v>
      </c>
      <c r="E45" s="166">
        <v>70.998400000000004</v>
      </c>
      <c r="F45" s="166">
        <v>0</v>
      </c>
      <c r="G45" s="166">
        <v>512.42579999999998</v>
      </c>
      <c r="H45" s="166">
        <v>734.4742</v>
      </c>
      <c r="I45" s="166">
        <v>129.19829999999999</v>
      </c>
      <c r="J45" s="166">
        <v>129.3278</v>
      </c>
      <c r="K45" s="166">
        <v>495.86689999999999</v>
      </c>
      <c r="L45" s="166">
        <v>392.29680000000002</v>
      </c>
      <c r="M45" s="166">
        <v>1146.6898000000001</v>
      </c>
    </row>
    <row r="46" spans="1:13" ht="18" customHeight="1" x14ac:dyDescent="0.3">
      <c r="A46" s="162" t="s">
        <v>35</v>
      </c>
      <c r="B46" s="162" t="s">
        <v>882</v>
      </c>
      <c r="C46" s="166">
        <v>61.99</v>
      </c>
      <c r="D46" s="166">
        <v>61.7</v>
      </c>
      <c r="E46" s="166">
        <v>63.296900000000001</v>
      </c>
      <c r="F46" s="166">
        <v>0</v>
      </c>
      <c r="G46" s="166">
        <v>475.6216</v>
      </c>
      <c r="H46" s="166">
        <v>662.60850000000005</v>
      </c>
      <c r="I46" s="166">
        <v>139.95089999999999</v>
      </c>
      <c r="J46" s="166">
        <v>140.55779999999999</v>
      </c>
      <c r="K46" s="166">
        <v>496.4418</v>
      </c>
      <c r="L46" s="166">
        <v>398.13470000000001</v>
      </c>
      <c r="M46" s="166">
        <v>1175.0852</v>
      </c>
    </row>
    <row r="47" spans="1:13" ht="18" customHeight="1" x14ac:dyDescent="0.3">
      <c r="A47" s="162" t="s">
        <v>35</v>
      </c>
      <c r="B47" s="162" t="s">
        <v>883</v>
      </c>
      <c r="C47" s="169">
        <v>66.14</v>
      </c>
      <c r="D47" s="169">
        <v>65.33</v>
      </c>
      <c r="E47" s="169">
        <v>72.475200000000001</v>
      </c>
      <c r="F47" s="169">
        <v>0</v>
      </c>
      <c r="G47" s="169">
        <v>507.64170000000001</v>
      </c>
      <c r="H47" s="169">
        <v>711.58690000000001</v>
      </c>
      <c r="I47" s="169">
        <v>142.22569999999999</v>
      </c>
      <c r="J47" s="169">
        <v>141.75530000000001</v>
      </c>
      <c r="K47" s="169">
        <v>494.10649999999998</v>
      </c>
      <c r="L47" s="169">
        <v>397.55720000000002</v>
      </c>
      <c r="M47" s="169">
        <v>1175.6447000000001</v>
      </c>
    </row>
    <row r="48" spans="1:13" ht="18" customHeight="1" x14ac:dyDescent="0.3">
      <c r="A48" s="162" t="s">
        <v>35</v>
      </c>
      <c r="B48" s="162" t="s">
        <v>884</v>
      </c>
      <c r="C48" s="163">
        <v>64.98</v>
      </c>
      <c r="D48" s="163">
        <v>65.209999999999994</v>
      </c>
      <c r="E48" s="163">
        <v>76.499499999999998</v>
      </c>
      <c r="F48" s="163">
        <v>0</v>
      </c>
      <c r="G48" s="163">
        <v>471.70690000000002</v>
      </c>
      <c r="H48" s="163">
        <v>678.39639999999997</v>
      </c>
      <c r="I48" s="163">
        <v>139.28100000000001</v>
      </c>
      <c r="J48" s="163">
        <v>139.79820000000001</v>
      </c>
      <c r="K48" s="163">
        <v>505.0274</v>
      </c>
      <c r="L48" s="163">
        <v>407.83049999999997</v>
      </c>
      <c r="M48" s="163">
        <v>1191.9371000000001</v>
      </c>
    </row>
    <row r="49" spans="1:13" ht="18" customHeight="1" x14ac:dyDescent="0.3">
      <c r="A49" s="162" t="s">
        <v>35</v>
      </c>
      <c r="B49" s="162" t="s">
        <v>885</v>
      </c>
      <c r="C49" s="166">
        <v>79.78</v>
      </c>
      <c r="D49" s="166">
        <v>78.92</v>
      </c>
      <c r="E49" s="166">
        <v>82.070400000000006</v>
      </c>
      <c r="F49" s="166">
        <v>0</v>
      </c>
      <c r="G49" s="166">
        <v>504.46710000000002</v>
      </c>
      <c r="H49" s="166">
        <v>745.23749999999995</v>
      </c>
      <c r="I49" s="166">
        <v>145.46610000000001</v>
      </c>
      <c r="J49" s="166">
        <v>144.0343</v>
      </c>
      <c r="K49" s="166">
        <v>486.39949999999999</v>
      </c>
      <c r="L49" s="166">
        <v>391.50990000000002</v>
      </c>
      <c r="M49" s="166">
        <v>1167.4097999999999</v>
      </c>
    </row>
    <row r="50" spans="1:13" ht="18" customHeight="1" x14ac:dyDescent="0.3">
      <c r="A50" s="162" t="s">
        <v>35</v>
      </c>
      <c r="B50" s="162" t="s">
        <v>886</v>
      </c>
      <c r="C50" s="166">
        <v>77.260000000000005</v>
      </c>
      <c r="D50" s="166">
        <v>77.72</v>
      </c>
      <c r="E50" s="166">
        <v>80.746600000000001</v>
      </c>
      <c r="F50" s="166">
        <v>0</v>
      </c>
      <c r="G50" s="166">
        <v>506.95859999999999</v>
      </c>
      <c r="H50" s="166">
        <v>742.68520000000001</v>
      </c>
      <c r="I50" s="166">
        <v>147.37</v>
      </c>
      <c r="J50" s="166">
        <v>149.1628</v>
      </c>
      <c r="K50" s="166">
        <v>478.98110000000003</v>
      </c>
      <c r="L50" s="166">
        <v>384.31569999999999</v>
      </c>
      <c r="M50" s="166">
        <v>1159.8296</v>
      </c>
    </row>
    <row r="51" spans="1:13" ht="18" customHeight="1" x14ac:dyDescent="0.3">
      <c r="A51" s="162" t="s">
        <v>35</v>
      </c>
      <c r="B51" s="162" t="s">
        <v>887</v>
      </c>
      <c r="C51" s="166">
        <v>69.989999999999995</v>
      </c>
      <c r="D51" s="166">
        <v>69.12</v>
      </c>
      <c r="E51" s="166">
        <v>69.436000000000007</v>
      </c>
      <c r="F51" s="166">
        <v>0</v>
      </c>
      <c r="G51" s="166">
        <v>462.79320000000001</v>
      </c>
      <c r="H51" s="166">
        <v>671.33920000000001</v>
      </c>
      <c r="I51" s="166">
        <v>147.59950000000001</v>
      </c>
      <c r="J51" s="166">
        <v>147.60769999999999</v>
      </c>
      <c r="K51" s="166">
        <v>465.48520000000002</v>
      </c>
      <c r="L51" s="166">
        <v>379.1653</v>
      </c>
      <c r="M51" s="166">
        <v>1139.8577</v>
      </c>
    </row>
    <row r="52" spans="1:13" ht="18" customHeight="1" x14ac:dyDescent="0.3">
      <c r="A52" s="162" t="s">
        <v>35</v>
      </c>
      <c r="B52" s="162" t="s">
        <v>888</v>
      </c>
      <c r="C52" s="166">
        <v>59.85</v>
      </c>
      <c r="D52" s="166">
        <v>59.13</v>
      </c>
      <c r="E52" s="166">
        <v>55.800899999999999</v>
      </c>
      <c r="F52" s="166">
        <v>0</v>
      </c>
      <c r="G52" s="166">
        <v>459.31779999999998</v>
      </c>
      <c r="H52" s="166">
        <v>634.09870000000001</v>
      </c>
      <c r="I52" s="166">
        <v>137.03620000000001</v>
      </c>
      <c r="J52" s="166">
        <v>137.4769</v>
      </c>
      <c r="K52" s="166">
        <v>461.12049999999999</v>
      </c>
      <c r="L52" s="166">
        <v>378.04660000000001</v>
      </c>
      <c r="M52" s="166">
        <v>1113.6802</v>
      </c>
    </row>
    <row r="53" spans="1:13" ht="18" customHeight="1" x14ac:dyDescent="0.3">
      <c r="A53" s="162" t="s">
        <v>35</v>
      </c>
      <c r="B53" s="162" t="s">
        <v>889</v>
      </c>
      <c r="C53" s="166">
        <v>47.86</v>
      </c>
      <c r="D53" s="166">
        <v>48.13</v>
      </c>
      <c r="E53" s="166">
        <v>44.229700000000001</v>
      </c>
      <c r="F53" s="166">
        <v>0</v>
      </c>
      <c r="G53" s="166">
        <v>424.91219999999998</v>
      </c>
      <c r="H53" s="166">
        <v>565.13189999999997</v>
      </c>
      <c r="I53" s="166">
        <v>135.56379999999999</v>
      </c>
      <c r="J53" s="166">
        <v>135.39009999999999</v>
      </c>
      <c r="K53" s="166">
        <v>475.47590000000002</v>
      </c>
      <c r="L53" s="166">
        <v>384.9898</v>
      </c>
      <c r="M53" s="166">
        <v>1131.4195999999999</v>
      </c>
    </row>
    <row r="54" spans="1:13" ht="18" customHeight="1" x14ac:dyDescent="0.3">
      <c r="A54" s="162" t="s">
        <v>35</v>
      </c>
      <c r="B54" s="162" t="s">
        <v>890</v>
      </c>
      <c r="C54" s="166">
        <v>48.32</v>
      </c>
      <c r="D54" s="166">
        <v>47.86</v>
      </c>
      <c r="E54" s="166">
        <v>49.094900000000003</v>
      </c>
      <c r="F54" s="166">
        <v>0</v>
      </c>
      <c r="G54" s="166">
        <v>419.6395</v>
      </c>
      <c r="H54" s="166">
        <v>564.9144</v>
      </c>
      <c r="I54" s="166">
        <v>129.42660000000001</v>
      </c>
      <c r="J54" s="166">
        <v>130.10409999999999</v>
      </c>
      <c r="K54" s="166">
        <v>459.55579999999998</v>
      </c>
      <c r="L54" s="166">
        <v>369.16230000000002</v>
      </c>
      <c r="M54" s="166">
        <v>1088.2488000000001</v>
      </c>
    </row>
    <row r="55" spans="1:13" ht="18" customHeight="1" x14ac:dyDescent="0.3">
      <c r="A55" s="162" t="s">
        <v>891</v>
      </c>
      <c r="B55" s="162" t="s">
        <v>36</v>
      </c>
      <c r="C55" s="169">
        <v>49.89</v>
      </c>
      <c r="D55" s="169">
        <v>49.43</v>
      </c>
      <c r="E55" s="169">
        <v>47.493600000000001</v>
      </c>
      <c r="F55" s="169">
        <v>0</v>
      </c>
      <c r="G55" s="169">
        <v>412.3168</v>
      </c>
      <c r="H55" s="169">
        <v>559.13040000000001</v>
      </c>
      <c r="I55" s="169">
        <v>127.2413</v>
      </c>
      <c r="J55" s="169">
        <v>127.3082</v>
      </c>
      <c r="K55" s="169">
        <v>460.4427</v>
      </c>
      <c r="L55" s="169">
        <v>369.81319999999999</v>
      </c>
      <c r="M55" s="169">
        <v>1084.8054</v>
      </c>
    </row>
    <row r="56" spans="1:13" x14ac:dyDescent="0.3">
      <c r="A56" s="231" t="s">
        <v>903</v>
      </c>
      <c r="B56" s="231"/>
      <c r="C56" s="172">
        <v>-34.119999999999997</v>
      </c>
      <c r="D56" s="172">
        <v>-33.81</v>
      </c>
      <c r="E56" s="172">
        <v>-40.3217</v>
      </c>
      <c r="F56" s="172">
        <v>0</v>
      </c>
      <c r="G56" s="172">
        <v>-363.5813</v>
      </c>
      <c r="H56" s="172"/>
      <c r="I56" s="172">
        <v>147.59950000000001</v>
      </c>
      <c r="J56" s="172">
        <v>149.1628</v>
      </c>
      <c r="K56" s="172">
        <v>505.0274</v>
      </c>
      <c r="L56" s="172">
        <v>407.83049999999997</v>
      </c>
      <c r="M56" s="172"/>
    </row>
    <row r="57" spans="1:13" x14ac:dyDescent="0.3">
      <c r="A57" s="231" t="s">
        <v>904</v>
      </c>
      <c r="B57" s="231"/>
      <c r="C57" s="172">
        <v>-79.78</v>
      </c>
      <c r="D57" s="172">
        <v>-78.92</v>
      </c>
      <c r="E57" s="172">
        <v>-82.070400000000006</v>
      </c>
      <c r="F57" s="172">
        <v>0</v>
      </c>
      <c r="G57" s="172">
        <v>-512.42579999999998</v>
      </c>
      <c r="H57" s="172"/>
      <c r="I57" s="172">
        <v>23.208100000000002</v>
      </c>
      <c r="J57" s="172">
        <v>23.377600000000001</v>
      </c>
      <c r="K57" s="172">
        <v>39.400799999999997</v>
      </c>
      <c r="L57" s="172">
        <v>22.200700000000001</v>
      </c>
      <c r="M57" s="172"/>
    </row>
    <row r="58" spans="1:13" x14ac:dyDescent="0.3">
      <c r="A58" s="231" t="s">
        <v>905</v>
      </c>
      <c r="B58" s="231"/>
      <c r="C58" s="172">
        <v>-53.959375000000001</v>
      </c>
      <c r="D58" s="172">
        <v>-53.65</v>
      </c>
      <c r="E58" s="172">
        <v>-53.416535416666669</v>
      </c>
      <c r="F58" s="172">
        <v>0</v>
      </c>
      <c r="G58" s="172">
        <v>-437.5754270833333</v>
      </c>
      <c r="H58" s="172"/>
      <c r="I58" s="172">
        <v>88.636670833333326</v>
      </c>
      <c r="J58" s="172">
        <v>89.191802083333329</v>
      </c>
      <c r="K58" s="172">
        <v>273.25804791666667</v>
      </c>
      <c r="L58" s="172">
        <v>214.25164375</v>
      </c>
      <c r="M58" s="172"/>
    </row>
    <row r="59" spans="1:13" ht="27" customHeight="1" x14ac:dyDescent="0.3">
      <c r="A59" s="231" t="s">
        <v>3</v>
      </c>
      <c r="B59" s="231"/>
      <c r="C59" s="232" t="s">
        <v>171</v>
      </c>
      <c r="D59" s="232"/>
      <c r="E59" s="232" t="s">
        <v>426</v>
      </c>
      <c r="F59" s="232"/>
      <c r="G59" s="232" t="s">
        <v>550</v>
      </c>
      <c r="H59" s="232" t="s">
        <v>623</v>
      </c>
      <c r="I59" s="232" t="s">
        <v>550</v>
      </c>
      <c r="J59" s="232"/>
      <c r="K59" s="232"/>
      <c r="L59" s="232" t="s">
        <v>154</v>
      </c>
      <c r="M59" s="232" t="s">
        <v>623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2741</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1784</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1785</v>
      </c>
      <c r="B6" s="231"/>
      <c r="C6" s="176" t="s">
        <v>2742</v>
      </c>
      <c r="D6" s="176" t="s">
        <v>2743</v>
      </c>
      <c r="E6" s="176" t="s">
        <v>2744</v>
      </c>
      <c r="F6" s="176" t="s">
        <v>2745</v>
      </c>
      <c r="G6" s="176" t="s">
        <v>2746</v>
      </c>
      <c r="H6" s="176" t="s">
        <v>2747</v>
      </c>
      <c r="I6" s="176" t="s">
        <v>2748</v>
      </c>
      <c r="J6" s="176" t="s">
        <v>2749</v>
      </c>
      <c r="K6" s="176" t="s">
        <v>2750</v>
      </c>
      <c r="L6" s="176" t="s">
        <v>2751</v>
      </c>
      <c r="M6" s="176" t="s">
        <v>2752</v>
      </c>
      <c r="N6" s="176" t="s">
        <v>2753</v>
      </c>
      <c r="O6" s="11" t="s">
        <v>2754</v>
      </c>
      <c r="P6" s="11" t="s">
        <v>2755</v>
      </c>
      <c r="Q6" s="11" t="s">
        <v>2756</v>
      </c>
      <c r="R6" s="11" t="s">
        <v>2757</v>
      </c>
      <c r="S6" s="11" t="s">
        <v>2758</v>
      </c>
      <c r="T6" s="11" t="s">
        <v>2759</v>
      </c>
      <c r="U6" s="11" t="s">
        <v>2760</v>
      </c>
      <c r="V6" s="11" t="s">
        <v>2761</v>
      </c>
      <c r="W6" s="11" t="s">
        <v>2762</v>
      </c>
      <c r="X6" s="177" t="s">
        <v>2763</v>
      </c>
      <c r="Y6" s="177" t="s">
        <v>2764</v>
      </c>
      <c r="Z6" s="177" t="s">
        <v>2765</v>
      </c>
      <c r="AA6" s="177" t="s">
        <v>2766</v>
      </c>
      <c r="AB6" s="177" t="s">
        <v>2767</v>
      </c>
      <c r="AC6" s="177" t="s">
        <v>2768</v>
      </c>
      <c r="AD6" s="177" t="s">
        <v>2769</v>
      </c>
      <c r="AE6" s="177" t="s">
        <v>2770</v>
      </c>
      <c r="AF6" s="177" t="s">
        <v>2771</v>
      </c>
    </row>
    <row r="7" spans="1:32" ht="27" customHeight="1" x14ac:dyDescent="0.3">
      <c r="A7" s="231" t="s">
        <v>250</v>
      </c>
      <c r="B7" s="231"/>
      <c r="C7" s="235" t="s">
        <v>2772</v>
      </c>
      <c r="D7" s="235" t="s">
        <v>2773</v>
      </c>
      <c r="E7" s="235" t="s">
        <v>2774</v>
      </c>
      <c r="F7" s="235" t="s">
        <v>2775</v>
      </c>
      <c r="G7" s="235" t="s">
        <v>559</v>
      </c>
      <c r="H7" s="235" t="s">
        <v>564</v>
      </c>
      <c r="I7" s="235" t="s">
        <v>160</v>
      </c>
      <c r="J7" s="235" t="s">
        <v>578</v>
      </c>
      <c r="K7" s="235" t="s">
        <v>155</v>
      </c>
      <c r="L7" s="235" t="s">
        <v>609</v>
      </c>
      <c r="M7" s="235" t="s">
        <v>2776</v>
      </c>
      <c r="N7" s="235" t="s">
        <v>2777</v>
      </c>
      <c r="O7" s="229" t="s">
        <v>522</v>
      </c>
      <c r="P7" s="229" t="s">
        <v>519</v>
      </c>
      <c r="Q7" s="229" t="s">
        <v>446</v>
      </c>
      <c r="R7" s="229" t="s">
        <v>2778</v>
      </c>
      <c r="S7" s="229" t="s">
        <v>772</v>
      </c>
      <c r="T7" s="229" t="s">
        <v>595</v>
      </c>
      <c r="U7" s="229" t="s">
        <v>2779</v>
      </c>
      <c r="V7" s="229" t="s">
        <v>2780</v>
      </c>
      <c r="W7" s="229" t="s">
        <v>2781</v>
      </c>
      <c r="X7" s="236" t="s">
        <v>2782</v>
      </c>
      <c r="Y7" s="236" t="s">
        <v>2783</v>
      </c>
      <c r="Z7" s="236" t="s">
        <v>2784</v>
      </c>
      <c r="AA7" s="236" t="s">
        <v>2785</v>
      </c>
      <c r="AB7" s="236" t="s">
        <v>2786</v>
      </c>
      <c r="AC7" s="236" t="s">
        <v>2787</v>
      </c>
      <c r="AD7" s="236" t="s">
        <v>2779</v>
      </c>
      <c r="AE7" s="236" t="s">
        <v>2788</v>
      </c>
      <c r="AF7" s="236" t="s">
        <v>2780</v>
      </c>
    </row>
    <row r="8" spans="1:32" x14ac:dyDescent="0.3">
      <c r="A8" s="231" t="s">
        <v>2789</v>
      </c>
      <c r="B8" s="231"/>
      <c r="C8" s="176" t="s">
        <v>2790</v>
      </c>
      <c r="D8" s="176" t="s">
        <v>2790</v>
      </c>
      <c r="E8" s="176" t="s">
        <v>2790</v>
      </c>
      <c r="F8" s="176" t="s">
        <v>2790</v>
      </c>
      <c r="G8" s="176" t="s">
        <v>2790</v>
      </c>
      <c r="H8" s="176" t="s">
        <v>2790</v>
      </c>
      <c r="I8" s="176" t="s">
        <v>2790</v>
      </c>
      <c r="J8" s="176" t="s">
        <v>2790</v>
      </c>
      <c r="K8" s="176" t="s">
        <v>2790</v>
      </c>
      <c r="L8" s="176" t="s">
        <v>2790</v>
      </c>
      <c r="M8" s="176" t="s">
        <v>2790</v>
      </c>
      <c r="N8" s="176" t="s">
        <v>2790</v>
      </c>
      <c r="O8" s="11" t="s">
        <v>2791</v>
      </c>
      <c r="P8" s="11" t="s">
        <v>2791</v>
      </c>
      <c r="Q8" s="11" t="s">
        <v>2791</v>
      </c>
      <c r="R8" s="11" t="s">
        <v>2791</v>
      </c>
      <c r="S8" s="11" t="s">
        <v>2791</v>
      </c>
      <c r="T8" s="11" t="s">
        <v>2791</v>
      </c>
      <c r="U8" s="11" t="s">
        <v>2791</v>
      </c>
      <c r="V8" s="11" t="s">
        <v>2791</v>
      </c>
      <c r="W8" s="11" t="s">
        <v>2791</v>
      </c>
      <c r="X8" s="177" t="s">
        <v>2792</v>
      </c>
      <c r="Y8" s="177" t="s">
        <v>2792</v>
      </c>
      <c r="Z8" s="177" t="s">
        <v>2792</v>
      </c>
      <c r="AA8" s="177" t="s">
        <v>2792</v>
      </c>
      <c r="AB8" s="177" t="s">
        <v>2792</v>
      </c>
      <c r="AC8" s="177" t="s">
        <v>2792</v>
      </c>
      <c r="AD8" s="177" t="s">
        <v>2792</v>
      </c>
      <c r="AE8" s="177" t="s">
        <v>2792</v>
      </c>
      <c r="AF8" s="177" t="s">
        <v>2792</v>
      </c>
    </row>
    <row r="9" spans="1:32" ht="27" customHeight="1" x14ac:dyDescent="0.3">
      <c r="A9" s="159" t="s">
        <v>31</v>
      </c>
      <c r="B9" s="159" t="s">
        <v>617</v>
      </c>
      <c r="C9" s="176" t="s">
        <v>2793</v>
      </c>
      <c r="D9" s="176" t="s">
        <v>2793</v>
      </c>
      <c r="E9" s="176" t="s">
        <v>2793</v>
      </c>
      <c r="F9" s="176" t="s">
        <v>2793</v>
      </c>
      <c r="G9" s="176" t="s">
        <v>2793</v>
      </c>
      <c r="H9" s="176" t="s">
        <v>2793</v>
      </c>
      <c r="I9" s="176" t="s">
        <v>2793</v>
      </c>
      <c r="J9" s="176" t="s">
        <v>2793</v>
      </c>
      <c r="K9" s="176" t="s">
        <v>2793</v>
      </c>
      <c r="L9" s="176" t="s">
        <v>2793</v>
      </c>
      <c r="M9" s="176" t="s">
        <v>2793</v>
      </c>
      <c r="N9" s="176" t="s">
        <v>2793</v>
      </c>
      <c r="O9" s="11" t="s">
        <v>2793</v>
      </c>
      <c r="P9" s="11" t="s">
        <v>2793</v>
      </c>
      <c r="Q9" s="11" t="s">
        <v>2793</v>
      </c>
      <c r="R9" s="11" t="s">
        <v>2793</v>
      </c>
      <c r="S9" s="11" t="s">
        <v>2793</v>
      </c>
      <c r="T9" s="11" t="s">
        <v>2793</v>
      </c>
      <c r="U9" s="11" t="s">
        <v>2793</v>
      </c>
      <c r="V9" s="11" t="s">
        <v>2793</v>
      </c>
      <c r="W9" s="11" t="s">
        <v>2793</v>
      </c>
      <c r="X9" s="177" t="s">
        <v>2793</v>
      </c>
      <c r="Y9" s="177" t="s">
        <v>2793</v>
      </c>
      <c r="Z9" s="177" t="s">
        <v>2793</v>
      </c>
      <c r="AA9" s="177" t="s">
        <v>2793</v>
      </c>
      <c r="AB9" s="177" t="s">
        <v>2793</v>
      </c>
      <c r="AC9" s="177" t="s">
        <v>2793</v>
      </c>
      <c r="AD9" s="177" t="s">
        <v>2793</v>
      </c>
      <c r="AE9" s="177" t="s">
        <v>2793</v>
      </c>
      <c r="AF9" s="177" t="s">
        <v>2793</v>
      </c>
    </row>
    <row r="10" spans="1:32" ht="18" customHeight="1" x14ac:dyDescent="0.3">
      <c r="A10" s="162" t="s">
        <v>35</v>
      </c>
      <c r="B10" s="162" t="s">
        <v>844</v>
      </c>
      <c r="C10" s="163">
        <v>501.43529999999998</v>
      </c>
      <c r="D10" s="163">
        <v>507.68700000000001</v>
      </c>
      <c r="E10" s="163">
        <v>503.55259999999998</v>
      </c>
      <c r="F10" s="163">
        <v>513.63260000000002</v>
      </c>
      <c r="G10" s="163">
        <v>514.51570000000004</v>
      </c>
      <c r="H10" s="163">
        <v>511.49099999999999</v>
      </c>
      <c r="I10" s="164"/>
      <c r="J10" s="163">
        <v>506.26710000000003</v>
      </c>
      <c r="K10" s="163">
        <v>499.40120000000002</v>
      </c>
      <c r="L10" s="163">
        <v>479.392</v>
      </c>
      <c r="M10" s="163">
        <v>504.565</v>
      </c>
      <c r="N10" s="163">
        <v>488.4957</v>
      </c>
      <c r="O10" s="163">
        <v>224.56399999999999</v>
      </c>
      <c r="P10" s="163">
        <v>222.01130000000001</v>
      </c>
      <c r="Q10" s="163">
        <v>224.8329</v>
      </c>
      <c r="R10" s="163">
        <v>221.20820000000001</v>
      </c>
      <c r="S10" s="163">
        <v>220.95240000000001</v>
      </c>
      <c r="T10" s="163">
        <v>221.64529999999999</v>
      </c>
      <c r="U10" s="163">
        <v>224.1</v>
      </c>
      <c r="V10" s="164"/>
      <c r="W10" s="163">
        <v>224.9</v>
      </c>
      <c r="X10" s="163">
        <v>139.5367</v>
      </c>
      <c r="Y10" s="163">
        <v>140.18950000000001</v>
      </c>
      <c r="Z10" s="164"/>
      <c r="AA10" s="163">
        <v>138.30019999999999</v>
      </c>
      <c r="AB10" s="163">
        <v>135.37799999999999</v>
      </c>
      <c r="AC10" s="164"/>
      <c r="AD10" s="163">
        <v>141.92699999999999</v>
      </c>
      <c r="AE10" s="163">
        <v>124.8818</v>
      </c>
      <c r="AF10" s="163">
        <v>140.10470000000001</v>
      </c>
    </row>
    <row r="11" spans="1:32" ht="18" customHeight="1" x14ac:dyDescent="0.3">
      <c r="A11" s="162" t="s">
        <v>35</v>
      </c>
      <c r="B11" s="162" t="s">
        <v>845</v>
      </c>
      <c r="C11" s="166">
        <v>501.38290000000001</v>
      </c>
      <c r="D11" s="166">
        <v>509.68270000000001</v>
      </c>
      <c r="E11" s="166">
        <v>508.96199999999999</v>
      </c>
      <c r="F11" s="166">
        <v>515.77530000000002</v>
      </c>
      <c r="G11" s="166">
        <v>516.38660000000004</v>
      </c>
      <c r="H11" s="166">
        <v>511.21929999999998</v>
      </c>
      <c r="I11" s="166">
        <v>513.45860000000005</v>
      </c>
      <c r="J11" s="166">
        <v>506.15190000000001</v>
      </c>
      <c r="K11" s="166">
        <v>497.04939999999999</v>
      </c>
      <c r="L11" s="166">
        <v>478.22359999999998</v>
      </c>
      <c r="M11" s="166">
        <v>503.70080000000002</v>
      </c>
      <c r="N11" s="166">
        <v>487.14409999999998</v>
      </c>
      <c r="O11" s="166">
        <v>224.9606</v>
      </c>
      <c r="P11" s="166">
        <v>223.1626</v>
      </c>
      <c r="Q11" s="166">
        <v>225.4742</v>
      </c>
      <c r="R11" s="166">
        <v>221.70910000000001</v>
      </c>
      <c r="S11" s="166">
        <v>221.196</v>
      </c>
      <c r="T11" s="166">
        <v>221.65960000000001</v>
      </c>
      <c r="U11" s="166">
        <v>223.5</v>
      </c>
      <c r="V11" s="167"/>
      <c r="W11" s="166">
        <v>224.7</v>
      </c>
      <c r="X11" s="166">
        <v>138.63130000000001</v>
      </c>
      <c r="Y11" s="166">
        <v>139.7619</v>
      </c>
      <c r="Z11" s="167"/>
      <c r="AA11" s="166">
        <v>138.33619999999999</v>
      </c>
      <c r="AB11" s="166">
        <v>135.309</v>
      </c>
      <c r="AC11" s="167"/>
      <c r="AD11" s="166">
        <v>141.61959999999999</v>
      </c>
      <c r="AE11" s="166">
        <v>124.9306</v>
      </c>
      <c r="AF11" s="166">
        <v>139.73699999999999</v>
      </c>
    </row>
    <row r="12" spans="1:32" ht="18" customHeight="1" x14ac:dyDescent="0.3">
      <c r="A12" s="162" t="s">
        <v>35</v>
      </c>
      <c r="B12" s="162" t="s">
        <v>846</v>
      </c>
      <c r="C12" s="166">
        <v>504.0582</v>
      </c>
      <c r="D12" s="166">
        <v>507.84449999999998</v>
      </c>
      <c r="E12" s="166">
        <v>507.38650000000001</v>
      </c>
      <c r="F12" s="166">
        <v>515.42290000000003</v>
      </c>
      <c r="G12" s="166">
        <v>516.19650000000001</v>
      </c>
      <c r="H12" s="166">
        <v>511.78070000000002</v>
      </c>
      <c r="I12" s="167"/>
      <c r="J12" s="166">
        <v>506.84440000000001</v>
      </c>
      <c r="K12" s="166">
        <v>496.33019999999999</v>
      </c>
      <c r="L12" s="166">
        <v>479.04719999999998</v>
      </c>
      <c r="M12" s="166">
        <v>503.3621</v>
      </c>
      <c r="N12" s="166">
        <v>487.73360000000002</v>
      </c>
      <c r="O12" s="166">
        <v>224.7542</v>
      </c>
      <c r="P12" s="166">
        <v>222.91810000000001</v>
      </c>
      <c r="Q12" s="166">
        <v>225.54560000000001</v>
      </c>
      <c r="R12" s="166">
        <v>221.78049999999999</v>
      </c>
      <c r="S12" s="166">
        <v>221.59469999999999</v>
      </c>
      <c r="T12" s="166">
        <v>221.30019999999999</v>
      </c>
      <c r="U12" s="166">
        <v>223.5</v>
      </c>
      <c r="V12" s="167"/>
      <c r="W12" s="166">
        <v>224.8</v>
      </c>
      <c r="X12" s="166">
        <v>138.6131</v>
      </c>
      <c r="Y12" s="166">
        <v>139.7567</v>
      </c>
      <c r="Z12" s="167"/>
      <c r="AA12" s="166">
        <v>138.63079999999999</v>
      </c>
      <c r="AB12" s="166">
        <v>135.75059999999999</v>
      </c>
      <c r="AC12" s="167"/>
      <c r="AD12" s="166">
        <v>141.64879999999999</v>
      </c>
      <c r="AE12" s="166">
        <v>125.3066</v>
      </c>
      <c r="AF12" s="166">
        <v>140.06379999999999</v>
      </c>
    </row>
    <row r="13" spans="1:32" ht="18" customHeight="1" x14ac:dyDescent="0.3">
      <c r="A13" s="162" t="s">
        <v>35</v>
      </c>
      <c r="B13" s="162" t="s">
        <v>847</v>
      </c>
      <c r="C13" s="166">
        <v>503.16640000000001</v>
      </c>
      <c r="D13" s="166">
        <v>510.83800000000002</v>
      </c>
      <c r="E13" s="166">
        <v>505.60090000000002</v>
      </c>
      <c r="F13" s="166">
        <v>517.17380000000003</v>
      </c>
      <c r="G13" s="166">
        <v>517.18650000000002</v>
      </c>
      <c r="H13" s="166">
        <v>512.97469999999998</v>
      </c>
      <c r="I13" s="167"/>
      <c r="J13" s="166">
        <v>507.32389999999998</v>
      </c>
      <c r="K13" s="166">
        <v>498.7183</v>
      </c>
      <c r="L13" s="166">
        <v>478.29410000000001</v>
      </c>
      <c r="M13" s="166">
        <v>502.67360000000002</v>
      </c>
      <c r="N13" s="166">
        <v>487.62810000000002</v>
      </c>
      <c r="O13" s="166">
        <v>225.5728</v>
      </c>
      <c r="P13" s="166">
        <v>223.7373</v>
      </c>
      <c r="Q13" s="166">
        <v>225.90479999999999</v>
      </c>
      <c r="R13" s="166">
        <v>222.57689999999999</v>
      </c>
      <c r="S13" s="166">
        <v>221.69069999999999</v>
      </c>
      <c r="T13" s="166">
        <v>221.13939999999999</v>
      </c>
      <c r="U13" s="166">
        <v>223.4</v>
      </c>
      <c r="V13" s="167"/>
      <c r="W13" s="166">
        <v>224.4</v>
      </c>
      <c r="X13" s="166">
        <v>138.6961</v>
      </c>
      <c r="Y13" s="166">
        <v>140.0325</v>
      </c>
      <c r="Z13" s="167"/>
      <c r="AA13" s="166">
        <v>138.10380000000001</v>
      </c>
      <c r="AB13" s="166">
        <v>135.25380000000001</v>
      </c>
      <c r="AC13" s="167"/>
      <c r="AD13" s="166">
        <v>141.60489999999999</v>
      </c>
      <c r="AE13" s="166">
        <v>124.745</v>
      </c>
      <c r="AF13" s="166">
        <v>139.36940000000001</v>
      </c>
    </row>
    <row r="14" spans="1:32" ht="18" customHeight="1" x14ac:dyDescent="0.3">
      <c r="A14" s="162" t="s">
        <v>35</v>
      </c>
      <c r="B14" s="162" t="s">
        <v>848</v>
      </c>
      <c r="C14" s="166">
        <v>504.0582</v>
      </c>
      <c r="D14" s="166">
        <v>514.82929999999999</v>
      </c>
      <c r="E14" s="166">
        <v>513.63620000000003</v>
      </c>
      <c r="F14" s="166">
        <v>518.60919999999999</v>
      </c>
      <c r="G14" s="166">
        <v>519.06600000000003</v>
      </c>
      <c r="H14" s="166">
        <v>514.47270000000003</v>
      </c>
      <c r="I14" s="167"/>
      <c r="J14" s="166">
        <v>508.07310000000001</v>
      </c>
      <c r="K14" s="166">
        <v>498.60180000000003</v>
      </c>
      <c r="L14" s="166">
        <v>478.98880000000003</v>
      </c>
      <c r="M14" s="166">
        <v>504.75880000000001</v>
      </c>
      <c r="N14" s="166">
        <v>488.0256</v>
      </c>
      <c r="O14" s="166">
        <v>225.85659999999999</v>
      </c>
      <c r="P14" s="166">
        <v>225.13300000000001</v>
      </c>
      <c r="Q14" s="166">
        <v>226.7543</v>
      </c>
      <c r="R14" s="166">
        <v>223.13749999999999</v>
      </c>
      <c r="S14" s="166">
        <v>222.45849999999999</v>
      </c>
      <c r="T14" s="166">
        <v>221.33269999999999</v>
      </c>
      <c r="U14" s="166">
        <v>224.1</v>
      </c>
      <c r="V14" s="167"/>
      <c r="W14" s="166">
        <v>225.6</v>
      </c>
      <c r="X14" s="166">
        <v>139.80539999999999</v>
      </c>
      <c r="Y14" s="166">
        <v>140.65180000000001</v>
      </c>
      <c r="Z14" s="167"/>
      <c r="AA14" s="166">
        <v>138.6549</v>
      </c>
      <c r="AB14" s="166">
        <v>135.46080000000001</v>
      </c>
      <c r="AC14" s="167"/>
      <c r="AD14" s="166">
        <v>142.17580000000001</v>
      </c>
      <c r="AE14" s="166">
        <v>125.0234</v>
      </c>
      <c r="AF14" s="166">
        <v>140.20679999999999</v>
      </c>
    </row>
    <row r="15" spans="1:32" ht="18" customHeight="1" x14ac:dyDescent="0.3">
      <c r="A15" s="162" t="s">
        <v>35</v>
      </c>
      <c r="B15" s="162" t="s">
        <v>849</v>
      </c>
      <c r="C15" s="166">
        <v>504.63529999999997</v>
      </c>
      <c r="D15" s="166">
        <v>515.72220000000004</v>
      </c>
      <c r="E15" s="166">
        <v>513.11109999999996</v>
      </c>
      <c r="F15" s="166">
        <v>518.399</v>
      </c>
      <c r="G15" s="166">
        <v>518.88009999999997</v>
      </c>
      <c r="H15" s="166">
        <v>514.59929999999997</v>
      </c>
      <c r="I15" s="167"/>
      <c r="J15" s="166">
        <v>507.4341</v>
      </c>
      <c r="K15" s="166">
        <v>498.77109999999999</v>
      </c>
      <c r="L15" s="166">
        <v>478.3895</v>
      </c>
      <c r="M15" s="166">
        <v>503.34980000000002</v>
      </c>
      <c r="N15" s="166">
        <v>488.25830000000002</v>
      </c>
      <c r="O15" s="166">
        <v>226.0558</v>
      </c>
      <c r="P15" s="166">
        <v>225.27590000000001</v>
      </c>
      <c r="Q15" s="166">
        <v>226.82660000000001</v>
      </c>
      <c r="R15" s="166">
        <v>223.0248</v>
      </c>
      <c r="S15" s="166">
        <v>222.25909999999999</v>
      </c>
      <c r="T15" s="166">
        <v>221.39789999999999</v>
      </c>
      <c r="U15" s="166">
        <v>223.5</v>
      </c>
      <c r="V15" s="167"/>
      <c r="W15" s="166">
        <v>224.6</v>
      </c>
      <c r="X15" s="166">
        <v>138.91849999999999</v>
      </c>
      <c r="Y15" s="166">
        <v>139.74879999999999</v>
      </c>
      <c r="Z15" s="167"/>
      <c r="AA15" s="166">
        <v>138.2816</v>
      </c>
      <c r="AB15" s="166">
        <v>135.51599999999999</v>
      </c>
      <c r="AC15" s="167"/>
      <c r="AD15" s="166">
        <v>141.54640000000001</v>
      </c>
      <c r="AE15" s="166">
        <v>125.0234</v>
      </c>
      <c r="AF15" s="166">
        <v>139.75749999999999</v>
      </c>
    </row>
    <row r="16" spans="1:32" ht="18" customHeight="1" x14ac:dyDescent="0.3">
      <c r="A16" s="162" t="s">
        <v>35</v>
      </c>
      <c r="B16" s="162" t="s">
        <v>850</v>
      </c>
      <c r="C16" s="166">
        <v>503.58609999999999</v>
      </c>
      <c r="D16" s="166">
        <v>515.40700000000004</v>
      </c>
      <c r="E16" s="166">
        <v>512.95349999999996</v>
      </c>
      <c r="F16" s="166">
        <v>518.74130000000002</v>
      </c>
      <c r="G16" s="166">
        <v>519.15589999999997</v>
      </c>
      <c r="H16" s="166">
        <v>514.43899999999996</v>
      </c>
      <c r="I16" s="167"/>
      <c r="J16" s="166">
        <v>507.51600000000002</v>
      </c>
      <c r="K16" s="166">
        <v>498.9248</v>
      </c>
      <c r="L16" s="166">
        <v>479.23200000000003</v>
      </c>
      <c r="M16" s="166">
        <v>504.46890000000002</v>
      </c>
      <c r="N16" s="166">
        <v>489.79329999999999</v>
      </c>
      <c r="O16" s="166">
        <v>225.95179999999999</v>
      </c>
      <c r="P16" s="166">
        <v>224.92619999999999</v>
      </c>
      <c r="Q16" s="166">
        <v>226.7971</v>
      </c>
      <c r="R16" s="166">
        <v>223.4248</v>
      </c>
      <c r="S16" s="166">
        <v>222.7243</v>
      </c>
      <c r="T16" s="166">
        <v>221.4999</v>
      </c>
      <c r="U16" s="166">
        <v>224.1</v>
      </c>
      <c r="V16" s="167"/>
      <c r="W16" s="166">
        <v>225.4</v>
      </c>
      <c r="X16" s="166">
        <v>139.03399999999999</v>
      </c>
      <c r="Y16" s="166">
        <v>141.13339999999999</v>
      </c>
      <c r="Z16" s="167"/>
      <c r="AA16" s="166">
        <v>138.3937</v>
      </c>
      <c r="AB16" s="166">
        <v>135.6678</v>
      </c>
      <c r="AC16" s="167"/>
      <c r="AD16" s="166">
        <v>142.41</v>
      </c>
      <c r="AE16" s="166">
        <v>124.9794</v>
      </c>
      <c r="AF16" s="166">
        <v>140.08420000000001</v>
      </c>
    </row>
    <row r="17" spans="1:32" ht="18" customHeight="1" x14ac:dyDescent="0.3">
      <c r="A17" s="162" t="s">
        <v>35</v>
      </c>
      <c r="B17" s="162" t="s">
        <v>851</v>
      </c>
      <c r="C17" s="169">
        <v>502.43200000000002</v>
      </c>
      <c r="D17" s="169">
        <v>515.98469999999998</v>
      </c>
      <c r="E17" s="169">
        <v>515.05430000000001</v>
      </c>
      <c r="F17" s="169">
        <v>518.97559999999999</v>
      </c>
      <c r="G17" s="169">
        <v>519.23800000000006</v>
      </c>
      <c r="H17" s="169">
        <v>513.86239999999998</v>
      </c>
      <c r="I17" s="170"/>
      <c r="J17" s="169">
        <v>507.387</v>
      </c>
      <c r="K17" s="169">
        <v>499.50990000000002</v>
      </c>
      <c r="L17" s="169">
        <v>479.35840000000002</v>
      </c>
      <c r="M17" s="169">
        <v>504.1164</v>
      </c>
      <c r="N17" s="169">
        <v>489.18049999999999</v>
      </c>
      <c r="O17" s="169">
        <v>226.2765</v>
      </c>
      <c r="P17" s="169">
        <v>224.95259999999999</v>
      </c>
      <c r="Q17" s="169">
        <v>227.05670000000001</v>
      </c>
      <c r="R17" s="169">
        <v>223.40960000000001</v>
      </c>
      <c r="S17" s="169">
        <v>222.4068</v>
      </c>
      <c r="T17" s="169">
        <v>221.87889999999999</v>
      </c>
      <c r="U17" s="169">
        <v>224.1</v>
      </c>
      <c r="V17" s="170"/>
      <c r="W17" s="169">
        <v>225.4</v>
      </c>
      <c r="X17" s="169">
        <v>139.47450000000001</v>
      </c>
      <c r="Y17" s="169">
        <v>140.95670000000001</v>
      </c>
      <c r="Z17" s="170"/>
      <c r="AA17" s="169">
        <v>138.5746</v>
      </c>
      <c r="AB17" s="169">
        <v>135.447</v>
      </c>
      <c r="AC17" s="170"/>
      <c r="AD17" s="169">
        <v>142.4246</v>
      </c>
      <c r="AE17" s="169">
        <v>124.8818</v>
      </c>
      <c r="AF17" s="169">
        <v>140.1455</v>
      </c>
    </row>
    <row r="18" spans="1:32" ht="18" customHeight="1" x14ac:dyDescent="0.3">
      <c r="A18" s="162" t="s">
        <v>35</v>
      </c>
      <c r="B18" s="162" t="s">
        <v>852</v>
      </c>
      <c r="C18" s="163">
        <v>504.42540000000002</v>
      </c>
      <c r="D18" s="163">
        <v>515.14440000000002</v>
      </c>
      <c r="E18" s="163">
        <v>515.89459999999997</v>
      </c>
      <c r="F18" s="163">
        <v>520.3193</v>
      </c>
      <c r="G18" s="163">
        <v>520.43809999999996</v>
      </c>
      <c r="H18" s="163">
        <v>514.74159999999995</v>
      </c>
      <c r="I18" s="164"/>
      <c r="J18" s="163">
        <v>508.91250000000002</v>
      </c>
      <c r="K18" s="163">
        <v>499.33620000000002</v>
      </c>
      <c r="L18" s="163">
        <v>480.58030000000002</v>
      </c>
      <c r="M18" s="163">
        <v>504.83629999999999</v>
      </c>
      <c r="N18" s="163">
        <v>489.11439999999999</v>
      </c>
      <c r="O18" s="163">
        <v>226.3715</v>
      </c>
      <c r="P18" s="163">
        <v>225.9847</v>
      </c>
      <c r="Q18" s="163">
        <v>226.95830000000001</v>
      </c>
      <c r="R18" s="163">
        <v>223.83199999999999</v>
      </c>
      <c r="S18" s="163">
        <v>223.7578</v>
      </c>
      <c r="T18" s="163">
        <v>221.8794</v>
      </c>
      <c r="U18" s="163">
        <v>224.1</v>
      </c>
      <c r="V18" s="164"/>
      <c r="W18" s="163">
        <v>225.5</v>
      </c>
      <c r="X18" s="163">
        <v>139.40940000000001</v>
      </c>
      <c r="Y18" s="163">
        <v>140.52860000000001</v>
      </c>
      <c r="Z18" s="164"/>
      <c r="AA18" s="163">
        <v>138.9435</v>
      </c>
      <c r="AB18" s="163">
        <v>135.9024</v>
      </c>
      <c r="AC18" s="164"/>
      <c r="AD18" s="163">
        <v>142.07329999999999</v>
      </c>
      <c r="AE18" s="163">
        <v>124.4618</v>
      </c>
      <c r="AF18" s="163">
        <v>140.16589999999999</v>
      </c>
    </row>
    <row r="19" spans="1:32" ht="18" customHeight="1" x14ac:dyDescent="0.3">
      <c r="A19" s="162" t="s">
        <v>35</v>
      </c>
      <c r="B19" s="162" t="s">
        <v>853</v>
      </c>
      <c r="C19" s="166">
        <v>504.4778</v>
      </c>
      <c r="D19" s="166">
        <v>515.24950000000001</v>
      </c>
      <c r="E19" s="166">
        <v>514.21389999999997</v>
      </c>
      <c r="F19" s="166">
        <v>519.38430000000005</v>
      </c>
      <c r="G19" s="166">
        <v>519.65920000000006</v>
      </c>
      <c r="H19" s="166">
        <v>516.02440000000001</v>
      </c>
      <c r="I19" s="167"/>
      <c r="J19" s="166">
        <v>509.2054</v>
      </c>
      <c r="K19" s="166">
        <v>500.286</v>
      </c>
      <c r="L19" s="166">
        <v>481.0591</v>
      </c>
      <c r="M19" s="166">
        <v>503.99369999999999</v>
      </c>
      <c r="N19" s="166">
        <v>488.9572</v>
      </c>
      <c r="O19" s="166">
        <v>226.21719999999999</v>
      </c>
      <c r="P19" s="166">
        <v>225.37119999999999</v>
      </c>
      <c r="Q19" s="166">
        <v>227.084</v>
      </c>
      <c r="R19" s="166">
        <v>223.72309999999999</v>
      </c>
      <c r="S19" s="166">
        <v>223.4699</v>
      </c>
      <c r="T19" s="166">
        <v>221.92400000000001</v>
      </c>
      <c r="U19" s="166">
        <v>223.6</v>
      </c>
      <c r="V19" s="167"/>
      <c r="W19" s="166">
        <v>224.9</v>
      </c>
      <c r="X19" s="166">
        <v>138.52520000000001</v>
      </c>
      <c r="Y19" s="166">
        <v>140.17179999999999</v>
      </c>
      <c r="Z19" s="167"/>
      <c r="AA19" s="166">
        <v>138.20599999999999</v>
      </c>
      <c r="AB19" s="166">
        <v>135.4194</v>
      </c>
      <c r="AC19" s="167"/>
      <c r="AD19" s="166">
        <v>142.02940000000001</v>
      </c>
      <c r="AE19" s="166">
        <v>125.0234</v>
      </c>
      <c r="AF19" s="166">
        <v>139.75749999999999</v>
      </c>
    </row>
    <row r="20" spans="1:32" ht="18" customHeight="1" x14ac:dyDescent="0.3">
      <c r="A20" s="162" t="s">
        <v>35</v>
      </c>
      <c r="B20" s="162" t="s">
        <v>854</v>
      </c>
      <c r="C20" s="166">
        <v>504.8451</v>
      </c>
      <c r="D20" s="166">
        <v>517.50779999999997</v>
      </c>
      <c r="E20" s="167"/>
      <c r="F20" s="166">
        <v>521.71720000000005</v>
      </c>
      <c r="G20" s="166">
        <v>521.89610000000005</v>
      </c>
      <c r="H20" s="166">
        <v>517.54899999999998</v>
      </c>
      <c r="I20" s="167"/>
      <c r="J20" s="166">
        <v>510.12549999999999</v>
      </c>
      <c r="K20" s="166">
        <v>501.7054</v>
      </c>
      <c r="L20" s="166">
        <v>483.28429999999997</v>
      </c>
      <c r="M20" s="166">
        <v>507.17200000000003</v>
      </c>
      <c r="N20" s="166">
        <v>491.00360000000001</v>
      </c>
      <c r="O20" s="166">
        <v>225.6447</v>
      </c>
      <c r="P20" s="166">
        <v>226.07689999999999</v>
      </c>
      <c r="Q20" s="166">
        <v>227.18549999999999</v>
      </c>
      <c r="R20" s="166">
        <v>224.3844</v>
      </c>
      <c r="S20" s="166">
        <v>224.82839999999999</v>
      </c>
      <c r="T20" s="166">
        <v>222.34450000000001</v>
      </c>
      <c r="U20" s="166">
        <v>224.8</v>
      </c>
      <c r="V20" s="167"/>
      <c r="W20" s="166">
        <v>226.2</v>
      </c>
      <c r="X20" s="166">
        <v>139.32</v>
      </c>
      <c r="Y20" s="166">
        <v>140.9091</v>
      </c>
      <c r="Z20" s="167"/>
      <c r="AA20" s="166">
        <v>138.61340000000001</v>
      </c>
      <c r="AB20" s="166">
        <v>136.10939999999999</v>
      </c>
      <c r="AC20" s="167"/>
      <c r="AD20" s="166">
        <v>142.46860000000001</v>
      </c>
      <c r="AE20" s="166">
        <v>126.42959999999999</v>
      </c>
      <c r="AF20" s="166">
        <v>140.1455</v>
      </c>
    </row>
    <row r="21" spans="1:32" ht="18" customHeight="1" x14ac:dyDescent="0.3">
      <c r="A21" s="162" t="s">
        <v>35</v>
      </c>
      <c r="B21" s="162" t="s">
        <v>855</v>
      </c>
      <c r="C21" s="166">
        <v>503.58609999999999</v>
      </c>
      <c r="D21" s="166">
        <v>514.25170000000003</v>
      </c>
      <c r="E21" s="166">
        <v>512.63840000000005</v>
      </c>
      <c r="F21" s="166">
        <v>523.12660000000005</v>
      </c>
      <c r="G21" s="166">
        <v>524.37800000000004</v>
      </c>
      <c r="H21" s="166">
        <v>519.30029999999999</v>
      </c>
      <c r="I21" s="166">
        <v>518.74099999999999</v>
      </c>
      <c r="J21" s="166">
        <v>514.50509999999997</v>
      </c>
      <c r="K21" s="166">
        <v>506.6302</v>
      </c>
      <c r="L21" s="166">
        <v>486.45280000000002</v>
      </c>
      <c r="M21" s="166">
        <v>512.26210000000003</v>
      </c>
      <c r="N21" s="166">
        <v>495.8646</v>
      </c>
      <c r="O21" s="166">
        <v>225.60669999999999</v>
      </c>
      <c r="P21" s="166">
        <v>227.12280000000001</v>
      </c>
      <c r="Q21" s="166">
        <v>227.50819999999999</v>
      </c>
      <c r="R21" s="166">
        <v>225.83760000000001</v>
      </c>
      <c r="S21" s="166">
        <v>226.0908</v>
      </c>
      <c r="T21" s="166">
        <v>223.13079999999999</v>
      </c>
      <c r="U21" s="166">
        <v>226.1</v>
      </c>
      <c r="V21" s="167"/>
      <c r="W21" s="166">
        <v>227.8</v>
      </c>
      <c r="X21" s="166">
        <v>140.20269999999999</v>
      </c>
      <c r="Y21" s="166">
        <v>141.77860000000001</v>
      </c>
      <c r="Z21" s="167"/>
      <c r="AA21" s="166">
        <v>139.09540000000001</v>
      </c>
      <c r="AB21" s="166">
        <v>136.39920000000001</v>
      </c>
      <c r="AC21" s="167"/>
      <c r="AD21" s="166">
        <v>143.37610000000001</v>
      </c>
      <c r="AE21" s="166">
        <v>127.04</v>
      </c>
      <c r="AF21" s="166">
        <v>140.90110000000001</v>
      </c>
    </row>
    <row r="22" spans="1:32" ht="18" customHeight="1" x14ac:dyDescent="0.3">
      <c r="A22" s="162" t="s">
        <v>35</v>
      </c>
      <c r="B22" s="162" t="s">
        <v>856</v>
      </c>
      <c r="C22" s="166">
        <v>505.73680000000002</v>
      </c>
      <c r="D22" s="167"/>
      <c r="E22" s="166">
        <v>517.04999999999995</v>
      </c>
      <c r="F22" s="166">
        <v>525.1001</v>
      </c>
      <c r="G22" s="166">
        <v>525.69269999999995</v>
      </c>
      <c r="H22" s="166">
        <v>520.21569999999997</v>
      </c>
      <c r="I22" s="167"/>
      <c r="J22" s="166">
        <v>516.73540000000003</v>
      </c>
      <c r="K22" s="166">
        <v>508.59230000000002</v>
      </c>
      <c r="L22" s="166">
        <v>488.67320000000001</v>
      </c>
      <c r="M22" s="166">
        <v>513.6481</v>
      </c>
      <c r="N22" s="166">
        <v>497.85520000000002</v>
      </c>
      <c r="O22" s="166">
        <v>226.74469999999999</v>
      </c>
      <c r="P22" s="166">
        <v>227.29660000000001</v>
      </c>
      <c r="Q22" s="166">
        <v>227.90729999999999</v>
      </c>
      <c r="R22" s="166">
        <v>226.09219999999999</v>
      </c>
      <c r="S22" s="166">
        <v>226.16460000000001</v>
      </c>
      <c r="T22" s="166">
        <v>223.44839999999999</v>
      </c>
      <c r="U22" s="166">
        <v>226.7</v>
      </c>
      <c r="V22" s="167"/>
      <c r="W22" s="166">
        <v>228.2</v>
      </c>
      <c r="X22" s="166">
        <v>139.90969999999999</v>
      </c>
      <c r="Y22" s="166">
        <v>140.50280000000001</v>
      </c>
      <c r="Z22" s="167"/>
      <c r="AA22" s="166">
        <v>139.4813</v>
      </c>
      <c r="AB22" s="166">
        <v>136.50960000000001</v>
      </c>
      <c r="AC22" s="167"/>
      <c r="AD22" s="166">
        <v>141.92699999999999</v>
      </c>
      <c r="AE22" s="166">
        <v>127.3232</v>
      </c>
      <c r="AF22" s="166">
        <v>141.30959999999999</v>
      </c>
    </row>
    <row r="23" spans="1:32" ht="18" customHeight="1" x14ac:dyDescent="0.3">
      <c r="A23" s="162" t="s">
        <v>35</v>
      </c>
      <c r="B23" s="162" t="s">
        <v>857</v>
      </c>
      <c r="C23" s="166">
        <v>505.2647</v>
      </c>
      <c r="D23" s="167"/>
      <c r="E23" s="166">
        <v>522.93209999999999</v>
      </c>
      <c r="F23" s="166">
        <v>526.00900000000001</v>
      </c>
      <c r="G23" s="166">
        <v>526.99630000000002</v>
      </c>
      <c r="H23" s="166">
        <v>521.53629999999998</v>
      </c>
      <c r="I23" s="167"/>
      <c r="J23" s="166">
        <v>517.70150000000001</v>
      </c>
      <c r="K23" s="166">
        <v>509.18279999999999</v>
      </c>
      <c r="L23" s="166">
        <v>490.06310000000002</v>
      </c>
      <c r="M23" s="166">
        <v>515.18600000000004</v>
      </c>
      <c r="N23" s="166">
        <v>498.3288</v>
      </c>
      <c r="O23" s="166">
        <v>226.54329999999999</v>
      </c>
      <c r="P23" s="166">
        <v>225.87530000000001</v>
      </c>
      <c r="Q23" s="166">
        <v>227.1448</v>
      </c>
      <c r="R23" s="166">
        <v>225.0889</v>
      </c>
      <c r="S23" s="166">
        <v>225.90629999999999</v>
      </c>
      <c r="T23" s="166">
        <v>223.68549999999999</v>
      </c>
      <c r="U23" s="166">
        <v>226.7</v>
      </c>
      <c r="V23" s="167"/>
      <c r="W23" s="166">
        <v>228.3</v>
      </c>
      <c r="X23" s="166">
        <v>140.12039999999999</v>
      </c>
      <c r="Y23" s="166">
        <v>141.24680000000001</v>
      </c>
      <c r="Z23" s="167"/>
      <c r="AA23" s="166">
        <v>140.06440000000001</v>
      </c>
      <c r="AB23" s="166">
        <v>135.75059999999999</v>
      </c>
      <c r="AC23" s="167"/>
      <c r="AD23" s="166">
        <v>142.38069999999999</v>
      </c>
      <c r="AE23" s="166">
        <v>126.8984</v>
      </c>
      <c r="AF23" s="166">
        <v>141.73849999999999</v>
      </c>
    </row>
    <row r="24" spans="1:32" ht="18" customHeight="1" x14ac:dyDescent="0.3">
      <c r="A24" s="162" t="s">
        <v>35</v>
      </c>
      <c r="B24" s="162" t="s">
        <v>858</v>
      </c>
      <c r="C24" s="166">
        <v>504.79259999999999</v>
      </c>
      <c r="D24" s="167"/>
      <c r="E24" s="166">
        <v>519.57090000000005</v>
      </c>
      <c r="F24" s="166">
        <v>525.61130000000003</v>
      </c>
      <c r="G24" s="166">
        <v>526.65260000000001</v>
      </c>
      <c r="H24" s="166">
        <v>521.08180000000004</v>
      </c>
      <c r="I24" s="167"/>
      <c r="J24" s="166">
        <v>516.14120000000003</v>
      </c>
      <c r="K24" s="166">
        <v>508.52120000000002</v>
      </c>
      <c r="L24" s="166">
        <v>489.19</v>
      </c>
      <c r="M24" s="166">
        <v>514.71990000000005</v>
      </c>
      <c r="N24" s="166">
        <v>498.25689999999997</v>
      </c>
      <c r="O24" s="166">
        <v>226.0248</v>
      </c>
      <c r="P24" s="166">
        <v>225.3398</v>
      </c>
      <c r="Q24" s="166">
        <v>226.44669999999999</v>
      </c>
      <c r="R24" s="166">
        <v>224.73509999999999</v>
      </c>
      <c r="S24" s="166">
        <v>225.24180000000001</v>
      </c>
      <c r="T24" s="166">
        <v>223.6986</v>
      </c>
      <c r="U24" s="166">
        <v>226.7</v>
      </c>
      <c r="V24" s="167"/>
      <c r="W24" s="166">
        <v>228</v>
      </c>
      <c r="X24" s="166">
        <v>140.86060000000001</v>
      </c>
      <c r="Y24" s="166">
        <v>141.37459999999999</v>
      </c>
      <c r="Z24" s="167"/>
      <c r="AA24" s="166">
        <v>140.0615</v>
      </c>
      <c r="AB24" s="166">
        <v>136.4682</v>
      </c>
      <c r="AC24" s="167"/>
      <c r="AD24" s="166">
        <v>142.4393</v>
      </c>
      <c r="AE24" s="166">
        <v>126.7129</v>
      </c>
      <c r="AF24" s="166">
        <v>141.63640000000001</v>
      </c>
    </row>
    <row r="25" spans="1:32" ht="18" customHeight="1" x14ac:dyDescent="0.3">
      <c r="A25" s="162" t="s">
        <v>35</v>
      </c>
      <c r="B25" s="162" t="s">
        <v>859</v>
      </c>
      <c r="C25" s="169">
        <v>505.00240000000002</v>
      </c>
      <c r="D25" s="170"/>
      <c r="E25" s="170"/>
      <c r="F25" s="169">
        <v>524.29020000000003</v>
      </c>
      <c r="G25" s="169">
        <v>524.923</v>
      </c>
      <c r="H25" s="169">
        <v>519.68010000000004</v>
      </c>
      <c r="I25" s="170"/>
      <c r="J25" s="169">
        <v>516.1096</v>
      </c>
      <c r="K25" s="169">
        <v>506.45600000000002</v>
      </c>
      <c r="L25" s="169">
        <v>489.471</v>
      </c>
      <c r="M25" s="169">
        <v>513.65790000000004</v>
      </c>
      <c r="N25" s="169">
        <v>496.99149999999997</v>
      </c>
      <c r="O25" s="169">
        <v>225.8552</v>
      </c>
      <c r="P25" s="169">
        <v>224.37979999999999</v>
      </c>
      <c r="Q25" s="169">
        <v>225.9359</v>
      </c>
      <c r="R25" s="169">
        <v>223.80799999999999</v>
      </c>
      <c r="S25" s="169">
        <v>224.3854</v>
      </c>
      <c r="T25" s="169">
        <v>223.13820000000001</v>
      </c>
      <c r="U25" s="169">
        <v>226.7</v>
      </c>
      <c r="V25" s="170"/>
      <c r="W25" s="169">
        <v>227.6</v>
      </c>
      <c r="X25" s="169">
        <v>140.1249</v>
      </c>
      <c r="Y25" s="169">
        <v>141.16309999999999</v>
      </c>
      <c r="Z25" s="170"/>
      <c r="AA25" s="169">
        <v>140.11340000000001</v>
      </c>
      <c r="AB25" s="169">
        <v>136.1508</v>
      </c>
      <c r="AC25" s="170"/>
      <c r="AD25" s="169">
        <v>142.19040000000001</v>
      </c>
      <c r="AE25" s="169">
        <v>124.60339999999999</v>
      </c>
      <c r="AF25" s="169">
        <v>140.88069999999999</v>
      </c>
    </row>
    <row r="26" spans="1:32" ht="18" customHeight="1" x14ac:dyDescent="0.3">
      <c r="A26" s="162" t="s">
        <v>35</v>
      </c>
      <c r="B26" s="162" t="s">
        <v>860</v>
      </c>
      <c r="C26" s="163">
        <v>503.84829999999999</v>
      </c>
      <c r="D26" s="164"/>
      <c r="E26" s="164"/>
      <c r="F26" s="163">
        <v>522.65779999999995</v>
      </c>
      <c r="G26" s="163">
        <v>523.65729999999996</v>
      </c>
      <c r="H26" s="163">
        <v>519.36279999999999</v>
      </c>
      <c r="I26" s="164"/>
      <c r="J26" s="163">
        <v>515.67769999999996</v>
      </c>
      <c r="K26" s="163">
        <v>507.00749999999999</v>
      </c>
      <c r="L26" s="163">
        <v>487.93740000000003</v>
      </c>
      <c r="M26" s="163">
        <v>512.46860000000004</v>
      </c>
      <c r="N26" s="163">
        <v>497.0917</v>
      </c>
      <c r="O26" s="163">
        <v>224.7585</v>
      </c>
      <c r="P26" s="163">
        <v>223.2944</v>
      </c>
      <c r="Q26" s="163">
        <v>224.8398</v>
      </c>
      <c r="R26" s="163">
        <v>223.03530000000001</v>
      </c>
      <c r="S26" s="163">
        <v>223.61760000000001</v>
      </c>
      <c r="T26" s="163">
        <v>223.2313</v>
      </c>
      <c r="U26" s="163">
        <v>226.1</v>
      </c>
      <c r="V26" s="164"/>
      <c r="W26" s="163">
        <v>227</v>
      </c>
      <c r="X26" s="163">
        <v>140.2492</v>
      </c>
      <c r="Y26" s="163">
        <v>140.9359</v>
      </c>
      <c r="Z26" s="164"/>
      <c r="AA26" s="163">
        <v>139.71610000000001</v>
      </c>
      <c r="AB26" s="163">
        <v>134.136</v>
      </c>
      <c r="AC26" s="164"/>
      <c r="AD26" s="163">
        <v>141.9562</v>
      </c>
      <c r="AE26" s="163">
        <v>124.6474</v>
      </c>
      <c r="AF26" s="163">
        <v>140.9624</v>
      </c>
    </row>
    <row r="27" spans="1:32" ht="18" customHeight="1" x14ac:dyDescent="0.3">
      <c r="A27" s="162" t="s">
        <v>35</v>
      </c>
      <c r="B27" s="162" t="s">
        <v>861</v>
      </c>
      <c r="C27" s="166">
        <v>502.74680000000001</v>
      </c>
      <c r="D27" s="167"/>
      <c r="E27" s="166">
        <v>511.43049999999999</v>
      </c>
      <c r="F27" s="166">
        <v>521.19290000000001</v>
      </c>
      <c r="G27" s="166">
        <v>522.00710000000004</v>
      </c>
      <c r="H27" s="166">
        <v>518.34540000000004</v>
      </c>
      <c r="I27" s="167"/>
      <c r="J27" s="166">
        <v>514.9692</v>
      </c>
      <c r="K27" s="166">
        <v>506.27969999999999</v>
      </c>
      <c r="L27" s="166">
        <v>487.28590000000003</v>
      </c>
      <c r="M27" s="166">
        <v>511.4033</v>
      </c>
      <c r="N27" s="166">
        <v>495.93979999999999</v>
      </c>
      <c r="O27" s="166">
        <v>224.04329999999999</v>
      </c>
      <c r="P27" s="166">
        <v>221.1087</v>
      </c>
      <c r="Q27" s="166">
        <v>223.4802</v>
      </c>
      <c r="R27" s="166">
        <v>222.22479999999999</v>
      </c>
      <c r="S27" s="166">
        <v>222.5692</v>
      </c>
      <c r="T27" s="166">
        <v>222.3963</v>
      </c>
      <c r="U27" s="166">
        <v>225.9</v>
      </c>
      <c r="V27" s="167"/>
      <c r="W27" s="166">
        <v>226.2</v>
      </c>
      <c r="X27" s="166">
        <v>139.88509999999999</v>
      </c>
      <c r="Y27" s="166">
        <v>139.8355</v>
      </c>
      <c r="Z27" s="167"/>
      <c r="AA27" s="166">
        <v>139.0984</v>
      </c>
      <c r="AB27" s="166">
        <v>134.45339999999999</v>
      </c>
      <c r="AC27" s="167"/>
      <c r="AD27" s="166">
        <v>141.45859999999999</v>
      </c>
      <c r="AE27" s="166">
        <v>123.2411</v>
      </c>
      <c r="AF27" s="166">
        <v>140.59479999999999</v>
      </c>
    </row>
    <row r="28" spans="1:32" ht="18" customHeight="1" x14ac:dyDescent="0.3">
      <c r="A28" s="162" t="s">
        <v>35</v>
      </c>
      <c r="B28" s="162" t="s">
        <v>862</v>
      </c>
      <c r="C28" s="166">
        <v>503.32380000000001</v>
      </c>
      <c r="D28" s="167"/>
      <c r="E28" s="167"/>
      <c r="F28" s="166">
        <v>521.2722</v>
      </c>
      <c r="G28" s="166">
        <v>522.59690000000001</v>
      </c>
      <c r="H28" s="166">
        <v>518.47389999999996</v>
      </c>
      <c r="I28" s="167"/>
      <c r="J28" s="166">
        <v>514.17110000000002</v>
      </c>
      <c r="K28" s="166">
        <v>505.71600000000001</v>
      </c>
      <c r="L28" s="166">
        <v>487.10090000000002</v>
      </c>
      <c r="M28" s="166">
        <v>512.02530000000002</v>
      </c>
      <c r="N28" s="166">
        <v>495.9889</v>
      </c>
      <c r="O28" s="166">
        <v>224.02209999999999</v>
      </c>
      <c r="P28" s="166">
        <v>221.76689999999999</v>
      </c>
      <c r="Q28" s="166">
        <v>223.7047</v>
      </c>
      <c r="R28" s="166">
        <v>222.20150000000001</v>
      </c>
      <c r="S28" s="166">
        <v>222.3699</v>
      </c>
      <c r="T28" s="166">
        <v>223.29910000000001</v>
      </c>
      <c r="U28" s="166">
        <v>225.4</v>
      </c>
      <c r="V28" s="167"/>
      <c r="W28" s="166">
        <v>226.3</v>
      </c>
      <c r="X28" s="166">
        <v>140.75559999999999</v>
      </c>
      <c r="Y28" s="166">
        <v>139.8897</v>
      </c>
      <c r="Z28" s="167"/>
      <c r="AA28" s="166">
        <v>139.97120000000001</v>
      </c>
      <c r="AB28" s="166">
        <v>135.24</v>
      </c>
      <c r="AC28" s="167"/>
      <c r="AD28" s="166">
        <v>141.3415</v>
      </c>
      <c r="AE28" s="166">
        <v>124.413</v>
      </c>
      <c r="AF28" s="166">
        <v>141.73849999999999</v>
      </c>
    </row>
    <row r="29" spans="1:32" ht="18" customHeight="1" x14ac:dyDescent="0.3">
      <c r="A29" s="162" t="s">
        <v>35</v>
      </c>
      <c r="B29" s="162" t="s">
        <v>863</v>
      </c>
      <c r="C29" s="166">
        <v>502.64179999999999</v>
      </c>
      <c r="D29" s="167"/>
      <c r="E29" s="166">
        <v>506.23110000000003</v>
      </c>
      <c r="F29" s="166">
        <v>519.09749999999997</v>
      </c>
      <c r="G29" s="166">
        <v>519.50900000000001</v>
      </c>
      <c r="H29" s="166">
        <v>516.24400000000003</v>
      </c>
      <c r="I29" s="166">
        <v>518.7319</v>
      </c>
      <c r="J29" s="166">
        <v>512.72659999999996</v>
      </c>
      <c r="K29" s="166">
        <v>505.14370000000002</v>
      </c>
      <c r="L29" s="166">
        <v>486.51729999999998</v>
      </c>
      <c r="M29" s="166">
        <v>512.39700000000005</v>
      </c>
      <c r="N29" s="166">
        <v>495.38249999999999</v>
      </c>
      <c r="O29" s="166">
        <v>224.52850000000001</v>
      </c>
      <c r="P29" s="166">
        <v>223.8382</v>
      </c>
      <c r="Q29" s="166">
        <v>224.77459999999999</v>
      </c>
      <c r="R29" s="166">
        <v>221.06979999999999</v>
      </c>
      <c r="S29" s="166">
        <v>221.24029999999999</v>
      </c>
      <c r="T29" s="166">
        <v>222.60290000000001</v>
      </c>
      <c r="U29" s="166">
        <v>225.4</v>
      </c>
      <c r="V29" s="167"/>
      <c r="W29" s="166">
        <v>225.9</v>
      </c>
      <c r="X29" s="166">
        <v>140.46690000000001</v>
      </c>
      <c r="Y29" s="166">
        <v>139.66249999999999</v>
      </c>
      <c r="Z29" s="167"/>
      <c r="AA29" s="166">
        <v>139.50649999999999</v>
      </c>
      <c r="AB29" s="166">
        <v>135.1848</v>
      </c>
      <c r="AC29" s="167"/>
      <c r="AD29" s="166">
        <v>141.0926</v>
      </c>
      <c r="AE29" s="166">
        <v>123.4315</v>
      </c>
      <c r="AF29" s="166">
        <v>141.71799999999999</v>
      </c>
    </row>
    <row r="30" spans="1:32" ht="18" customHeight="1" x14ac:dyDescent="0.3">
      <c r="A30" s="162" t="s">
        <v>35</v>
      </c>
      <c r="B30" s="162" t="s">
        <v>864</v>
      </c>
      <c r="C30" s="166">
        <v>500.49110000000002</v>
      </c>
      <c r="D30" s="167"/>
      <c r="E30" s="167"/>
      <c r="F30" s="166">
        <v>516.63390000000004</v>
      </c>
      <c r="G30" s="166">
        <v>518.31050000000005</v>
      </c>
      <c r="H30" s="166">
        <v>515.17430000000002</v>
      </c>
      <c r="I30" s="166">
        <v>518.84860000000003</v>
      </c>
      <c r="J30" s="166">
        <v>511.30340000000001</v>
      </c>
      <c r="K30" s="166">
        <v>505.19229999999999</v>
      </c>
      <c r="L30" s="166">
        <v>485.20530000000002</v>
      </c>
      <c r="M30" s="166">
        <v>510.89940000000001</v>
      </c>
      <c r="N30" s="166">
        <v>495.14870000000002</v>
      </c>
      <c r="O30" s="166">
        <v>224.06479999999999</v>
      </c>
      <c r="P30" s="166">
        <v>222.71690000000001</v>
      </c>
      <c r="Q30" s="166">
        <v>224.6191</v>
      </c>
      <c r="R30" s="166">
        <v>220.3133</v>
      </c>
      <c r="S30" s="166">
        <v>220.46510000000001</v>
      </c>
      <c r="T30" s="166">
        <v>222.5093</v>
      </c>
      <c r="U30" s="166">
        <v>224.8</v>
      </c>
      <c r="V30" s="167"/>
      <c r="W30" s="166">
        <v>225.4</v>
      </c>
      <c r="X30" s="166">
        <v>139.2182</v>
      </c>
      <c r="Y30" s="166">
        <v>139.4701</v>
      </c>
      <c r="Z30" s="167"/>
      <c r="AA30" s="166">
        <v>138.32599999999999</v>
      </c>
      <c r="AB30" s="166">
        <v>134.34299999999999</v>
      </c>
      <c r="AC30" s="167"/>
      <c r="AD30" s="166">
        <v>140.7706</v>
      </c>
      <c r="AE30" s="166">
        <v>122.6795</v>
      </c>
      <c r="AF30" s="166">
        <v>140.94200000000001</v>
      </c>
    </row>
    <row r="31" spans="1:32" ht="18" customHeight="1" x14ac:dyDescent="0.3">
      <c r="A31" s="162" t="s">
        <v>35</v>
      </c>
      <c r="B31" s="162" t="s">
        <v>865</v>
      </c>
      <c r="C31" s="166">
        <v>502.37959999999998</v>
      </c>
      <c r="D31" s="167"/>
      <c r="E31" s="166">
        <v>508.85700000000003</v>
      </c>
      <c r="F31" s="166">
        <v>516.6173</v>
      </c>
      <c r="G31" s="166">
        <v>518.04610000000002</v>
      </c>
      <c r="H31" s="166">
        <v>514.0258</v>
      </c>
      <c r="I31" s="166">
        <v>518.89850000000001</v>
      </c>
      <c r="J31" s="166">
        <v>510.95330000000001</v>
      </c>
      <c r="K31" s="166">
        <v>504.04599999999999</v>
      </c>
      <c r="L31" s="166">
        <v>485.14980000000003</v>
      </c>
      <c r="M31" s="166">
        <v>511.31110000000001</v>
      </c>
      <c r="N31" s="166">
        <v>495.0027</v>
      </c>
      <c r="O31" s="166">
        <v>224.04509999999999</v>
      </c>
      <c r="P31" s="166">
        <v>224.32579999999999</v>
      </c>
      <c r="Q31" s="166">
        <v>224.65369999999999</v>
      </c>
      <c r="R31" s="166">
        <v>220.0179</v>
      </c>
      <c r="S31" s="166">
        <v>220.1181</v>
      </c>
      <c r="T31" s="166">
        <v>222.2919</v>
      </c>
      <c r="U31" s="166">
        <v>224.8</v>
      </c>
      <c r="V31" s="167"/>
      <c r="W31" s="166">
        <v>225.2</v>
      </c>
      <c r="X31" s="166">
        <v>139.47149999999999</v>
      </c>
      <c r="Y31" s="166">
        <v>139.59729999999999</v>
      </c>
      <c r="Z31" s="167"/>
      <c r="AA31" s="166">
        <v>138.1474</v>
      </c>
      <c r="AB31" s="166">
        <v>133.95660000000001</v>
      </c>
      <c r="AC31" s="167"/>
      <c r="AD31" s="166">
        <v>140.917</v>
      </c>
      <c r="AE31" s="166">
        <v>123.19710000000001</v>
      </c>
      <c r="AF31" s="166">
        <v>140.5335</v>
      </c>
    </row>
    <row r="32" spans="1:32" ht="18" customHeight="1" x14ac:dyDescent="0.3">
      <c r="A32" s="162" t="s">
        <v>35</v>
      </c>
      <c r="B32" s="162" t="s">
        <v>866</v>
      </c>
      <c r="C32" s="166">
        <v>501.69760000000002</v>
      </c>
      <c r="D32" s="167"/>
      <c r="E32" s="166">
        <v>503.8152</v>
      </c>
      <c r="F32" s="166">
        <v>513.83360000000005</v>
      </c>
      <c r="G32" s="166">
        <v>515.72069999999997</v>
      </c>
      <c r="H32" s="166">
        <v>512.52530000000002</v>
      </c>
      <c r="I32" s="166">
        <v>518.78129999999999</v>
      </c>
      <c r="J32" s="166">
        <v>509.82240000000002</v>
      </c>
      <c r="K32" s="166">
        <v>504.25630000000001</v>
      </c>
      <c r="L32" s="166">
        <v>484.65480000000002</v>
      </c>
      <c r="M32" s="166">
        <v>511.1345</v>
      </c>
      <c r="N32" s="166">
        <v>494.73469999999998</v>
      </c>
      <c r="O32" s="166">
        <v>223.31229999999999</v>
      </c>
      <c r="P32" s="166">
        <v>222.7895</v>
      </c>
      <c r="Q32" s="166">
        <v>223.85900000000001</v>
      </c>
      <c r="R32" s="166">
        <v>219.16380000000001</v>
      </c>
      <c r="S32" s="166">
        <v>219.2765</v>
      </c>
      <c r="T32" s="166">
        <v>222.1421</v>
      </c>
      <c r="U32" s="166">
        <v>224.9</v>
      </c>
      <c r="V32" s="167"/>
      <c r="W32" s="166">
        <v>225.3</v>
      </c>
      <c r="X32" s="166">
        <v>139.67359999999999</v>
      </c>
      <c r="Y32" s="166">
        <v>139.54230000000001</v>
      </c>
      <c r="Z32" s="167"/>
      <c r="AA32" s="166">
        <v>137.98660000000001</v>
      </c>
      <c r="AB32" s="166">
        <v>133.4598</v>
      </c>
      <c r="AC32" s="167"/>
      <c r="AD32" s="166">
        <v>140.917</v>
      </c>
      <c r="AE32" s="166">
        <v>122.6356</v>
      </c>
      <c r="AF32" s="166">
        <v>140.5335</v>
      </c>
    </row>
    <row r="33" spans="1:32" ht="18" customHeight="1" x14ac:dyDescent="0.3">
      <c r="A33" s="162" t="s">
        <v>35</v>
      </c>
      <c r="B33" s="162" t="s">
        <v>867</v>
      </c>
      <c r="C33" s="169">
        <v>502.01240000000001</v>
      </c>
      <c r="D33" s="170"/>
      <c r="E33" s="170"/>
      <c r="F33" s="169">
        <v>514.34100000000001</v>
      </c>
      <c r="G33" s="169">
        <v>515.76969999999994</v>
      </c>
      <c r="H33" s="169">
        <v>511.60419999999999</v>
      </c>
      <c r="I33" s="169">
        <v>518.43579999999997</v>
      </c>
      <c r="J33" s="169">
        <v>509.76190000000003</v>
      </c>
      <c r="K33" s="169">
        <v>504.08510000000001</v>
      </c>
      <c r="L33" s="169">
        <v>485.08190000000002</v>
      </c>
      <c r="M33" s="169">
        <v>511.20170000000002</v>
      </c>
      <c r="N33" s="169">
        <v>494.47340000000003</v>
      </c>
      <c r="O33" s="169">
        <v>222.9145</v>
      </c>
      <c r="P33" s="169">
        <v>222.97620000000001</v>
      </c>
      <c r="Q33" s="169">
        <v>224.1696</v>
      </c>
      <c r="R33" s="169">
        <v>218.9401</v>
      </c>
      <c r="S33" s="169">
        <v>219.14359999999999</v>
      </c>
      <c r="T33" s="169">
        <v>222.07689999999999</v>
      </c>
      <c r="U33" s="169">
        <v>225.4</v>
      </c>
      <c r="V33" s="170"/>
      <c r="W33" s="169">
        <v>225.2</v>
      </c>
      <c r="X33" s="169">
        <v>139.56800000000001</v>
      </c>
      <c r="Y33" s="169">
        <v>139.43889999999999</v>
      </c>
      <c r="Z33" s="170"/>
      <c r="AA33" s="169">
        <v>137.8948</v>
      </c>
      <c r="AB33" s="169">
        <v>133.3356</v>
      </c>
      <c r="AC33" s="170"/>
      <c r="AD33" s="169">
        <v>140.917</v>
      </c>
      <c r="AE33" s="169">
        <v>123.4315</v>
      </c>
      <c r="AF33" s="169">
        <v>140.47229999999999</v>
      </c>
    </row>
    <row r="34" spans="1:32" ht="18" customHeight="1" x14ac:dyDescent="0.3">
      <c r="A34" s="162" t="s">
        <v>35</v>
      </c>
      <c r="B34" s="162" t="s">
        <v>868</v>
      </c>
      <c r="C34" s="163">
        <v>502.22219999999999</v>
      </c>
      <c r="D34" s="164"/>
      <c r="E34" s="164"/>
      <c r="F34" s="163">
        <v>513.44320000000005</v>
      </c>
      <c r="G34" s="163">
        <v>515.20630000000006</v>
      </c>
      <c r="H34" s="163">
        <v>511.76609999999999</v>
      </c>
      <c r="I34" s="163">
        <v>518.46690000000001</v>
      </c>
      <c r="J34" s="163">
        <v>509.54079999999999</v>
      </c>
      <c r="K34" s="163">
        <v>504.64139999999998</v>
      </c>
      <c r="L34" s="163">
        <v>485.24700000000001</v>
      </c>
      <c r="M34" s="163">
        <v>510.98419999999999</v>
      </c>
      <c r="N34" s="163">
        <v>495.30189999999999</v>
      </c>
      <c r="O34" s="163">
        <v>222.08359999999999</v>
      </c>
      <c r="P34" s="163">
        <v>224.08430000000001</v>
      </c>
      <c r="Q34" s="163">
        <v>223.34790000000001</v>
      </c>
      <c r="R34" s="163">
        <v>219.08269999999999</v>
      </c>
      <c r="S34" s="163">
        <v>219.12139999999999</v>
      </c>
      <c r="T34" s="163">
        <v>222.2432</v>
      </c>
      <c r="U34" s="163">
        <v>224.9</v>
      </c>
      <c r="V34" s="164"/>
      <c r="W34" s="163">
        <v>225.1</v>
      </c>
      <c r="X34" s="164"/>
      <c r="Y34" s="163">
        <v>139.3425</v>
      </c>
      <c r="Z34" s="164"/>
      <c r="AA34" s="163">
        <v>138.47800000000001</v>
      </c>
      <c r="AB34" s="163">
        <v>135.24</v>
      </c>
      <c r="AC34" s="164"/>
      <c r="AD34" s="163">
        <v>140.917</v>
      </c>
      <c r="AE34" s="163">
        <v>123.4315</v>
      </c>
      <c r="AF34" s="163">
        <v>140.5335</v>
      </c>
    </row>
    <row r="35" spans="1:32" ht="18" customHeight="1" x14ac:dyDescent="0.3">
      <c r="A35" s="162" t="s">
        <v>35</v>
      </c>
      <c r="B35" s="162" t="s">
        <v>869</v>
      </c>
      <c r="C35" s="166">
        <v>501.90750000000003</v>
      </c>
      <c r="D35" s="167"/>
      <c r="E35" s="167"/>
      <c r="F35" s="166">
        <v>514.26459999999997</v>
      </c>
      <c r="G35" s="166">
        <v>515.50789999999995</v>
      </c>
      <c r="H35" s="166">
        <v>512.1087</v>
      </c>
      <c r="I35" s="166">
        <v>518.2441</v>
      </c>
      <c r="J35" s="166">
        <v>510.11649999999997</v>
      </c>
      <c r="K35" s="166">
        <v>504.44729999999998</v>
      </c>
      <c r="L35" s="166">
        <v>485.31139999999999</v>
      </c>
      <c r="M35" s="166">
        <v>511.50540000000001</v>
      </c>
      <c r="N35" s="166">
        <v>495.1558</v>
      </c>
      <c r="O35" s="166">
        <v>222.76150000000001</v>
      </c>
      <c r="P35" s="166">
        <v>224.1994</v>
      </c>
      <c r="Q35" s="166">
        <v>223.31960000000001</v>
      </c>
      <c r="R35" s="166">
        <v>219.05760000000001</v>
      </c>
      <c r="S35" s="166">
        <v>219.46109999999999</v>
      </c>
      <c r="T35" s="166">
        <v>222.41419999999999</v>
      </c>
      <c r="U35" s="166">
        <v>225.4</v>
      </c>
      <c r="V35" s="167"/>
      <c r="W35" s="166">
        <v>225.5</v>
      </c>
      <c r="X35" s="166">
        <v>139.96270000000001</v>
      </c>
      <c r="Y35" s="166">
        <v>139.68379999999999</v>
      </c>
      <c r="Z35" s="167"/>
      <c r="AA35" s="166">
        <v>139.1395</v>
      </c>
      <c r="AB35" s="166">
        <v>135.5712</v>
      </c>
      <c r="AC35" s="167"/>
      <c r="AD35" s="166">
        <v>141.12190000000001</v>
      </c>
      <c r="AE35" s="166">
        <v>123.8075</v>
      </c>
      <c r="AF35" s="166">
        <v>140.88069999999999</v>
      </c>
    </row>
    <row r="36" spans="1:32" ht="18" customHeight="1" x14ac:dyDescent="0.3">
      <c r="A36" s="162" t="s">
        <v>35</v>
      </c>
      <c r="B36" s="162" t="s">
        <v>870</v>
      </c>
      <c r="C36" s="166">
        <v>502.53699999999998</v>
      </c>
      <c r="D36" s="167"/>
      <c r="E36" s="166">
        <v>503.29</v>
      </c>
      <c r="F36" s="166">
        <v>515.88210000000004</v>
      </c>
      <c r="G36" s="166">
        <v>517.28459999999995</v>
      </c>
      <c r="H36" s="166">
        <v>513.63019999999995</v>
      </c>
      <c r="I36" s="166">
        <v>518.55610000000001</v>
      </c>
      <c r="J36" s="166">
        <v>510.35390000000001</v>
      </c>
      <c r="K36" s="166">
        <v>505.05869999999999</v>
      </c>
      <c r="L36" s="166">
        <v>485.04829999999998</v>
      </c>
      <c r="M36" s="166">
        <v>510.71039999999999</v>
      </c>
      <c r="N36" s="166">
        <v>495.50450000000001</v>
      </c>
      <c r="O36" s="166">
        <v>223.33099999999999</v>
      </c>
      <c r="P36" s="166">
        <v>224.62190000000001</v>
      </c>
      <c r="Q36" s="166">
        <v>224.92189999999999</v>
      </c>
      <c r="R36" s="166">
        <v>219.5188</v>
      </c>
      <c r="S36" s="166">
        <v>220.0369</v>
      </c>
      <c r="T36" s="166">
        <v>222.97659999999999</v>
      </c>
      <c r="U36" s="166">
        <v>225.4</v>
      </c>
      <c r="V36" s="167"/>
      <c r="W36" s="166">
        <v>225.8</v>
      </c>
      <c r="X36" s="166">
        <v>140.3329</v>
      </c>
      <c r="Y36" s="166">
        <v>140.59719999999999</v>
      </c>
      <c r="Z36" s="167"/>
      <c r="AA36" s="166">
        <v>139.3494</v>
      </c>
      <c r="AB36" s="166">
        <v>135.70920000000001</v>
      </c>
      <c r="AC36" s="167"/>
      <c r="AD36" s="166">
        <v>141.42930000000001</v>
      </c>
      <c r="AE36" s="166">
        <v>123.9442</v>
      </c>
      <c r="AF36" s="166">
        <v>141.35040000000001</v>
      </c>
    </row>
    <row r="37" spans="1:32" ht="18" customHeight="1" x14ac:dyDescent="0.3">
      <c r="A37" s="162" t="s">
        <v>35</v>
      </c>
      <c r="B37" s="162" t="s">
        <v>871</v>
      </c>
      <c r="C37" s="166">
        <v>502.85169999999999</v>
      </c>
      <c r="D37" s="166">
        <v>509.05250000000001</v>
      </c>
      <c r="E37" s="166">
        <v>506.86130000000003</v>
      </c>
      <c r="F37" s="166">
        <v>515.65729999999996</v>
      </c>
      <c r="G37" s="166">
        <v>517.37159999999994</v>
      </c>
      <c r="H37" s="166">
        <v>514.27170000000001</v>
      </c>
      <c r="I37" s="166">
        <v>517.95630000000006</v>
      </c>
      <c r="J37" s="166">
        <v>511.00630000000001</v>
      </c>
      <c r="K37" s="166">
        <v>504.67790000000002</v>
      </c>
      <c r="L37" s="166">
        <v>485.6198</v>
      </c>
      <c r="M37" s="166">
        <v>510.29570000000001</v>
      </c>
      <c r="N37" s="166">
        <v>495.12490000000003</v>
      </c>
      <c r="O37" s="166">
        <v>223.97489999999999</v>
      </c>
      <c r="P37" s="166">
        <v>226.2252</v>
      </c>
      <c r="Q37" s="166">
        <v>225.49010000000001</v>
      </c>
      <c r="R37" s="166">
        <v>219.75729999999999</v>
      </c>
      <c r="S37" s="166">
        <v>220.36179999999999</v>
      </c>
      <c r="T37" s="166">
        <v>222.8083</v>
      </c>
      <c r="U37" s="166">
        <v>226</v>
      </c>
      <c r="V37" s="167"/>
      <c r="W37" s="166">
        <v>225.9</v>
      </c>
      <c r="X37" s="166">
        <v>140.56630000000001</v>
      </c>
      <c r="Y37" s="166">
        <v>141.34800000000001</v>
      </c>
      <c r="Z37" s="167"/>
      <c r="AA37" s="166">
        <v>139.34399999999999</v>
      </c>
      <c r="AB37" s="166">
        <v>135.72300000000001</v>
      </c>
      <c r="AC37" s="167"/>
      <c r="AD37" s="166">
        <v>141.47319999999999</v>
      </c>
      <c r="AE37" s="166">
        <v>123.7098</v>
      </c>
      <c r="AF37" s="166">
        <v>140.94200000000001</v>
      </c>
    </row>
    <row r="38" spans="1:32" ht="18" customHeight="1" x14ac:dyDescent="0.3">
      <c r="A38" s="162" t="s">
        <v>35</v>
      </c>
      <c r="B38" s="162" t="s">
        <v>872</v>
      </c>
      <c r="C38" s="166">
        <v>501.48779999999999</v>
      </c>
      <c r="D38" s="166">
        <v>507.21429999999998</v>
      </c>
      <c r="E38" s="167"/>
      <c r="F38" s="166">
        <v>516.17930000000001</v>
      </c>
      <c r="G38" s="166">
        <v>516.70780000000002</v>
      </c>
      <c r="H38" s="166">
        <v>513.03380000000004</v>
      </c>
      <c r="I38" s="166">
        <v>518.36400000000003</v>
      </c>
      <c r="J38" s="166">
        <v>510.83260000000001</v>
      </c>
      <c r="K38" s="166">
        <v>504.76679999999999</v>
      </c>
      <c r="L38" s="166">
        <v>485.60930000000002</v>
      </c>
      <c r="M38" s="166">
        <v>511.88499999999999</v>
      </c>
      <c r="N38" s="166">
        <v>495.92610000000002</v>
      </c>
      <c r="O38" s="166">
        <v>223.9006</v>
      </c>
      <c r="P38" s="166">
        <v>226.76060000000001</v>
      </c>
      <c r="Q38" s="166">
        <v>225.81549999999999</v>
      </c>
      <c r="R38" s="166">
        <v>219.41849999999999</v>
      </c>
      <c r="S38" s="166">
        <v>220.0222</v>
      </c>
      <c r="T38" s="166">
        <v>222.72200000000001</v>
      </c>
      <c r="U38" s="166">
        <v>226.6</v>
      </c>
      <c r="V38" s="167"/>
      <c r="W38" s="166">
        <v>226.5</v>
      </c>
      <c r="X38" s="166">
        <v>139.88050000000001</v>
      </c>
      <c r="Y38" s="166">
        <v>141.7672</v>
      </c>
      <c r="Z38" s="167"/>
      <c r="AA38" s="166">
        <v>138.71899999999999</v>
      </c>
      <c r="AB38" s="166">
        <v>135.8058</v>
      </c>
      <c r="AC38" s="167"/>
      <c r="AD38" s="166">
        <v>142.01480000000001</v>
      </c>
      <c r="AE38" s="166">
        <v>122.72839999999999</v>
      </c>
      <c r="AF38" s="166">
        <v>141.22790000000001</v>
      </c>
    </row>
    <row r="39" spans="1:32" ht="18" customHeight="1" x14ac:dyDescent="0.3">
      <c r="A39" s="162" t="s">
        <v>35</v>
      </c>
      <c r="B39" s="162" t="s">
        <v>873</v>
      </c>
      <c r="C39" s="166">
        <v>502.48450000000003</v>
      </c>
      <c r="D39" s="166">
        <v>511.36320000000001</v>
      </c>
      <c r="E39" s="166">
        <v>512.11320000000001</v>
      </c>
      <c r="F39" s="166">
        <v>516.98990000000003</v>
      </c>
      <c r="G39" s="166">
        <v>518.70830000000001</v>
      </c>
      <c r="H39" s="166">
        <v>513.53639999999996</v>
      </c>
      <c r="I39" s="166">
        <v>518.32539999999995</v>
      </c>
      <c r="J39" s="166">
        <v>511.77280000000002</v>
      </c>
      <c r="K39" s="166">
        <v>505.18540000000002</v>
      </c>
      <c r="L39" s="166">
        <v>485.34629999999999</v>
      </c>
      <c r="M39" s="166">
        <v>511.11579999999998</v>
      </c>
      <c r="N39" s="166">
        <v>495.84960000000001</v>
      </c>
      <c r="O39" s="166">
        <v>224.55449999999999</v>
      </c>
      <c r="P39" s="166">
        <v>227.2978</v>
      </c>
      <c r="Q39" s="166">
        <v>225.45169999999999</v>
      </c>
      <c r="R39" s="166">
        <v>219.9435</v>
      </c>
      <c r="S39" s="166">
        <v>220.53899999999999</v>
      </c>
      <c r="T39" s="166">
        <v>222.65549999999999</v>
      </c>
      <c r="U39" s="166">
        <v>226.7</v>
      </c>
      <c r="V39" s="167"/>
      <c r="W39" s="166">
        <v>226.6</v>
      </c>
      <c r="X39" s="166">
        <v>139.9461</v>
      </c>
      <c r="Y39" s="166">
        <v>141.55629999999999</v>
      </c>
      <c r="Z39" s="167"/>
      <c r="AA39" s="166">
        <v>138.90180000000001</v>
      </c>
      <c r="AB39" s="166">
        <v>135.81960000000001</v>
      </c>
      <c r="AC39" s="167"/>
      <c r="AD39" s="166">
        <v>142.17580000000001</v>
      </c>
      <c r="AE39" s="166">
        <v>122.3524</v>
      </c>
      <c r="AF39" s="166">
        <v>141.33000000000001</v>
      </c>
    </row>
    <row r="40" spans="1:32" ht="18" customHeight="1" x14ac:dyDescent="0.3">
      <c r="A40" s="162" t="s">
        <v>35</v>
      </c>
      <c r="B40" s="162" t="s">
        <v>874</v>
      </c>
      <c r="C40" s="166">
        <v>504.26799999999997</v>
      </c>
      <c r="D40" s="166">
        <v>514.04160000000002</v>
      </c>
      <c r="E40" s="166">
        <v>512.32330000000002</v>
      </c>
      <c r="F40" s="166">
        <v>518.04250000000002</v>
      </c>
      <c r="G40" s="166">
        <v>519.25530000000003</v>
      </c>
      <c r="H40" s="166">
        <v>515.68989999999997</v>
      </c>
      <c r="I40" s="166">
        <v>518.75419999999997</v>
      </c>
      <c r="J40" s="166">
        <v>512.59969999999998</v>
      </c>
      <c r="K40" s="166">
        <v>505.76240000000001</v>
      </c>
      <c r="L40" s="166">
        <v>485.60570000000001</v>
      </c>
      <c r="M40" s="166">
        <v>512.22270000000003</v>
      </c>
      <c r="N40" s="166">
        <v>496.25630000000001</v>
      </c>
      <c r="O40" s="166">
        <v>224.7319</v>
      </c>
      <c r="P40" s="166">
        <v>228.34979999999999</v>
      </c>
      <c r="Q40" s="166">
        <v>227.30969999999999</v>
      </c>
      <c r="R40" s="166">
        <v>220.47929999999999</v>
      </c>
      <c r="S40" s="166">
        <v>221.00409999999999</v>
      </c>
      <c r="T40" s="166">
        <v>222.15799999999999</v>
      </c>
      <c r="U40" s="166">
        <v>226.7</v>
      </c>
      <c r="V40" s="167"/>
      <c r="W40" s="166">
        <v>226.5</v>
      </c>
      <c r="X40" s="166">
        <v>140.08430000000001</v>
      </c>
      <c r="Y40" s="166">
        <v>141.71979999999999</v>
      </c>
      <c r="Z40" s="167"/>
      <c r="AA40" s="166">
        <v>138.1508</v>
      </c>
      <c r="AB40" s="166">
        <v>134.8674</v>
      </c>
      <c r="AC40" s="167"/>
      <c r="AD40" s="166">
        <v>142.16120000000001</v>
      </c>
      <c r="AE40" s="166">
        <v>122.21080000000001</v>
      </c>
      <c r="AF40" s="166">
        <v>141.2688</v>
      </c>
    </row>
    <row r="41" spans="1:32" ht="18" customHeight="1" x14ac:dyDescent="0.3">
      <c r="A41" s="162" t="s">
        <v>35</v>
      </c>
      <c r="B41" s="162" t="s">
        <v>875</v>
      </c>
      <c r="C41" s="169">
        <v>504.11070000000001</v>
      </c>
      <c r="D41" s="169">
        <v>513.30629999999996</v>
      </c>
      <c r="E41" s="170"/>
      <c r="F41" s="169">
        <v>520.35860000000002</v>
      </c>
      <c r="G41" s="169">
        <v>521.40060000000005</v>
      </c>
      <c r="H41" s="169">
        <v>516.10140000000001</v>
      </c>
      <c r="I41" s="169">
        <v>518.91459999999995</v>
      </c>
      <c r="J41" s="169">
        <v>513.41560000000004</v>
      </c>
      <c r="K41" s="169">
        <v>505.33670000000001</v>
      </c>
      <c r="L41" s="169">
        <v>485.7867</v>
      </c>
      <c r="M41" s="169">
        <v>512.28520000000003</v>
      </c>
      <c r="N41" s="169">
        <v>495.45609999999999</v>
      </c>
      <c r="O41" s="169">
        <v>224.77080000000001</v>
      </c>
      <c r="P41" s="169">
        <v>227.99449999999999</v>
      </c>
      <c r="Q41" s="169">
        <v>227.4871</v>
      </c>
      <c r="R41" s="169">
        <v>222.12029999999999</v>
      </c>
      <c r="S41" s="169">
        <v>221.86789999999999</v>
      </c>
      <c r="T41" s="169">
        <v>222.57429999999999</v>
      </c>
      <c r="U41" s="169">
        <v>226.1</v>
      </c>
      <c r="V41" s="170"/>
      <c r="W41" s="169">
        <v>226.4</v>
      </c>
      <c r="X41" s="169">
        <v>140.04040000000001</v>
      </c>
      <c r="Y41" s="169">
        <v>140.55000000000001</v>
      </c>
      <c r="Z41" s="170"/>
      <c r="AA41" s="169">
        <v>138.32900000000001</v>
      </c>
      <c r="AB41" s="169">
        <v>135.1848</v>
      </c>
      <c r="AC41" s="170"/>
      <c r="AD41" s="169">
        <v>141.72200000000001</v>
      </c>
      <c r="AE41" s="169">
        <v>122.72839999999999</v>
      </c>
      <c r="AF41" s="169">
        <v>140.94200000000001</v>
      </c>
    </row>
    <row r="42" spans="1:32" ht="18" customHeight="1" x14ac:dyDescent="0.3">
      <c r="A42" s="162" t="s">
        <v>35</v>
      </c>
      <c r="B42" s="162" t="s">
        <v>876</v>
      </c>
      <c r="C42" s="163">
        <v>503.69099999999997</v>
      </c>
      <c r="D42" s="163">
        <v>513.779</v>
      </c>
      <c r="E42" s="164"/>
      <c r="F42" s="163">
        <v>520.81899999999996</v>
      </c>
      <c r="G42" s="163">
        <v>522.14239999999995</v>
      </c>
      <c r="H42" s="163">
        <v>516.9239</v>
      </c>
      <c r="I42" s="163">
        <v>518.93430000000001</v>
      </c>
      <c r="J42" s="163">
        <v>513.73910000000001</v>
      </c>
      <c r="K42" s="163">
        <v>505.36279999999999</v>
      </c>
      <c r="L42" s="163">
        <v>485.41199999999998</v>
      </c>
      <c r="M42" s="163">
        <v>511.70650000000001</v>
      </c>
      <c r="N42" s="163">
        <v>495.49310000000003</v>
      </c>
      <c r="O42" s="163">
        <v>224.7259</v>
      </c>
      <c r="P42" s="163">
        <v>228.58340000000001</v>
      </c>
      <c r="Q42" s="163">
        <v>227.10980000000001</v>
      </c>
      <c r="R42" s="163">
        <v>222.39850000000001</v>
      </c>
      <c r="S42" s="163">
        <v>222.43629999999999</v>
      </c>
      <c r="T42" s="163">
        <v>222.62780000000001</v>
      </c>
      <c r="U42" s="163">
        <v>226</v>
      </c>
      <c r="V42" s="164"/>
      <c r="W42" s="163">
        <v>226</v>
      </c>
      <c r="X42" s="164"/>
      <c r="Y42" s="163">
        <v>140.10929999999999</v>
      </c>
      <c r="Z42" s="164"/>
      <c r="AA42" s="163">
        <v>138.41309999999999</v>
      </c>
      <c r="AB42" s="163">
        <v>135.14340000000001</v>
      </c>
      <c r="AC42" s="164"/>
      <c r="AD42" s="163">
        <v>141.29750000000001</v>
      </c>
      <c r="AE42" s="163">
        <v>123.3827</v>
      </c>
      <c r="AF42" s="163">
        <v>140.8603</v>
      </c>
    </row>
    <row r="43" spans="1:32" ht="18" customHeight="1" x14ac:dyDescent="0.3">
      <c r="A43" s="162" t="s">
        <v>35</v>
      </c>
      <c r="B43" s="162" t="s">
        <v>877</v>
      </c>
      <c r="C43" s="166">
        <v>504.63529999999997</v>
      </c>
      <c r="D43" s="166">
        <v>514.46169999999995</v>
      </c>
      <c r="E43" s="167"/>
      <c r="F43" s="166">
        <v>521.56650000000002</v>
      </c>
      <c r="G43" s="166">
        <v>522.66679999999997</v>
      </c>
      <c r="H43" s="166">
        <v>517.60289999999998</v>
      </c>
      <c r="I43" s="166">
        <v>518.78769999999997</v>
      </c>
      <c r="J43" s="166">
        <v>513.49940000000004</v>
      </c>
      <c r="K43" s="166">
        <v>504.815</v>
      </c>
      <c r="L43" s="166">
        <v>484.95049999999998</v>
      </c>
      <c r="M43" s="166">
        <v>510.98759999999999</v>
      </c>
      <c r="N43" s="166">
        <v>494.73790000000002</v>
      </c>
      <c r="O43" s="166">
        <v>225.02209999999999</v>
      </c>
      <c r="P43" s="166">
        <v>228.5677</v>
      </c>
      <c r="Q43" s="166">
        <v>227.70099999999999</v>
      </c>
      <c r="R43" s="166">
        <v>222.67160000000001</v>
      </c>
      <c r="S43" s="166">
        <v>222.5471</v>
      </c>
      <c r="T43" s="166">
        <v>222.45959999999999</v>
      </c>
      <c r="U43" s="166">
        <v>226</v>
      </c>
      <c r="V43" s="167"/>
      <c r="W43" s="166">
        <v>226</v>
      </c>
      <c r="X43" s="166">
        <v>139.18879999999999</v>
      </c>
      <c r="Y43" s="166">
        <v>139.73660000000001</v>
      </c>
      <c r="Z43" s="167"/>
      <c r="AA43" s="166">
        <v>137.77760000000001</v>
      </c>
      <c r="AB43" s="166">
        <v>135.102</v>
      </c>
      <c r="AC43" s="167"/>
      <c r="AD43" s="166">
        <v>141.239</v>
      </c>
      <c r="AE43" s="166">
        <v>124.08580000000001</v>
      </c>
      <c r="AF43" s="166">
        <v>140.49270000000001</v>
      </c>
    </row>
    <row r="44" spans="1:32" ht="18" customHeight="1" x14ac:dyDescent="0.3">
      <c r="A44" s="162" t="s">
        <v>35</v>
      </c>
      <c r="B44" s="162" t="s">
        <v>878</v>
      </c>
      <c r="C44" s="166">
        <v>504.4778</v>
      </c>
      <c r="D44" s="166">
        <v>514.51419999999996</v>
      </c>
      <c r="E44" s="167"/>
      <c r="F44" s="166">
        <v>520.63099999999997</v>
      </c>
      <c r="G44" s="166">
        <v>521.4135</v>
      </c>
      <c r="H44" s="166">
        <v>516.5883</v>
      </c>
      <c r="I44" s="166">
        <v>518.84280000000001</v>
      </c>
      <c r="J44" s="166">
        <v>511.72710000000001</v>
      </c>
      <c r="K44" s="166">
        <v>502.24650000000003</v>
      </c>
      <c r="L44" s="166">
        <v>481.77280000000002</v>
      </c>
      <c r="M44" s="166">
        <v>508.82479999999998</v>
      </c>
      <c r="N44" s="166">
        <v>492.25479999999999</v>
      </c>
      <c r="O44" s="166">
        <v>225.4965</v>
      </c>
      <c r="P44" s="166">
        <v>228.0712</v>
      </c>
      <c r="Q44" s="166">
        <v>226.98840000000001</v>
      </c>
      <c r="R44" s="166">
        <v>222.4547</v>
      </c>
      <c r="S44" s="166">
        <v>222.7021</v>
      </c>
      <c r="T44" s="166">
        <v>221.98140000000001</v>
      </c>
      <c r="U44" s="166">
        <v>225.4</v>
      </c>
      <c r="V44" s="167"/>
      <c r="W44" s="166">
        <v>225.5</v>
      </c>
      <c r="X44" s="166">
        <v>139.21019999999999</v>
      </c>
      <c r="Y44" s="166">
        <v>139.3433</v>
      </c>
      <c r="Z44" s="167"/>
      <c r="AA44" s="166">
        <v>138.07830000000001</v>
      </c>
      <c r="AB44" s="166">
        <v>135.15719999999999</v>
      </c>
      <c r="AC44" s="167"/>
      <c r="AD44" s="166">
        <v>140.7413</v>
      </c>
      <c r="AE44" s="166">
        <v>124.413</v>
      </c>
      <c r="AF44" s="166">
        <v>140.16589999999999</v>
      </c>
    </row>
    <row r="45" spans="1:32" ht="18" customHeight="1" x14ac:dyDescent="0.3">
      <c r="A45" s="162" t="s">
        <v>35</v>
      </c>
      <c r="B45" s="162" t="s">
        <v>879</v>
      </c>
      <c r="C45" s="166">
        <v>504.11070000000001</v>
      </c>
      <c r="D45" s="166">
        <v>510.99560000000002</v>
      </c>
      <c r="E45" s="166">
        <v>506.07350000000002</v>
      </c>
      <c r="F45" s="166">
        <v>519.60770000000002</v>
      </c>
      <c r="G45" s="166">
        <v>520.0625</v>
      </c>
      <c r="H45" s="166">
        <v>514.73590000000002</v>
      </c>
      <c r="I45" s="167"/>
      <c r="J45" s="166">
        <v>509.4991</v>
      </c>
      <c r="K45" s="166">
        <v>499.46390000000002</v>
      </c>
      <c r="L45" s="166">
        <v>478.54300000000001</v>
      </c>
      <c r="M45" s="166">
        <v>505.04379999999998</v>
      </c>
      <c r="N45" s="166">
        <v>488.89890000000003</v>
      </c>
      <c r="O45" s="166">
        <v>225.65559999999999</v>
      </c>
      <c r="P45" s="166">
        <v>226.9162</v>
      </c>
      <c r="Q45" s="166">
        <v>226.6936</v>
      </c>
      <c r="R45" s="166">
        <v>222.31909999999999</v>
      </c>
      <c r="S45" s="166">
        <v>222.2961</v>
      </c>
      <c r="T45" s="166">
        <v>221.2944</v>
      </c>
      <c r="U45" s="166">
        <v>224.1</v>
      </c>
      <c r="V45" s="167"/>
      <c r="W45" s="166">
        <v>224.4</v>
      </c>
      <c r="X45" s="166">
        <v>139.17529999999999</v>
      </c>
      <c r="Y45" s="166">
        <v>140.22309999999999</v>
      </c>
      <c r="Z45" s="167"/>
      <c r="AA45" s="166">
        <v>137.85740000000001</v>
      </c>
      <c r="AB45" s="166">
        <v>135.04679999999999</v>
      </c>
      <c r="AC45" s="167"/>
      <c r="AD45" s="166">
        <v>142.02940000000001</v>
      </c>
      <c r="AE45" s="166">
        <v>124.3202</v>
      </c>
      <c r="AF45" s="166">
        <v>140.08420000000001</v>
      </c>
    </row>
    <row r="46" spans="1:32" ht="18" customHeight="1" x14ac:dyDescent="0.3">
      <c r="A46" s="162" t="s">
        <v>35</v>
      </c>
      <c r="B46" s="162" t="s">
        <v>880</v>
      </c>
      <c r="C46" s="166">
        <v>503.32380000000001</v>
      </c>
      <c r="D46" s="166">
        <v>506.8467</v>
      </c>
      <c r="E46" s="166">
        <v>512.95349999999996</v>
      </c>
      <c r="F46" s="166">
        <v>516.51229999999998</v>
      </c>
      <c r="G46" s="166">
        <v>517.57929999999999</v>
      </c>
      <c r="H46" s="166">
        <v>512.41539999999998</v>
      </c>
      <c r="I46" s="167"/>
      <c r="J46" s="166">
        <v>506.85199999999998</v>
      </c>
      <c r="K46" s="166">
        <v>494.53710000000001</v>
      </c>
      <c r="L46" s="166">
        <v>475.93270000000001</v>
      </c>
      <c r="M46" s="166">
        <v>499.49919999999997</v>
      </c>
      <c r="N46" s="166">
        <v>485.18779999999998</v>
      </c>
      <c r="O46" s="166">
        <v>225.11060000000001</v>
      </c>
      <c r="P46" s="166">
        <v>223.9863</v>
      </c>
      <c r="Q46" s="166">
        <v>225.54220000000001</v>
      </c>
      <c r="R46" s="166">
        <v>221.23679999999999</v>
      </c>
      <c r="S46" s="166">
        <v>220.4504</v>
      </c>
      <c r="T46" s="166">
        <v>220.86359999999999</v>
      </c>
      <c r="U46" s="166">
        <v>222.2</v>
      </c>
      <c r="V46" s="167"/>
      <c r="W46" s="166">
        <v>222.7</v>
      </c>
      <c r="X46" s="166">
        <v>138.2989</v>
      </c>
      <c r="Y46" s="166">
        <v>139.2876</v>
      </c>
      <c r="Z46" s="167"/>
      <c r="AA46" s="166">
        <v>137.1738</v>
      </c>
      <c r="AB46" s="166">
        <v>133.84620000000001</v>
      </c>
      <c r="AC46" s="167"/>
      <c r="AD46" s="166">
        <v>140.99019999999999</v>
      </c>
      <c r="AE46" s="166">
        <v>123.9931</v>
      </c>
      <c r="AF46" s="166">
        <v>138.96100000000001</v>
      </c>
    </row>
    <row r="47" spans="1:32" ht="18" customHeight="1" x14ac:dyDescent="0.3">
      <c r="A47" s="162" t="s">
        <v>35</v>
      </c>
      <c r="B47" s="162" t="s">
        <v>881</v>
      </c>
      <c r="C47" s="166">
        <v>500.7534</v>
      </c>
      <c r="D47" s="166">
        <v>500.07190000000003</v>
      </c>
      <c r="E47" s="166">
        <v>501.39929999999998</v>
      </c>
      <c r="F47" s="166">
        <v>510.59039999999999</v>
      </c>
      <c r="G47" s="166">
        <v>512.31290000000001</v>
      </c>
      <c r="H47" s="166">
        <v>509.06920000000002</v>
      </c>
      <c r="I47" s="167"/>
      <c r="J47" s="166">
        <v>504.03859999999997</v>
      </c>
      <c r="K47" s="166">
        <v>497.62880000000001</v>
      </c>
      <c r="L47" s="166">
        <v>482.67469999999997</v>
      </c>
      <c r="M47" s="166">
        <v>504.25639999999999</v>
      </c>
      <c r="N47" s="166">
        <v>490.00479999999999</v>
      </c>
      <c r="O47" s="166">
        <v>225.75919999999999</v>
      </c>
      <c r="P47" s="166">
        <v>222.089</v>
      </c>
      <c r="Q47" s="166">
        <v>224.0284</v>
      </c>
      <c r="R47" s="166">
        <v>218.3578</v>
      </c>
      <c r="S47" s="166">
        <v>218.38319999999999</v>
      </c>
      <c r="T47" s="166">
        <v>221.3897</v>
      </c>
      <c r="U47" s="166">
        <v>224.1</v>
      </c>
      <c r="V47" s="167"/>
      <c r="W47" s="166">
        <v>224.4</v>
      </c>
      <c r="X47" s="166">
        <v>139.1456</v>
      </c>
      <c r="Y47" s="166">
        <v>140.8587</v>
      </c>
      <c r="Z47" s="167"/>
      <c r="AA47" s="166">
        <v>138.32329999999999</v>
      </c>
      <c r="AB47" s="166">
        <v>133.77719999999999</v>
      </c>
      <c r="AC47" s="167"/>
      <c r="AD47" s="166">
        <v>142.16120000000001</v>
      </c>
      <c r="AE47" s="166">
        <v>123.5243</v>
      </c>
      <c r="AF47" s="166">
        <v>139.81870000000001</v>
      </c>
    </row>
    <row r="48" spans="1:32" ht="18" customHeight="1" x14ac:dyDescent="0.3">
      <c r="A48" s="162" t="s">
        <v>35</v>
      </c>
      <c r="B48" s="162" t="s">
        <v>882</v>
      </c>
      <c r="C48" s="166">
        <v>500.80579999999998</v>
      </c>
      <c r="D48" s="166">
        <v>502.75029999999998</v>
      </c>
      <c r="E48" s="166">
        <v>498.45830000000001</v>
      </c>
      <c r="F48" s="166">
        <v>510.82549999999998</v>
      </c>
      <c r="G48" s="166">
        <v>512.09069999999997</v>
      </c>
      <c r="H48" s="166">
        <v>509.20400000000001</v>
      </c>
      <c r="I48" s="167"/>
      <c r="J48" s="166">
        <v>504.00889999999998</v>
      </c>
      <c r="K48" s="166">
        <v>497.60019999999997</v>
      </c>
      <c r="L48" s="166">
        <v>482.91590000000002</v>
      </c>
      <c r="M48" s="166">
        <v>502.96530000000001</v>
      </c>
      <c r="N48" s="166">
        <v>489.92009999999999</v>
      </c>
      <c r="O48" s="166">
        <v>225.70570000000001</v>
      </c>
      <c r="P48" s="166">
        <v>222.6891</v>
      </c>
      <c r="Q48" s="166">
        <v>223.80410000000001</v>
      </c>
      <c r="R48" s="166">
        <v>218.37190000000001</v>
      </c>
      <c r="S48" s="166">
        <v>217.7482</v>
      </c>
      <c r="T48" s="166">
        <v>221.69390000000001</v>
      </c>
      <c r="U48" s="166">
        <v>224.8</v>
      </c>
      <c r="V48" s="167"/>
      <c r="W48" s="166">
        <v>224.8</v>
      </c>
      <c r="X48" s="167"/>
      <c r="Y48" s="166">
        <v>141.11019999999999</v>
      </c>
      <c r="Z48" s="167"/>
      <c r="AA48" s="166">
        <v>138.22900000000001</v>
      </c>
      <c r="AB48" s="166">
        <v>134.136</v>
      </c>
      <c r="AC48" s="167"/>
      <c r="AD48" s="166">
        <v>142.4539</v>
      </c>
      <c r="AE48" s="166">
        <v>123.4315</v>
      </c>
      <c r="AF48" s="166">
        <v>139.75749999999999</v>
      </c>
    </row>
    <row r="49" spans="1:32" ht="18" customHeight="1" x14ac:dyDescent="0.3">
      <c r="A49" s="162" t="s">
        <v>35</v>
      </c>
      <c r="B49" s="162" t="s">
        <v>883</v>
      </c>
      <c r="C49" s="169">
        <v>499.86169999999998</v>
      </c>
      <c r="D49" s="169">
        <v>499.17910000000001</v>
      </c>
      <c r="E49" s="169">
        <v>499.87619999999998</v>
      </c>
      <c r="F49" s="169">
        <v>509.54329999999999</v>
      </c>
      <c r="G49" s="169">
        <v>511.7876</v>
      </c>
      <c r="H49" s="169">
        <v>507.88310000000001</v>
      </c>
      <c r="I49" s="170"/>
      <c r="J49" s="169">
        <v>503.49520000000001</v>
      </c>
      <c r="K49" s="169">
        <v>497.18430000000001</v>
      </c>
      <c r="L49" s="169">
        <v>482.68259999999998</v>
      </c>
      <c r="M49" s="169">
        <v>504.48840000000001</v>
      </c>
      <c r="N49" s="169">
        <v>489.5736</v>
      </c>
      <c r="O49" s="169">
        <v>225.9666</v>
      </c>
      <c r="P49" s="169">
        <v>222.0248</v>
      </c>
      <c r="Q49" s="169">
        <v>223.3023</v>
      </c>
      <c r="R49" s="169">
        <v>218.30250000000001</v>
      </c>
      <c r="S49" s="169">
        <v>217.5489</v>
      </c>
      <c r="T49" s="169">
        <v>221.7071</v>
      </c>
      <c r="U49" s="169">
        <v>224.2</v>
      </c>
      <c r="V49" s="170"/>
      <c r="W49" s="169">
        <v>224.5</v>
      </c>
      <c r="X49" s="169">
        <v>139.1379</v>
      </c>
      <c r="Y49" s="169">
        <v>141.29140000000001</v>
      </c>
      <c r="Z49" s="170"/>
      <c r="AA49" s="169">
        <v>137.95920000000001</v>
      </c>
      <c r="AB49" s="169">
        <v>134.1636</v>
      </c>
      <c r="AC49" s="170"/>
      <c r="AD49" s="169">
        <v>142.36609999999999</v>
      </c>
      <c r="AE49" s="169">
        <v>124.60339999999999</v>
      </c>
      <c r="AF49" s="169">
        <v>139.75749999999999</v>
      </c>
    </row>
    <row r="50" spans="1:32" ht="18" customHeight="1" x14ac:dyDescent="0.3">
      <c r="A50" s="162" t="s">
        <v>35</v>
      </c>
      <c r="B50" s="162" t="s">
        <v>884</v>
      </c>
      <c r="C50" s="163">
        <v>500.43869999999998</v>
      </c>
      <c r="D50" s="163">
        <v>503.90570000000002</v>
      </c>
      <c r="E50" s="163">
        <v>500.50650000000002</v>
      </c>
      <c r="F50" s="163">
        <v>511.2824</v>
      </c>
      <c r="G50" s="163">
        <v>512.9049</v>
      </c>
      <c r="H50" s="163">
        <v>509.27109999999999</v>
      </c>
      <c r="I50" s="164"/>
      <c r="J50" s="163">
        <v>504.18950000000001</v>
      </c>
      <c r="K50" s="163">
        <v>499.94389999999999</v>
      </c>
      <c r="L50" s="163">
        <v>483.88200000000001</v>
      </c>
      <c r="M50" s="163">
        <v>506.50979999999998</v>
      </c>
      <c r="N50" s="163">
        <v>491.84949999999998</v>
      </c>
      <c r="O50" s="163">
        <v>226.12950000000001</v>
      </c>
      <c r="P50" s="163">
        <v>222.99160000000001</v>
      </c>
      <c r="Q50" s="163">
        <v>224.0264</v>
      </c>
      <c r="R50" s="163">
        <v>218.47409999999999</v>
      </c>
      <c r="S50" s="163">
        <v>218.1986</v>
      </c>
      <c r="T50" s="163">
        <v>221.78110000000001</v>
      </c>
      <c r="U50" s="163">
        <v>224.8</v>
      </c>
      <c r="V50" s="164"/>
      <c r="W50" s="163">
        <v>225.1</v>
      </c>
      <c r="X50" s="164"/>
      <c r="Y50" s="163">
        <v>140.9991</v>
      </c>
      <c r="Z50" s="164"/>
      <c r="AA50" s="163">
        <v>138.21</v>
      </c>
      <c r="AB50" s="163">
        <v>134.46719999999999</v>
      </c>
      <c r="AC50" s="164"/>
      <c r="AD50" s="163">
        <v>142.54169999999999</v>
      </c>
      <c r="AE50" s="163">
        <v>124.2274</v>
      </c>
      <c r="AF50" s="163">
        <v>140.1455</v>
      </c>
    </row>
    <row r="51" spans="1:32" ht="18" customHeight="1" x14ac:dyDescent="0.3">
      <c r="A51" s="162" t="s">
        <v>35</v>
      </c>
      <c r="B51" s="162" t="s">
        <v>885</v>
      </c>
      <c r="C51" s="166">
        <v>500.54360000000003</v>
      </c>
      <c r="D51" s="166">
        <v>503.53809999999999</v>
      </c>
      <c r="E51" s="166">
        <v>498.35320000000002</v>
      </c>
      <c r="F51" s="166">
        <v>510.86040000000003</v>
      </c>
      <c r="G51" s="166">
        <v>512.88009999999997</v>
      </c>
      <c r="H51" s="166">
        <v>509.09629999999999</v>
      </c>
      <c r="I51" s="167"/>
      <c r="J51" s="166">
        <v>503.4178</v>
      </c>
      <c r="K51" s="166">
        <v>500.13569999999999</v>
      </c>
      <c r="L51" s="166">
        <v>483.70049999999998</v>
      </c>
      <c r="M51" s="166">
        <v>506.75790000000001</v>
      </c>
      <c r="N51" s="166">
        <v>491.30939999999998</v>
      </c>
      <c r="O51" s="166">
        <v>226.38239999999999</v>
      </c>
      <c r="P51" s="166">
        <v>223.06139999999999</v>
      </c>
      <c r="Q51" s="166">
        <v>224.32040000000001</v>
      </c>
      <c r="R51" s="166">
        <v>218.63419999999999</v>
      </c>
      <c r="S51" s="166">
        <v>218.22810000000001</v>
      </c>
      <c r="T51" s="166">
        <v>221.65520000000001</v>
      </c>
      <c r="U51" s="166">
        <v>224.7</v>
      </c>
      <c r="V51" s="167"/>
      <c r="W51" s="166">
        <v>224.9</v>
      </c>
      <c r="X51" s="167"/>
      <c r="Y51" s="166">
        <v>140.61080000000001</v>
      </c>
      <c r="Z51" s="167"/>
      <c r="AA51" s="166">
        <v>137.96520000000001</v>
      </c>
      <c r="AB51" s="166">
        <v>134.35679999999999</v>
      </c>
      <c r="AC51" s="167"/>
      <c r="AD51" s="166">
        <v>142.2783</v>
      </c>
      <c r="AE51" s="166">
        <v>123.19710000000001</v>
      </c>
      <c r="AF51" s="166">
        <v>140.1455</v>
      </c>
    </row>
    <row r="52" spans="1:32" ht="18" customHeight="1" x14ac:dyDescent="0.3">
      <c r="A52" s="162" t="s">
        <v>35</v>
      </c>
      <c r="B52" s="162" t="s">
        <v>886</v>
      </c>
      <c r="C52" s="166">
        <v>502.48450000000003</v>
      </c>
      <c r="D52" s="166">
        <v>502.48770000000002</v>
      </c>
      <c r="E52" s="167"/>
      <c r="F52" s="166">
        <v>511.23610000000002</v>
      </c>
      <c r="G52" s="166">
        <v>511.7518</v>
      </c>
      <c r="H52" s="166">
        <v>508.73360000000002</v>
      </c>
      <c r="I52" s="167"/>
      <c r="J52" s="166">
        <v>503.71359999999999</v>
      </c>
      <c r="K52" s="166">
        <v>500.9033</v>
      </c>
      <c r="L52" s="166">
        <v>484.7269</v>
      </c>
      <c r="M52" s="166">
        <v>506.04219999999998</v>
      </c>
      <c r="N52" s="166">
        <v>490.82560000000001</v>
      </c>
      <c r="O52" s="166">
        <v>226.88939999999999</v>
      </c>
      <c r="P52" s="166">
        <v>222.0334</v>
      </c>
      <c r="Q52" s="166">
        <v>224.13929999999999</v>
      </c>
      <c r="R52" s="166">
        <v>218.39340000000001</v>
      </c>
      <c r="S52" s="166">
        <v>218.09520000000001</v>
      </c>
      <c r="T52" s="166">
        <v>221.9314</v>
      </c>
      <c r="U52" s="166">
        <v>224.8</v>
      </c>
      <c r="V52" s="167"/>
      <c r="W52" s="166">
        <v>225.6</v>
      </c>
      <c r="X52" s="167"/>
      <c r="Y52" s="166">
        <v>140.7022</v>
      </c>
      <c r="Z52" s="167"/>
      <c r="AA52" s="166">
        <v>138.07669999999999</v>
      </c>
      <c r="AB52" s="166">
        <v>134.42580000000001</v>
      </c>
      <c r="AC52" s="167"/>
      <c r="AD52" s="166">
        <v>142.61490000000001</v>
      </c>
      <c r="AE52" s="166">
        <v>123.3827</v>
      </c>
      <c r="AF52" s="166">
        <v>140.1455</v>
      </c>
    </row>
    <row r="53" spans="1:32" ht="18" customHeight="1" x14ac:dyDescent="0.3">
      <c r="A53" s="162" t="s">
        <v>35</v>
      </c>
      <c r="B53" s="162" t="s">
        <v>887</v>
      </c>
      <c r="C53" s="166">
        <v>502.32709999999997</v>
      </c>
      <c r="D53" s="166">
        <v>506.53160000000003</v>
      </c>
      <c r="E53" s="166">
        <v>502.97489999999999</v>
      </c>
      <c r="F53" s="166">
        <v>512.39779999999996</v>
      </c>
      <c r="G53" s="166">
        <v>514.12419999999997</v>
      </c>
      <c r="H53" s="166">
        <v>509.86680000000001</v>
      </c>
      <c r="I53" s="167"/>
      <c r="J53" s="166">
        <v>503.68869999999998</v>
      </c>
      <c r="K53" s="166">
        <v>500.3553</v>
      </c>
      <c r="L53" s="166">
        <v>484.65249999999997</v>
      </c>
      <c r="M53" s="166">
        <v>506.42110000000002</v>
      </c>
      <c r="N53" s="166">
        <v>492.86680000000001</v>
      </c>
      <c r="O53" s="166">
        <v>226.9648</v>
      </c>
      <c r="P53" s="166">
        <v>224.61510000000001</v>
      </c>
      <c r="Q53" s="166">
        <v>225.3373</v>
      </c>
      <c r="R53" s="166">
        <v>219.43440000000001</v>
      </c>
      <c r="S53" s="166">
        <v>218.66370000000001</v>
      </c>
      <c r="T53" s="166">
        <v>221.887</v>
      </c>
      <c r="U53" s="166">
        <v>225.4</v>
      </c>
      <c r="V53" s="167"/>
      <c r="W53" s="166">
        <v>225.8</v>
      </c>
      <c r="X53" s="166">
        <v>139.1748</v>
      </c>
      <c r="Y53" s="166">
        <v>140.5376</v>
      </c>
      <c r="Z53" s="167"/>
      <c r="AA53" s="166">
        <v>138.05950000000001</v>
      </c>
      <c r="AB53" s="166">
        <v>134.9778</v>
      </c>
      <c r="AC53" s="167"/>
      <c r="AD53" s="166">
        <v>142.571</v>
      </c>
      <c r="AE53" s="166">
        <v>123.8075</v>
      </c>
      <c r="AF53" s="166">
        <v>140.554</v>
      </c>
    </row>
    <row r="54" spans="1:32" ht="18" customHeight="1" x14ac:dyDescent="0.3">
      <c r="A54" s="162" t="s">
        <v>35</v>
      </c>
      <c r="B54" s="162" t="s">
        <v>888</v>
      </c>
      <c r="C54" s="166">
        <v>502.37959999999998</v>
      </c>
      <c r="D54" s="166">
        <v>507.63440000000003</v>
      </c>
      <c r="E54" s="167"/>
      <c r="F54" s="166">
        <v>512.36189999999999</v>
      </c>
      <c r="G54" s="166">
        <v>514.29489999999998</v>
      </c>
      <c r="H54" s="166">
        <v>508.09890000000001</v>
      </c>
      <c r="I54" s="167"/>
      <c r="J54" s="166">
        <v>505.11410000000001</v>
      </c>
      <c r="K54" s="166">
        <v>501.85120000000001</v>
      </c>
      <c r="L54" s="166">
        <v>485.79719999999998</v>
      </c>
      <c r="M54" s="166">
        <v>506.97250000000003</v>
      </c>
      <c r="N54" s="166">
        <v>492.09730000000002</v>
      </c>
      <c r="O54" s="166">
        <v>227.77520000000001</v>
      </c>
      <c r="P54" s="166">
        <v>225.3047</v>
      </c>
      <c r="Q54" s="166">
        <v>225.91319999999999</v>
      </c>
      <c r="R54" s="166">
        <v>221.0333</v>
      </c>
      <c r="S54" s="166">
        <v>222.67259999999999</v>
      </c>
      <c r="T54" s="166">
        <v>222.23779999999999</v>
      </c>
      <c r="U54" s="166">
        <v>225.4</v>
      </c>
      <c r="V54" s="167"/>
      <c r="W54" s="166">
        <v>226.5</v>
      </c>
      <c r="X54" s="166">
        <v>140.1824</v>
      </c>
      <c r="Y54" s="166">
        <v>140.3912</v>
      </c>
      <c r="Z54" s="167"/>
      <c r="AA54" s="166">
        <v>138.542</v>
      </c>
      <c r="AB54" s="166">
        <v>135.40559999999999</v>
      </c>
      <c r="AC54" s="167"/>
      <c r="AD54" s="166">
        <v>142.5564</v>
      </c>
      <c r="AE54" s="166">
        <v>124.6962</v>
      </c>
      <c r="AF54" s="166">
        <v>140.94200000000001</v>
      </c>
    </row>
    <row r="55" spans="1:32" ht="18" customHeight="1" x14ac:dyDescent="0.3">
      <c r="A55" s="162" t="s">
        <v>35</v>
      </c>
      <c r="B55" s="162" t="s">
        <v>889</v>
      </c>
      <c r="C55" s="166">
        <v>503.84829999999999</v>
      </c>
      <c r="D55" s="166">
        <v>513.20129999999995</v>
      </c>
      <c r="E55" s="166">
        <v>510.17</v>
      </c>
      <c r="F55" s="166">
        <v>514.25559999999996</v>
      </c>
      <c r="G55" s="166">
        <v>516.31859999999995</v>
      </c>
      <c r="H55" s="166">
        <v>511.28769999999997</v>
      </c>
      <c r="I55" s="167"/>
      <c r="J55" s="166">
        <v>506.44299999999998</v>
      </c>
      <c r="K55" s="166">
        <v>501.61860000000001</v>
      </c>
      <c r="L55" s="166">
        <v>485.30669999999998</v>
      </c>
      <c r="M55" s="166">
        <v>508.75760000000002</v>
      </c>
      <c r="N55" s="166">
        <v>493.04680000000002</v>
      </c>
      <c r="O55" s="166">
        <v>226.11330000000001</v>
      </c>
      <c r="P55" s="166">
        <v>222.75880000000001</v>
      </c>
      <c r="Q55" s="166">
        <v>225.18100000000001</v>
      </c>
      <c r="R55" s="166">
        <v>221.70269999999999</v>
      </c>
      <c r="S55" s="166">
        <v>224.6069</v>
      </c>
      <c r="T55" s="166">
        <v>222.28290000000001</v>
      </c>
      <c r="U55" s="166">
        <v>225.4</v>
      </c>
      <c r="V55" s="167"/>
      <c r="W55" s="166">
        <v>226.7</v>
      </c>
      <c r="X55" s="166">
        <v>140.2193</v>
      </c>
      <c r="Y55" s="166">
        <v>141.1361</v>
      </c>
      <c r="Z55" s="167"/>
      <c r="AA55" s="166">
        <v>138.38990000000001</v>
      </c>
      <c r="AB55" s="166">
        <v>135.76439999999999</v>
      </c>
      <c r="AC55" s="167"/>
      <c r="AD55" s="166">
        <v>142.7467</v>
      </c>
      <c r="AE55" s="166">
        <v>125.49209999999999</v>
      </c>
      <c r="AF55" s="166">
        <v>140.554</v>
      </c>
    </row>
    <row r="56" spans="1:32" ht="18" customHeight="1" x14ac:dyDescent="0.3">
      <c r="A56" s="162" t="s">
        <v>35</v>
      </c>
      <c r="B56" s="162" t="s">
        <v>890</v>
      </c>
      <c r="C56" s="166">
        <v>504.26799999999997</v>
      </c>
      <c r="D56" s="166">
        <v>513.98910000000001</v>
      </c>
      <c r="E56" s="166">
        <v>510.90530000000001</v>
      </c>
      <c r="F56" s="166">
        <v>514.51930000000004</v>
      </c>
      <c r="G56" s="166">
        <v>515.8184</v>
      </c>
      <c r="H56" s="166">
        <v>512.16449999999998</v>
      </c>
      <c r="I56" s="167"/>
      <c r="J56" s="166">
        <v>508.30489999999998</v>
      </c>
      <c r="K56" s="166">
        <v>502.29480000000001</v>
      </c>
      <c r="L56" s="166">
        <v>487.07170000000002</v>
      </c>
      <c r="M56" s="166">
        <v>507.65949999999998</v>
      </c>
      <c r="N56" s="166">
        <v>492.88170000000002</v>
      </c>
      <c r="O56" s="166">
        <v>225.3724</v>
      </c>
      <c r="P56" s="166">
        <v>223.59110000000001</v>
      </c>
      <c r="Q56" s="166">
        <v>226.74250000000001</v>
      </c>
      <c r="R56" s="166">
        <v>221.83080000000001</v>
      </c>
      <c r="S56" s="166">
        <v>224.92429999999999</v>
      </c>
      <c r="T56" s="166">
        <v>222.6035</v>
      </c>
      <c r="U56" s="166">
        <v>225.4</v>
      </c>
      <c r="V56" s="167"/>
      <c r="W56" s="166">
        <v>226.9</v>
      </c>
      <c r="X56" s="166">
        <v>140.19999999999999</v>
      </c>
      <c r="Y56" s="166">
        <v>141.22300000000001</v>
      </c>
      <c r="Z56" s="167"/>
      <c r="AA56" s="166">
        <v>138.45750000000001</v>
      </c>
      <c r="AB56" s="166">
        <v>136.16460000000001</v>
      </c>
      <c r="AC56" s="167"/>
      <c r="AD56" s="166">
        <v>143.05410000000001</v>
      </c>
      <c r="AE56" s="166">
        <v>124.9306</v>
      </c>
      <c r="AF56" s="166">
        <v>140.8603</v>
      </c>
    </row>
    <row r="57" spans="1:32" ht="18" customHeight="1" x14ac:dyDescent="0.3">
      <c r="A57" s="162" t="s">
        <v>891</v>
      </c>
      <c r="B57" s="162" t="s">
        <v>36</v>
      </c>
      <c r="C57" s="169">
        <v>504.32049999999998</v>
      </c>
      <c r="D57" s="169">
        <v>512.15089999999998</v>
      </c>
      <c r="E57" s="169">
        <v>512.32330000000002</v>
      </c>
      <c r="F57" s="169">
        <v>515.47559999999999</v>
      </c>
      <c r="G57" s="169">
        <v>517.37019999999995</v>
      </c>
      <c r="H57" s="169">
        <v>511.17840000000001</v>
      </c>
      <c r="I57" s="170"/>
      <c r="J57" s="169">
        <v>508.60050000000001</v>
      </c>
      <c r="K57" s="169">
        <v>502.39210000000003</v>
      </c>
      <c r="L57" s="169">
        <v>485.99369999999999</v>
      </c>
      <c r="M57" s="169">
        <v>508.60239999999999</v>
      </c>
      <c r="N57" s="169">
        <v>492.68009999999998</v>
      </c>
      <c r="O57" s="169">
        <v>226.458</v>
      </c>
      <c r="P57" s="169">
        <v>224.595</v>
      </c>
      <c r="Q57" s="169">
        <v>227.33160000000001</v>
      </c>
      <c r="R57" s="169">
        <v>222.01150000000001</v>
      </c>
      <c r="S57" s="169">
        <v>225.8546</v>
      </c>
      <c r="T57" s="169">
        <v>222.61189999999999</v>
      </c>
      <c r="U57" s="169">
        <v>225.4</v>
      </c>
      <c r="V57" s="170"/>
      <c r="W57" s="169">
        <v>226.8</v>
      </c>
      <c r="X57" s="169">
        <v>140.26410000000001</v>
      </c>
      <c r="Y57" s="169">
        <v>140.96709999999999</v>
      </c>
      <c r="Z57" s="170"/>
      <c r="AA57" s="169">
        <v>138.54</v>
      </c>
      <c r="AB57" s="169">
        <v>136.1508</v>
      </c>
      <c r="AC57" s="170"/>
      <c r="AD57" s="169">
        <v>142.84909999999999</v>
      </c>
      <c r="AE57" s="169">
        <v>125.16500000000001</v>
      </c>
      <c r="AF57" s="169">
        <v>140.61519999999999</v>
      </c>
    </row>
    <row r="58" spans="1:32" x14ac:dyDescent="0.3">
      <c r="A58" s="231" t="s">
        <v>903</v>
      </c>
      <c r="B58" s="231"/>
      <c r="C58" s="172">
        <v>505.73680000000002</v>
      </c>
      <c r="D58" s="172">
        <v>517.50779999999997</v>
      </c>
      <c r="E58" s="172">
        <v>522.93209999999999</v>
      </c>
      <c r="F58" s="172">
        <v>526.00900000000001</v>
      </c>
      <c r="G58" s="172">
        <v>526.99630000000002</v>
      </c>
      <c r="H58" s="172">
        <v>521.53629999999998</v>
      </c>
      <c r="I58" s="172">
        <v>518.93430000000001</v>
      </c>
      <c r="J58" s="172">
        <v>517.70150000000001</v>
      </c>
      <c r="K58" s="172">
        <v>509.18279999999999</v>
      </c>
      <c r="L58" s="172">
        <v>490.06310000000002</v>
      </c>
      <c r="M58" s="172">
        <v>515.18600000000004</v>
      </c>
      <c r="N58" s="172">
        <v>498.3288</v>
      </c>
      <c r="O58" s="172">
        <v>227.77520000000001</v>
      </c>
      <c r="P58" s="172">
        <v>228.58340000000001</v>
      </c>
      <c r="Q58" s="172">
        <v>227.90729999999999</v>
      </c>
      <c r="R58" s="172">
        <v>226.09219999999999</v>
      </c>
      <c r="S58" s="172">
        <v>226.16460000000001</v>
      </c>
      <c r="T58" s="172">
        <v>223.6986</v>
      </c>
      <c r="U58" s="172">
        <v>226.7</v>
      </c>
      <c r="V58" s="172">
        <v>0</v>
      </c>
      <c r="W58" s="172">
        <v>228.3</v>
      </c>
      <c r="X58" s="172">
        <v>140.86060000000001</v>
      </c>
      <c r="Y58" s="172">
        <v>141.77860000000001</v>
      </c>
      <c r="Z58" s="172">
        <v>0</v>
      </c>
      <c r="AA58" s="172">
        <v>140.11340000000001</v>
      </c>
      <c r="AB58" s="172">
        <v>136.50960000000001</v>
      </c>
      <c r="AC58" s="172">
        <v>0</v>
      </c>
      <c r="AD58" s="172">
        <v>143.37610000000001</v>
      </c>
      <c r="AE58" s="172">
        <v>127.3232</v>
      </c>
      <c r="AF58" s="172">
        <v>141.73849999999999</v>
      </c>
    </row>
    <row r="59" spans="1:32" x14ac:dyDescent="0.3">
      <c r="A59" s="231" t="s">
        <v>904</v>
      </c>
      <c r="B59" s="231"/>
      <c r="C59" s="172">
        <v>499.86169999999998</v>
      </c>
      <c r="D59" s="172">
        <v>499.17910000000001</v>
      </c>
      <c r="E59" s="172">
        <v>498.35320000000002</v>
      </c>
      <c r="F59" s="172">
        <v>509.54329999999999</v>
      </c>
      <c r="G59" s="172">
        <v>511.7518</v>
      </c>
      <c r="H59" s="172">
        <v>507.88310000000001</v>
      </c>
      <c r="I59" s="172">
        <v>513.45860000000005</v>
      </c>
      <c r="J59" s="172">
        <v>503.4178</v>
      </c>
      <c r="K59" s="172">
        <v>494.53710000000001</v>
      </c>
      <c r="L59" s="172">
        <v>475.93270000000001</v>
      </c>
      <c r="M59" s="172">
        <v>499.49919999999997</v>
      </c>
      <c r="N59" s="172">
        <v>485.18779999999998</v>
      </c>
      <c r="O59" s="172">
        <v>222.08359999999999</v>
      </c>
      <c r="P59" s="172">
        <v>221.1087</v>
      </c>
      <c r="Q59" s="172">
        <v>223.3023</v>
      </c>
      <c r="R59" s="172">
        <v>218.30250000000001</v>
      </c>
      <c r="S59" s="172">
        <v>217.5489</v>
      </c>
      <c r="T59" s="172">
        <v>220.86359999999999</v>
      </c>
      <c r="U59" s="172">
        <v>222.2</v>
      </c>
      <c r="V59" s="172">
        <v>0</v>
      </c>
      <c r="W59" s="172">
        <v>222.7</v>
      </c>
      <c r="X59" s="172">
        <v>138.2989</v>
      </c>
      <c r="Y59" s="172">
        <v>139.2876</v>
      </c>
      <c r="Z59" s="172">
        <v>0</v>
      </c>
      <c r="AA59" s="172">
        <v>137.1738</v>
      </c>
      <c r="AB59" s="172">
        <v>133.3356</v>
      </c>
      <c r="AC59" s="172">
        <v>0</v>
      </c>
      <c r="AD59" s="172">
        <v>140.7413</v>
      </c>
      <c r="AE59" s="172">
        <v>122.21080000000001</v>
      </c>
      <c r="AF59" s="172">
        <v>138.96100000000001</v>
      </c>
    </row>
    <row r="60" spans="1:32" x14ac:dyDescent="0.3">
      <c r="A60" s="231" t="s">
        <v>905</v>
      </c>
      <c r="B60" s="231"/>
      <c r="C60" s="172">
        <v>503.04512291666663</v>
      </c>
      <c r="D60" s="172">
        <v>510.33830303030305</v>
      </c>
      <c r="E60" s="172">
        <v>509.13553333333334</v>
      </c>
      <c r="F60" s="172">
        <v>517.31742083333324</v>
      </c>
      <c r="G60" s="172">
        <v>518.4133291666667</v>
      </c>
      <c r="H60" s="172">
        <v>514.06212916666664</v>
      </c>
      <c r="I60" s="172">
        <v>518.33567222222223</v>
      </c>
      <c r="J60" s="172">
        <v>509.70393749999999</v>
      </c>
      <c r="K60" s="172">
        <v>502.45736458333334</v>
      </c>
      <c r="L60" s="172">
        <v>483.92130416666663</v>
      </c>
      <c r="M60" s="172">
        <v>508.45441041666663</v>
      </c>
      <c r="N60" s="172">
        <v>492.80410833333326</v>
      </c>
      <c r="O60" s="172">
        <v>225.2151145833333</v>
      </c>
      <c r="P60" s="172">
        <v>224.66235416666666</v>
      </c>
      <c r="Q60" s="172">
        <v>225.64101249999999</v>
      </c>
      <c r="R60" s="172">
        <v>221.4946770833333</v>
      </c>
      <c r="S60" s="172">
        <v>221.70205208333331</v>
      </c>
      <c r="T60" s="172">
        <v>222.23361458333335</v>
      </c>
      <c r="U60" s="172">
        <v>225.08958333333334</v>
      </c>
      <c r="V60" s="172">
        <v>0</v>
      </c>
      <c r="W60" s="172">
        <v>225.78541666666666</v>
      </c>
      <c r="X60" s="172">
        <v>139.6543119047619</v>
      </c>
      <c r="Y60" s="172">
        <v>140.48689583333334</v>
      </c>
      <c r="Z60" s="172">
        <v>0</v>
      </c>
      <c r="AA60" s="172">
        <v>138.60345208333334</v>
      </c>
      <c r="AB60" s="172">
        <v>135.1793375</v>
      </c>
      <c r="AC60" s="172">
        <v>0</v>
      </c>
      <c r="AD60" s="172">
        <v>141.89830000000001</v>
      </c>
      <c r="AE60" s="172">
        <v>124.32306250000001</v>
      </c>
      <c r="AF60" s="172">
        <v>140.53821249999999</v>
      </c>
    </row>
    <row r="61" spans="1:32" x14ac:dyDescent="0.3">
      <c r="A61" s="231" t="s">
        <v>2423</v>
      </c>
      <c r="B61" s="231"/>
      <c r="C61" s="160" t="s">
        <v>151</v>
      </c>
      <c r="D61" s="160" t="s">
        <v>151</v>
      </c>
      <c r="E61" s="160" t="s">
        <v>151</v>
      </c>
      <c r="F61" s="160" t="s">
        <v>2424</v>
      </c>
      <c r="G61" s="160" t="s">
        <v>2424</v>
      </c>
      <c r="H61" s="160" t="s">
        <v>2424</v>
      </c>
      <c r="I61" s="160" t="s">
        <v>251</v>
      </c>
      <c r="J61" s="160" t="s">
        <v>251</v>
      </c>
      <c r="K61" s="160" t="s">
        <v>251</v>
      </c>
      <c r="L61" s="160" t="s">
        <v>251</v>
      </c>
      <c r="M61" s="160" t="s">
        <v>251</v>
      </c>
      <c r="N61" s="160" t="s">
        <v>251</v>
      </c>
      <c r="O61" s="160" t="s">
        <v>151</v>
      </c>
      <c r="P61" s="160" t="s">
        <v>151</v>
      </c>
      <c r="Q61" s="160" t="s">
        <v>151</v>
      </c>
      <c r="R61" s="160" t="s">
        <v>2424</v>
      </c>
      <c r="S61" s="160" t="s">
        <v>2424</v>
      </c>
      <c r="T61" s="160" t="s">
        <v>251</v>
      </c>
      <c r="U61" s="160" t="s">
        <v>251</v>
      </c>
      <c r="V61" s="160" t="s">
        <v>251</v>
      </c>
      <c r="W61" s="160" t="s">
        <v>251</v>
      </c>
      <c r="X61" s="160" t="s">
        <v>251</v>
      </c>
      <c r="Y61" s="160" t="s">
        <v>251</v>
      </c>
      <c r="Z61" s="160" t="s">
        <v>251</v>
      </c>
      <c r="AA61" s="160" t="s">
        <v>251</v>
      </c>
      <c r="AB61" s="160" t="s">
        <v>251</v>
      </c>
      <c r="AC61" s="160" t="s">
        <v>251</v>
      </c>
      <c r="AD61" s="160" t="s">
        <v>251</v>
      </c>
      <c r="AE61" s="160" t="s">
        <v>251</v>
      </c>
      <c r="AF61" s="160" t="s">
        <v>251</v>
      </c>
    </row>
    <row r="62" spans="1:32" ht="27" customHeight="1" x14ac:dyDescent="0.3">
      <c r="A62" s="231" t="s">
        <v>3</v>
      </c>
      <c r="B62" s="231"/>
      <c r="C62" s="232" t="s">
        <v>550</v>
      </c>
      <c r="D62" s="232"/>
      <c r="E62" s="232"/>
      <c r="F62" s="232"/>
      <c r="G62" s="232"/>
      <c r="H62" s="232"/>
      <c r="I62" s="232" t="s">
        <v>154</v>
      </c>
      <c r="J62" s="232" t="s">
        <v>550</v>
      </c>
      <c r="K62" s="232" t="s">
        <v>154</v>
      </c>
      <c r="L62" s="232" t="s">
        <v>550</v>
      </c>
      <c r="M62" s="232" t="s">
        <v>376</v>
      </c>
      <c r="N62" s="232" t="s">
        <v>154</v>
      </c>
      <c r="O62" s="232" t="s">
        <v>426</v>
      </c>
      <c r="P62" s="232"/>
      <c r="Q62" s="232"/>
      <c r="R62" s="232"/>
      <c r="S62" s="232"/>
      <c r="T62" s="232" t="s">
        <v>550</v>
      </c>
      <c r="U62" s="232" t="s">
        <v>2433</v>
      </c>
      <c r="V62" s="232"/>
      <c r="W62" s="232"/>
      <c r="X62" s="232" t="s">
        <v>426</v>
      </c>
      <c r="Y62" s="232" t="s">
        <v>532</v>
      </c>
      <c r="Z62" s="232" t="s">
        <v>426</v>
      </c>
      <c r="AA62" s="232" t="s">
        <v>2434</v>
      </c>
      <c r="AB62" s="232" t="s">
        <v>213</v>
      </c>
      <c r="AC62" s="232" t="s">
        <v>426</v>
      </c>
      <c r="AD62" s="232" t="s">
        <v>58</v>
      </c>
      <c r="AE62" s="232" t="s">
        <v>426</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2794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2437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2438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2795</v>
      </c>
      <c r="C5" s="1"/>
      <c r="D5" s="1"/>
      <c r="E5" s="1"/>
      <c r="F5" s="1"/>
      <c r="G5" s="1"/>
    </row>
    <row r="6" spans="1:7" ht="34.950000000000003" customHeight="1" x14ac:dyDescent="0.3">
      <c r="A6" s="1"/>
      <c r="B6" s="3" t="s">
        <v>3</v>
      </c>
      <c r="C6" s="3" t="s">
        <v>4</v>
      </c>
      <c r="D6" s="3" t="s">
        <v>6</v>
      </c>
      <c r="E6" s="3" t="s">
        <v>7</v>
      </c>
      <c r="F6" s="3" t="s">
        <v>8</v>
      </c>
      <c r="G6" s="3" t="s">
        <v>2796</v>
      </c>
    </row>
    <row r="7" spans="1:7" x14ac:dyDescent="0.3">
      <c r="A7" s="1"/>
      <c r="B7" s="6" t="s">
        <v>171</v>
      </c>
      <c r="C7" s="6" t="s">
        <v>2797</v>
      </c>
      <c r="D7" s="87" t="s">
        <v>2798</v>
      </c>
      <c r="E7" s="87" t="s">
        <v>2799</v>
      </c>
      <c r="F7" s="87" t="s">
        <v>2800</v>
      </c>
      <c r="G7" s="6" t="s">
        <v>2801</v>
      </c>
    </row>
    <row r="8" spans="1:7" x14ac:dyDescent="0.3">
      <c r="A8" s="1"/>
      <c r="B8" s="6" t="s">
        <v>363</v>
      </c>
      <c r="C8" s="6" t="s">
        <v>2802</v>
      </c>
      <c r="D8" s="87" t="s">
        <v>365</v>
      </c>
      <c r="E8" s="87" t="s">
        <v>2803</v>
      </c>
      <c r="F8" s="87" t="s">
        <v>1280</v>
      </c>
      <c r="G8" s="6" t="s">
        <v>2804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2805</v>
      </c>
      <c r="C5" s="1"/>
      <c r="D5" s="1"/>
      <c r="E5" s="1"/>
      <c r="F5" s="1"/>
      <c r="G5" s="1"/>
      <c r="H5" s="1"/>
      <c r="I5" s="1"/>
    </row>
    <row r="6" spans="1:9" ht="34.950000000000003" customHeight="1" x14ac:dyDescent="0.3">
      <c r="A6" s="1"/>
      <c r="B6" s="3" t="s">
        <v>4</v>
      </c>
      <c r="C6" s="3" t="s">
        <v>2806</v>
      </c>
      <c r="D6" s="3" t="s">
        <v>2807</v>
      </c>
      <c r="E6" s="3" t="s">
        <v>7</v>
      </c>
      <c r="F6" s="3" t="s">
        <v>8</v>
      </c>
      <c r="G6" s="3" t="s">
        <v>2808</v>
      </c>
      <c r="H6" s="3" t="s">
        <v>2796</v>
      </c>
      <c r="I6" s="3" t="s">
        <v>2809</v>
      </c>
    </row>
    <row r="7" spans="1:9" ht="39.6" x14ac:dyDescent="0.3">
      <c r="A7" s="1"/>
      <c r="B7" s="6" t="s">
        <v>2810</v>
      </c>
      <c r="C7" s="6" t="s">
        <v>638</v>
      </c>
      <c r="D7" s="87" t="s">
        <v>41</v>
      </c>
      <c r="E7" s="87" t="s">
        <v>1316</v>
      </c>
      <c r="F7" s="87" t="s">
        <v>1318</v>
      </c>
      <c r="G7" s="6" t="s">
        <v>623</v>
      </c>
      <c r="H7" s="6" t="s">
        <v>2811</v>
      </c>
      <c r="I7" s="6" t="s">
        <v>2812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2813</v>
      </c>
      <c r="C5" s="1"/>
      <c r="D5" s="1"/>
      <c r="E5" s="1"/>
      <c r="F5" s="1"/>
      <c r="G5" s="1"/>
      <c r="H5" s="1"/>
      <c r="I5" s="1"/>
    </row>
    <row r="6" spans="1:9" ht="30" customHeight="1" x14ac:dyDescent="0.3">
      <c r="A6" s="1"/>
      <c r="B6" s="200" t="s">
        <v>2814</v>
      </c>
      <c r="C6" s="200"/>
      <c r="D6" s="200"/>
      <c r="E6" s="200"/>
      <c r="F6" s="200"/>
      <c r="G6" s="200"/>
      <c r="H6" s="200"/>
      <c r="I6" s="200"/>
    </row>
    <row r="7" spans="1:9" ht="19.95" customHeight="1" x14ac:dyDescent="0.3">
      <c r="A7" s="1"/>
      <c r="B7" s="200" t="s">
        <v>2815</v>
      </c>
      <c r="C7" s="200" t="s">
        <v>2816</v>
      </c>
      <c r="D7" s="200"/>
      <c r="E7" s="200" t="s">
        <v>2817</v>
      </c>
      <c r="F7" s="200"/>
      <c r="G7" s="200" t="s">
        <v>2818</v>
      </c>
      <c r="H7" s="200"/>
      <c r="I7" s="200"/>
    </row>
    <row r="8" spans="1:9" ht="19.95" customHeight="1" x14ac:dyDescent="0.3">
      <c r="A8" s="1"/>
      <c r="B8" s="200"/>
      <c r="C8" s="3" t="s">
        <v>2819</v>
      </c>
      <c r="D8" s="3" t="s">
        <v>2820</v>
      </c>
      <c r="E8" s="3" t="s">
        <v>2819</v>
      </c>
      <c r="F8" s="3" t="s">
        <v>2820</v>
      </c>
      <c r="G8" s="3" t="s">
        <v>2819</v>
      </c>
      <c r="H8" s="3" t="s">
        <v>2820</v>
      </c>
      <c r="I8" s="3" t="s">
        <v>2821</v>
      </c>
    </row>
    <row r="9" spans="1:9" ht="26.4" x14ac:dyDescent="0.3">
      <c r="A9" s="1"/>
      <c r="B9" s="87" t="s">
        <v>2822</v>
      </c>
      <c r="C9" s="87" t="s">
        <v>2823</v>
      </c>
      <c r="D9" s="87" t="s">
        <v>2823</v>
      </c>
      <c r="E9" s="87" t="s">
        <v>2823</v>
      </c>
      <c r="F9" s="87" t="s">
        <v>2823</v>
      </c>
      <c r="G9" s="87" t="s">
        <v>2823</v>
      </c>
      <c r="H9" s="87" t="s">
        <v>2823</v>
      </c>
      <c r="I9" s="87" t="s">
        <v>2824</v>
      </c>
    </row>
    <row r="10" spans="1:9" ht="26.4" x14ac:dyDescent="0.3">
      <c r="A10" s="1"/>
      <c r="B10" s="87" t="s">
        <v>2825</v>
      </c>
      <c r="C10" s="87" t="s">
        <v>2823</v>
      </c>
      <c r="D10" s="87" t="s">
        <v>2823</v>
      </c>
      <c r="E10" s="87" t="s">
        <v>2823</v>
      </c>
      <c r="F10" s="87" t="s">
        <v>2823</v>
      </c>
      <c r="G10" s="87" t="s">
        <v>2823</v>
      </c>
      <c r="H10" s="87" t="s">
        <v>2823</v>
      </c>
      <c r="I10" s="87" t="s">
        <v>2824</v>
      </c>
    </row>
    <row r="11" spans="1:9" ht="26.4" x14ac:dyDescent="0.3">
      <c r="A11" s="1"/>
      <c r="B11" s="87" t="s">
        <v>2826</v>
      </c>
      <c r="C11" s="87" t="s">
        <v>2827</v>
      </c>
      <c r="D11" s="87" t="s">
        <v>2828</v>
      </c>
      <c r="E11" s="87" t="s">
        <v>2829</v>
      </c>
      <c r="F11" s="87" t="s">
        <v>2830</v>
      </c>
      <c r="G11" s="87" t="s">
        <v>623</v>
      </c>
      <c r="H11" s="87" t="s">
        <v>623</v>
      </c>
      <c r="I11" s="87" t="s">
        <v>623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831</v>
      </c>
      <c r="C14" s="200"/>
      <c r="D14" s="200"/>
      <c r="E14" s="200"/>
      <c r="F14" s="200"/>
      <c r="G14" s="200"/>
      <c r="H14" s="200"/>
      <c r="I14" s="200"/>
    </row>
    <row r="15" spans="1:9" ht="19.95" customHeight="1" x14ac:dyDescent="0.3">
      <c r="A15" s="1"/>
      <c r="B15" s="200" t="s">
        <v>2815</v>
      </c>
      <c r="C15" s="200" t="s">
        <v>2816</v>
      </c>
      <c r="D15" s="200"/>
      <c r="E15" s="200" t="s">
        <v>2817</v>
      </c>
      <c r="F15" s="200"/>
      <c r="G15" s="200" t="s">
        <v>2818</v>
      </c>
      <c r="H15" s="200"/>
      <c r="I15" s="200"/>
    </row>
    <row r="16" spans="1:9" ht="19.95" customHeight="1" x14ac:dyDescent="0.3">
      <c r="A16" s="1"/>
      <c r="B16" s="200"/>
      <c r="C16" s="3" t="s">
        <v>2819</v>
      </c>
      <c r="D16" s="3" t="s">
        <v>2820</v>
      </c>
      <c r="E16" s="3" t="s">
        <v>2819</v>
      </c>
      <c r="F16" s="3" t="s">
        <v>2820</v>
      </c>
      <c r="G16" s="3" t="s">
        <v>2819</v>
      </c>
      <c r="H16" s="3" t="s">
        <v>2820</v>
      </c>
      <c r="I16" s="3" t="s">
        <v>2821</v>
      </c>
    </row>
    <row r="17" spans="1:9" ht="26.4" x14ac:dyDescent="0.3">
      <c r="A17" s="1"/>
      <c r="B17" s="87" t="s">
        <v>2822</v>
      </c>
      <c r="C17" s="87" t="s">
        <v>2823</v>
      </c>
      <c r="D17" s="87" t="s">
        <v>2823</v>
      </c>
      <c r="E17" s="87" t="s">
        <v>2823</v>
      </c>
      <c r="F17" s="87" t="s">
        <v>2823</v>
      </c>
      <c r="G17" s="87" t="s">
        <v>2823</v>
      </c>
      <c r="H17" s="87" t="s">
        <v>2823</v>
      </c>
      <c r="I17" s="87" t="s">
        <v>2824</v>
      </c>
    </row>
    <row r="18" spans="1:9" ht="26.4" x14ac:dyDescent="0.3">
      <c r="A18" s="1"/>
      <c r="B18" s="87" t="s">
        <v>2825</v>
      </c>
      <c r="C18" s="87" t="s">
        <v>2823</v>
      </c>
      <c r="D18" s="87" t="s">
        <v>2823</v>
      </c>
      <c r="E18" s="87" t="s">
        <v>2823</v>
      </c>
      <c r="F18" s="87" t="s">
        <v>2823</v>
      </c>
      <c r="G18" s="87" t="s">
        <v>2823</v>
      </c>
      <c r="H18" s="87" t="s">
        <v>2823</v>
      </c>
      <c r="I18" s="87" t="s">
        <v>2824</v>
      </c>
    </row>
    <row r="19" spans="1:9" x14ac:dyDescent="0.3">
      <c r="A19" s="1"/>
      <c r="B19" s="87" t="s">
        <v>2826</v>
      </c>
      <c r="C19" s="87" t="s">
        <v>2823</v>
      </c>
      <c r="D19" s="87" t="s">
        <v>2823</v>
      </c>
      <c r="E19" s="87" t="s">
        <v>2823</v>
      </c>
      <c r="F19" s="87" t="s">
        <v>2823</v>
      </c>
      <c r="G19" s="87" t="s">
        <v>623</v>
      </c>
      <c r="H19" s="87" t="s">
        <v>623</v>
      </c>
      <c r="I19" s="87" t="s">
        <v>623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2831</v>
      </c>
      <c r="C22" s="200"/>
      <c r="D22" s="200"/>
      <c r="E22" s="200"/>
      <c r="F22" s="200"/>
      <c r="G22" s="200"/>
      <c r="H22" s="200"/>
      <c r="I22" s="200"/>
    </row>
    <row r="23" spans="1:9" ht="19.95" customHeight="1" x14ac:dyDescent="0.3">
      <c r="A23" s="1"/>
      <c r="B23" s="200" t="s">
        <v>2815</v>
      </c>
      <c r="C23" s="200" t="s">
        <v>2816</v>
      </c>
      <c r="D23" s="200"/>
      <c r="E23" s="200" t="s">
        <v>2817</v>
      </c>
      <c r="F23" s="200"/>
      <c r="G23" s="200" t="s">
        <v>2818</v>
      </c>
      <c r="H23" s="200"/>
      <c r="I23" s="200"/>
    </row>
    <row r="24" spans="1:9" ht="19.95" customHeight="1" x14ac:dyDescent="0.3">
      <c r="A24" s="1"/>
      <c r="B24" s="200"/>
      <c r="C24" s="3" t="s">
        <v>2819</v>
      </c>
      <c r="D24" s="3" t="s">
        <v>2820</v>
      </c>
      <c r="E24" s="3" t="s">
        <v>2819</v>
      </c>
      <c r="F24" s="3" t="s">
        <v>2820</v>
      </c>
      <c r="G24" s="3" t="s">
        <v>2819</v>
      </c>
      <c r="H24" s="3" t="s">
        <v>2820</v>
      </c>
      <c r="I24" s="3" t="s">
        <v>2821</v>
      </c>
    </row>
    <row r="25" spans="1:9" ht="26.4" x14ac:dyDescent="0.3">
      <c r="A25" s="1"/>
      <c r="B25" s="87" t="s">
        <v>2822</v>
      </c>
      <c r="C25" s="87" t="s">
        <v>2823</v>
      </c>
      <c r="D25" s="87" t="s">
        <v>2823</v>
      </c>
      <c r="E25" s="87" t="s">
        <v>2823</v>
      </c>
      <c r="F25" s="87" t="s">
        <v>2823</v>
      </c>
      <c r="G25" s="87" t="s">
        <v>2823</v>
      </c>
      <c r="H25" s="87" t="s">
        <v>2823</v>
      </c>
      <c r="I25" s="87" t="s">
        <v>2824</v>
      </c>
    </row>
    <row r="26" spans="1:9" ht="26.4" x14ac:dyDescent="0.3">
      <c r="A26" s="1"/>
      <c r="B26" s="87" t="s">
        <v>2825</v>
      </c>
      <c r="C26" s="87" t="s">
        <v>2823</v>
      </c>
      <c r="D26" s="87" t="s">
        <v>2823</v>
      </c>
      <c r="E26" s="87" t="s">
        <v>2823</v>
      </c>
      <c r="F26" s="87" t="s">
        <v>2823</v>
      </c>
      <c r="G26" s="87" t="s">
        <v>2823</v>
      </c>
      <c r="H26" s="87" t="s">
        <v>2823</v>
      </c>
      <c r="I26" s="87" t="s">
        <v>2824</v>
      </c>
    </row>
    <row r="27" spans="1:9" ht="26.4" x14ac:dyDescent="0.3">
      <c r="A27" s="1"/>
      <c r="B27" s="87" t="s">
        <v>2826</v>
      </c>
      <c r="C27" s="87" t="s">
        <v>2827</v>
      </c>
      <c r="D27" s="87" t="s">
        <v>2828</v>
      </c>
      <c r="E27" s="87" t="s">
        <v>2829</v>
      </c>
      <c r="F27" s="87" t="s">
        <v>2830</v>
      </c>
      <c r="G27" s="87" t="s">
        <v>623</v>
      </c>
      <c r="H27" s="87" t="s">
        <v>623</v>
      </c>
      <c r="I27" s="87" t="s">
        <v>623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2780</v>
      </c>
      <c r="C30" s="200"/>
      <c r="D30" s="200"/>
      <c r="E30" s="200"/>
      <c r="F30" s="200"/>
      <c r="G30" s="200"/>
      <c r="H30" s="200"/>
      <c r="I30" s="200"/>
    </row>
    <row r="31" spans="1:9" ht="19.95" customHeight="1" x14ac:dyDescent="0.3">
      <c r="A31" s="1"/>
      <c r="B31" s="200" t="s">
        <v>2815</v>
      </c>
      <c r="C31" s="200" t="s">
        <v>2816</v>
      </c>
      <c r="D31" s="200"/>
      <c r="E31" s="200" t="s">
        <v>2817</v>
      </c>
      <c r="F31" s="200"/>
      <c r="G31" s="200" t="s">
        <v>2818</v>
      </c>
      <c r="H31" s="200"/>
      <c r="I31" s="200"/>
    </row>
    <row r="32" spans="1:9" ht="19.95" customHeight="1" x14ac:dyDescent="0.3">
      <c r="A32" s="1"/>
      <c r="B32" s="200"/>
      <c r="C32" s="3" t="s">
        <v>2819</v>
      </c>
      <c r="D32" s="3" t="s">
        <v>2820</v>
      </c>
      <c r="E32" s="3" t="s">
        <v>2819</v>
      </c>
      <c r="F32" s="3" t="s">
        <v>2820</v>
      </c>
      <c r="G32" s="3" t="s">
        <v>2819</v>
      </c>
      <c r="H32" s="3" t="s">
        <v>2820</v>
      </c>
      <c r="I32" s="3" t="s">
        <v>2821</v>
      </c>
    </row>
    <row r="33" spans="1:9" ht="26.4" x14ac:dyDescent="0.3">
      <c r="A33" s="1"/>
      <c r="B33" s="87" t="s">
        <v>2822</v>
      </c>
      <c r="C33" s="87" t="s">
        <v>2823</v>
      </c>
      <c r="D33" s="87" t="s">
        <v>2823</v>
      </c>
      <c r="E33" s="87" t="s">
        <v>2823</v>
      </c>
      <c r="F33" s="87" t="s">
        <v>2823</v>
      </c>
      <c r="G33" s="87" t="s">
        <v>2823</v>
      </c>
      <c r="H33" s="87" t="s">
        <v>2823</v>
      </c>
      <c r="I33" s="87" t="s">
        <v>2824</v>
      </c>
    </row>
    <row r="34" spans="1:9" ht="26.4" x14ac:dyDescent="0.3">
      <c r="A34" s="1"/>
      <c r="B34" s="87" t="s">
        <v>2825</v>
      </c>
      <c r="C34" s="87" t="s">
        <v>2823</v>
      </c>
      <c r="D34" s="87" t="s">
        <v>2823</v>
      </c>
      <c r="E34" s="87" t="s">
        <v>2823</v>
      </c>
      <c r="F34" s="87" t="s">
        <v>2823</v>
      </c>
      <c r="G34" s="87" t="s">
        <v>2823</v>
      </c>
      <c r="H34" s="87" t="s">
        <v>2823</v>
      </c>
      <c r="I34" s="87" t="s">
        <v>2824</v>
      </c>
    </row>
    <row r="35" spans="1:9" ht="26.4" x14ac:dyDescent="0.3">
      <c r="A35" s="1"/>
      <c r="B35" s="87" t="s">
        <v>2826</v>
      </c>
      <c r="C35" s="87" t="s">
        <v>2827</v>
      </c>
      <c r="D35" s="87" t="s">
        <v>2832</v>
      </c>
      <c r="E35" s="87" t="s">
        <v>2829</v>
      </c>
      <c r="F35" s="87" t="s">
        <v>2833</v>
      </c>
      <c r="G35" s="87" t="s">
        <v>623</v>
      </c>
      <c r="H35" s="87" t="s">
        <v>623</v>
      </c>
      <c r="I35" s="87" t="s">
        <v>623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527</v>
      </c>
      <c r="C38" s="200"/>
      <c r="D38" s="200"/>
      <c r="E38" s="200"/>
      <c r="F38" s="200"/>
      <c r="G38" s="200"/>
      <c r="H38" s="200"/>
      <c r="I38" s="200"/>
    </row>
    <row r="39" spans="1:9" ht="19.95" customHeight="1" x14ac:dyDescent="0.3">
      <c r="A39" s="1"/>
      <c r="B39" s="200" t="s">
        <v>2815</v>
      </c>
      <c r="C39" s="200" t="s">
        <v>2816</v>
      </c>
      <c r="D39" s="200"/>
      <c r="E39" s="200" t="s">
        <v>2817</v>
      </c>
      <c r="F39" s="200"/>
      <c r="G39" s="200" t="s">
        <v>2818</v>
      </c>
      <c r="H39" s="200"/>
      <c r="I39" s="200"/>
    </row>
    <row r="40" spans="1:9" ht="19.95" customHeight="1" x14ac:dyDescent="0.3">
      <c r="A40" s="1"/>
      <c r="B40" s="200"/>
      <c r="C40" s="3" t="s">
        <v>2819</v>
      </c>
      <c r="D40" s="3" t="s">
        <v>2820</v>
      </c>
      <c r="E40" s="3" t="s">
        <v>2819</v>
      </c>
      <c r="F40" s="3" t="s">
        <v>2820</v>
      </c>
      <c r="G40" s="3" t="s">
        <v>2819</v>
      </c>
      <c r="H40" s="3" t="s">
        <v>2820</v>
      </c>
      <c r="I40" s="3" t="s">
        <v>2821</v>
      </c>
    </row>
    <row r="41" spans="1:9" ht="26.4" x14ac:dyDescent="0.3">
      <c r="A41" s="1"/>
      <c r="B41" s="87" t="s">
        <v>2822</v>
      </c>
      <c r="C41" s="87" t="s">
        <v>2823</v>
      </c>
      <c r="D41" s="87" t="s">
        <v>2823</v>
      </c>
      <c r="E41" s="87" t="s">
        <v>2823</v>
      </c>
      <c r="F41" s="87" t="s">
        <v>2823</v>
      </c>
      <c r="G41" s="87" t="s">
        <v>2823</v>
      </c>
      <c r="H41" s="87" t="s">
        <v>2823</v>
      </c>
      <c r="I41" s="87" t="s">
        <v>2824</v>
      </c>
    </row>
    <row r="42" spans="1:9" ht="26.4" x14ac:dyDescent="0.3">
      <c r="A42" s="1"/>
      <c r="B42" s="87" t="s">
        <v>2825</v>
      </c>
      <c r="C42" s="87" t="s">
        <v>2823</v>
      </c>
      <c r="D42" s="87" t="s">
        <v>2823</v>
      </c>
      <c r="E42" s="87" t="s">
        <v>2823</v>
      </c>
      <c r="F42" s="87" t="s">
        <v>2823</v>
      </c>
      <c r="G42" s="87" t="s">
        <v>2823</v>
      </c>
      <c r="H42" s="87" t="s">
        <v>2823</v>
      </c>
      <c r="I42" s="87" t="s">
        <v>2824</v>
      </c>
    </row>
    <row r="43" spans="1:9" ht="26.4" x14ac:dyDescent="0.3">
      <c r="A43" s="1"/>
      <c r="B43" s="87" t="s">
        <v>2826</v>
      </c>
      <c r="C43" s="87" t="s">
        <v>2827</v>
      </c>
      <c r="D43" s="87" t="s">
        <v>2832</v>
      </c>
      <c r="E43" s="87" t="s">
        <v>2829</v>
      </c>
      <c r="F43" s="87" t="s">
        <v>2834</v>
      </c>
      <c r="G43" s="87" t="s">
        <v>623</v>
      </c>
      <c r="H43" s="87" t="s">
        <v>623</v>
      </c>
      <c r="I43" s="87" t="s">
        <v>623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2835</v>
      </c>
      <c r="C46" s="200"/>
      <c r="D46" s="200"/>
      <c r="E46" s="200"/>
      <c r="F46" s="200"/>
      <c r="G46" s="200"/>
      <c r="H46" s="200"/>
      <c r="I46" s="200"/>
    </row>
    <row r="47" spans="1:9" ht="19.95" customHeight="1" x14ac:dyDescent="0.3">
      <c r="A47" s="1"/>
      <c r="B47" s="200" t="s">
        <v>2815</v>
      </c>
      <c r="C47" s="200" t="s">
        <v>2816</v>
      </c>
      <c r="D47" s="200"/>
      <c r="E47" s="200" t="s">
        <v>2817</v>
      </c>
      <c r="F47" s="200"/>
      <c r="G47" s="200" t="s">
        <v>2818</v>
      </c>
      <c r="H47" s="200"/>
      <c r="I47" s="200"/>
    </row>
    <row r="48" spans="1:9" ht="19.95" customHeight="1" x14ac:dyDescent="0.3">
      <c r="A48" s="1"/>
      <c r="B48" s="200"/>
      <c r="C48" s="3" t="s">
        <v>2819</v>
      </c>
      <c r="D48" s="3" t="s">
        <v>2820</v>
      </c>
      <c r="E48" s="3" t="s">
        <v>2819</v>
      </c>
      <c r="F48" s="3" t="s">
        <v>2820</v>
      </c>
      <c r="G48" s="3" t="s">
        <v>2819</v>
      </c>
      <c r="H48" s="3" t="s">
        <v>2820</v>
      </c>
      <c r="I48" s="3" t="s">
        <v>2821</v>
      </c>
    </row>
    <row r="49" spans="1:9" ht="26.4" x14ac:dyDescent="0.3">
      <c r="A49" s="1"/>
      <c r="B49" s="87" t="s">
        <v>2822</v>
      </c>
      <c r="C49" s="87" t="s">
        <v>2823</v>
      </c>
      <c r="D49" s="87" t="s">
        <v>2823</v>
      </c>
      <c r="E49" s="87" t="s">
        <v>2823</v>
      </c>
      <c r="F49" s="87" t="s">
        <v>2823</v>
      </c>
      <c r="G49" s="87" t="s">
        <v>2823</v>
      </c>
      <c r="H49" s="87" t="s">
        <v>2823</v>
      </c>
      <c r="I49" s="87" t="s">
        <v>2824</v>
      </c>
    </row>
    <row r="50" spans="1:9" ht="26.4" x14ac:dyDescent="0.3">
      <c r="A50" s="1"/>
      <c r="B50" s="87" t="s">
        <v>2825</v>
      </c>
      <c r="C50" s="87" t="s">
        <v>2823</v>
      </c>
      <c r="D50" s="87" t="s">
        <v>2823</v>
      </c>
      <c r="E50" s="87" t="s">
        <v>2823</v>
      </c>
      <c r="F50" s="87" t="s">
        <v>2823</v>
      </c>
      <c r="G50" s="87" t="s">
        <v>2823</v>
      </c>
      <c r="H50" s="87" t="s">
        <v>2823</v>
      </c>
      <c r="I50" s="87" t="s">
        <v>2824</v>
      </c>
    </row>
    <row r="51" spans="1:9" ht="26.4" x14ac:dyDescent="0.3">
      <c r="A51" s="1"/>
      <c r="B51" s="87" t="s">
        <v>2826</v>
      </c>
      <c r="C51" s="87" t="s">
        <v>2827</v>
      </c>
      <c r="D51" s="87" t="s">
        <v>2832</v>
      </c>
      <c r="E51" s="87" t="s">
        <v>2829</v>
      </c>
      <c r="F51" s="87" t="s">
        <v>2833</v>
      </c>
      <c r="G51" s="87" t="s">
        <v>623</v>
      </c>
      <c r="H51" s="87" t="s">
        <v>623</v>
      </c>
      <c r="I51" s="87" t="s">
        <v>623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2836</v>
      </c>
      <c r="C54" s="200"/>
      <c r="D54" s="200"/>
      <c r="E54" s="200"/>
      <c r="F54" s="200"/>
      <c r="G54" s="200"/>
      <c r="H54" s="200"/>
      <c r="I54" s="200"/>
    </row>
    <row r="55" spans="1:9" ht="19.95" customHeight="1" x14ac:dyDescent="0.3">
      <c r="A55" s="1"/>
      <c r="B55" s="200" t="s">
        <v>2815</v>
      </c>
      <c r="C55" s="200" t="s">
        <v>2816</v>
      </c>
      <c r="D55" s="200"/>
      <c r="E55" s="200" t="s">
        <v>2817</v>
      </c>
      <c r="F55" s="200"/>
      <c r="G55" s="200" t="s">
        <v>2818</v>
      </c>
      <c r="H55" s="200"/>
      <c r="I55" s="200"/>
    </row>
    <row r="56" spans="1:9" ht="19.95" customHeight="1" x14ac:dyDescent="0.3">
      <c r="A56" s="1"/>
      <c r="B56" s="200"/>
      <c r="C56" s="3" t="s">
        <v>2819</v>
      </c>
      <c r="D56" s="3" t="s">
        <v>2820</v>
      </c>
      <c r="E56" s="3" t="s">
        <v>2819</v>
      </c>
      <c r="F56" s="3" t="s">
        <v>2820</v>
      </c>
      <c r="G56" s="3" t="s">
        <v>2819</v>
      </c>
      <c r="H56" s="3" t="s">
        <v>2820</v>
      </c>
      <c r="I56" s="3" t="s">
        <v>2821</v>
      </c>
    </row>
    <row r="57" spans="1:9" ht="26.4" x14ac:dyDescent="0.3">
      <c r="A57" s="1"/>
      <c r="B57" s="87" t="s">
        <v>2822</v>
      </c>
      <c r="C57" s="87" t="s">
        <v>2823</v>
      </c>
      <c r="D57" s="87" t="s">
        <v>2823</v>
      </c>
      <c r="E57" s="87" t="s">
        <v>2823</v>
      </c>
      <c r="F57" s="87" t="s">
        <v>2823</v>
      </c>
      <c r="G57" s="87" t="s">
        <v>2823</v>
      </c>
      <c r="H57" s="87" t="s">
        <v>2823</v>
      </c>
      <c r="I57" s="87" t="s">
        <v>2824</v>
      </c>
    </row>
    <row r="58" spans="1:9" ht="26.4" x14ac:dyDescent="0.3">
      <c r="A58" s="1"/>
      <c r="B58" s="87" t="s">
        <v>2825</v>
      </c>
      <c r="C58" s="87" t="s">
        <v>2823</v>
      </c>
      <c r="D58" s="87" t="s">
        <v>2823</v>
      </c>
      <c r="E58" s="87" t="s">
        <v>2823</v>
      </c>
      <c r="F58" s="87" t="s">
        <v>2823</v>
      </c>
      <c r="G58" s="87" t="s">
        <v>2823</v>
      </c>
      <c r="H58" s="87" t="s">
        <v>2823</v>
      </c>
      <c r="I58" s="87" t="s">
        <v>2824</v>
      </c>
    </row>
    <row r="59" spans="1:9" ht="26.4" x14ac:dyDescent="0.3">
      <c r="A59" s="1"/>
      <c r="B59" s="87" t="s">
        <v>2826</v>
      </c>
      <c r="C59" s="87" t="s">
        <v>2827</v>
      </c>
      <c r="D59" s="87" t="s">
        <v>2828</v>
      </c>
      <c r="E59" s="87" t="s">
        <v>2829</v>
      </c>
      <c r="F59" s="87" t="s">
        <v>2833</v>
      </c>
      <c r="G59" s="87" t="s">
        <v>623</v>
      </c>
      <c r="H59" s="87" t="s">
        <v>623</v>
      </c>
      <c r="I59" s="87" t="s">
        <v>623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536</v>
      </c>
      <c r="C62" s="200"/>
      <c r="D62" s="200"/>
      <c r="E62" s="200"/>
      <c r="F62" s="200"/>
      <c r="G62" s="200"/>
      <c r="H62" s="200"/>
      <c r="I62" s="200"/>
    </row>
    <row r="63" spans="1:9" ht="19.95" customHeight="1" x14ac:dyDescent="0.3">
      <c r="A63" s="1"/>
      <c r="B63" s="200" t="s">
        <v>2815</v>
      </c>
      <c r="C63" s="200" t="s">
        <v>2816</v>
      </c>
      <c r="D63" s="200"/>
      <c r="E63" s="200" t="s">
        <v>2817</v>
      </c>
      <c r="F63" s="200"/>
      <c r="G63" s="200" t="s">
        <v>2818</v>
      </c>
      <c r="H63" s="200"/>
      <c r="I63" s="200"/>
    </row>
    <row r="64" spans="1:9" ht="19.95" customHeight="1" x14ac:dyDescent="0.3">
      <c r="A64" s="1"/>
      <c r="B64" s="200"/>
      <c r="C64" s="3" t="s">
        <v>2819</v>
      </c>
      <c r="D64" s="3" t="s">
        <v>2820</v>
      </c>
      <c r="E64" s="3" t="s">
        <v>2819</v>
      </c>
      <c r="F64" s="3" t="s">
        <v>2820</v>
      </c>
      <c r="G64" s="3" t="s">
        <v>2819</v>
      </c>
      <c r="H64" s="3" t="s">
        <v>2820</v>
      </c>
      <c r="I64" s="3" t="s">
        <v>2821</v>
      </c>
    </row>
    <row r="65" spans="1:9" ht="26.4" x14ac:dyDescent="0.3">
      <c r="A65" s="1"/>
      <c r="B65" s="87" t="s">
        <v>2822</v>
      </c>
      <c r="C65" s="87" t="s">
        <v>2823</v>
      </c>
      <c r="D65" s="87" t="s">
        <v>2823</v>
      </c>
      <c r="E65" s="87" t="s">
        <v>2823</v>
      </c>
      <c r="F65" s="87" t="s">
        <v>2823</v>
      </c>
      <c r="G65" s="87" t="s">
        <v>2823</v>
      </c>
      <c r="H65" s="87" t="s">
        <v>2823</v>
      </c>
      <c r="I65" s="87" t="s">
        <v>2824</v>
      </c>
    </row>
    <row r="66" spans="1:9" ht="26.4" x14ac:dyDescent="0.3">
      <c r="A66" s="1"/>
      <c r="B66" s="87" t="s">
        <v>2825</v>
      </c>
      <c r="C66" s="87" t="s">
        <v>2823</v>
      </c>
      <c r="D66" s="87" t="s">
        <v>2823</v>
      </c>
      <c r="E66" s="87" t="s">
        <v>2823</v>
      </c>
      <c r="F66" s="87" t="s">
        <v>2823</v>
      </c>
      <c r="G66" s="87" t="s">
        <v>2823</v>
      </c>
      <c r="H66" s="87" t="s">
        <v>2823</v>
      </c>
      <c r="I66" s="87" t="s">
        <v>2824</v>
      </c>
    </row>
    <row r="67" spans="1:9" ht="26.4" x14ac:dyDescent="0.3">
      <c r="A67" s="1"/>
      <c r="B67" s="87" t="s">
        <v>2826</v>
      </c>
      <c r="C67" s="87" t="s">
        <v>2827</v>
      </c>
      <c r="D67" s="87" t="s">
        <v>2828</v>
      </c>
      <c r="E67" s="87" t="s">
        <v>2829</v>
      </c>
      <c r="F67" s="87" t="s">
        <v>2830</v>
      </c>
      <c r="G67" s="87" t="s">
        <v>623</v>
      </c>
      <c r="H67" s="87" t="s">
        <v>623</v>
      </c>
      <c r="I67" s="87" t="s">
        <v>623</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2837</v>
      </c>
      <c r="C5" s="1"/>
      <c r="D5" s="1"/>
      <c r="E5" s="1"/>
      <c r="F5" s="1"/>
      <c r="G5" s="1"/>
    </row>
    <row r="6" spans="1:7" ht="30" customHeight="1" x14ac:dyDescent="0.3">
      <c r="A6" s="1"/>
      <c r="B6" s="200" t="s">
        <v>2814</v>
      </c>
      <c r="C6" s="200"/>
      <c r="D6" s="200"/>
      <c r="E6" s="200"/>
      <c r="F6" s="200"/>
      <c r="G6" s="200"/>
    </row>
    <row r="7" spans="1:7" x14ac:dyDescent="0.3">
      <c r="A7" s="1"/>
      <c r="B7" s="200" t="s">
        <v>2838</v>
      </c>
      <c r="C7" s="200" t="s">
        <v>2839</v>
      </c>
      <c r="D7" s="200" t="s">
        <v>2840</v>
      </c>
      <c r="E7" s="200" t="s">
        <v>2841</v>
      </c>
      <c r="F7" s="200" t="s">
        <v>2842</v>
      </c>
      <c r="G7" s="200"/>
    </row>
    <row r="8" spans="1:7" x14ac:dyDescent="0.3">
      <c r="A8" s="1"/>
      <c r="B8" s="200"/>
      <c r="C8" s="200"/>
      <c r="D8" s="200"/>
      <c r="E8" s="200"/>
      <c r="F8" s="200" t="s">
        <v>2820</v>
      </c>
      <c r="G8" s="200"/>
    </row>
    <row r="9" spans="1:7" x14ac:dyDescent="0.3">
      <c r="A9" s="1"/>
      <c r="B9" s="200"/>
      <c r="C9" s="200"/>
      <c r="D9" s="200"/>
      <c r="E9" s="200"/>
      <c r="F9" s="3" t="s">
        <v>2843</v>
      </c>
      <c r="G9" s="3" t="s">
        <v>2844</v>
      </c>
    </row>
    <row r="10" spans="1:7" x14ac:dyDescent="0.3">
      <c r="A10" s="1"/>
      <c r="B10" s="87" t="s">
        <v>2822</v>
      </c>
      <c r="C10" s="87" t="s">
        <v>2823</v>
      </c>
      <c r="D10" s="87" t="s">
        <v>2823</v>
      </c>
      <c r="E10" s="87">
        <v>0</v>
      </c>
      <c r="F10" s="87">
        <v>60.36</v>
      </c>
      <c r="G10" s="87">
        <v>59.64</v>
      </c>
    </row>
    <row r="11" spans="1:7" x14ac:dyDescent="0.3">
      <c r="A11" s="1"/>
      <c r="B11" s="87" t="s">
        <v>2845</v>
      </c>
      <c r="C11" s="87" t="s">
        <v>2823</v>
      </c>
      <c r="D11" s="87" t="s">
        <v>2823</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831</v>
      </c>
      <c r="C14" s="200"/>
      <c r="D14" s="200"/>
      <c r="E14" s="200"/>
      <c r="F14" s="200"/>
      <c r="G14" s="200"/>
    </row>
    <row r="15" spans="1:7" x14ac:dyDescent="0.3">
      <c r="A15" s="1"/>
      <c r="B15" s="200" t="s">
        <v>2838</v>
      </c>
      <c r="C15" s="200" t="s">
        <v>2839</v>
      </c>
      <c r="D15" s="200" t="s">
        <v>2840</v>
      </c>
      <c r="E15" s="200" t="s">
        <v>2841</v>
      </c>
      <c r="F15" s="200" t="s">
        <v>2842</v>
      </c>
      <c r="G15" s="200"/>
    </row>
    <row r="16" spans="1:7" x14ac:dyDescent="0.3">
      <c r="A16" s="1"/>
      <c r="B16" s="200"/>
      <c r="C16" s="200"/>
      <c r="D16" s="200"/>
      <c r="E16" s="200"/>
      <c r="F16" s="200" t="s">
        <v>2820</v>
      </c>
      <c r="G16" s="200"/>
    </row>
    <row r="17" spans="1:7" x14ac:dyDescent="0.3">
      <c r="A17" s="1"/>
      <c r="B17" s="200"/>
      <c r="C17" s="200"/>
      <c r="D17" s="200"/>
      <c r="E17" s="200"/>
      <c r="F17" s="3" t="s">
        <v>2843</v>
      </c>
      <c r="G17" s="3" t="s">
        <v>2844</v>
      </c>
    </row>
    <row r="18" spans="1:7" x14ac:dyDescent="0.3">
      <c r="A18" s="1"/>
      <c r="B18" s="87" t="s">
        <v>2822</v>
      </c>
      <c r="C18" s="87" t="s">
        <v>2823</v>
      </c>
      <c r="D18" s="87" t="s">
        <v>2823</v>
      </c>
      <c r="E18" s="87">
        <v>0</v>
      </c>
      <c r="F18" s="87">
        <v>60.36</v>
      </c>
      <c r="G18" s="87">
        <v>59.64</v>
      </c>
    </row>
    <row r="19" spans="1:7" x14ac:dyDescent="0.3">
      <c r="A19" s="1"/>
      <c r="B19" s="87" t="s">
        <v>2845</v>
      </c>
      <c r="C19" s="87" t="s">
        <v>2823</v>
      </c>
      <c r="D19" s="87" t="s">
        <v>2823</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2831</v>
      </c>
      <c r="C22" s="200"/>
      <c r="D22" s="200"/>
      <c r="E22" s="200"/>
      <c r="F22" s="200"/>
      <c r="G22" s="200"/>
    </row>
    <row r="23" spans="1:7" x14ac:dyDescent="0.3">
      <c r="A23" s="1"/>
      <c r="B23" s="200" t="s">
        <v>2838</v>
      </c>
      <c r="C23" s="200" t="s">
        <v>2839</v>
      </c>
      <c r="D23" s="200" t="s">
        <v>2840</v>
      </c>
      <c r="E23" s="200" t="s">
        <v>2841</v>
      </c>
      <c r="F23" s="200" t="s">
        <v>2842</v>
      </c>
      <c r="G23" s="200"/>
    </row>
    <row r="24" spans="1:7" x14ac:dyDescent="0.3">
      <c r="A24" s="1"/>
      <c r="B24" s="200"/>
      <c r="C24" s="200"/>
      <c r="D24" s="200"/>
      <c r="E24" s="200"/>
      <c r="F24" s="200" t="s">
        <v>2820</v>
      </c>
      <c r="G24" s="200"/>
    </row>
    <row r="25" spans="1:7" x14ac:dyDescent="0.3">
      <c r="A25" s="1"/>
      <c r="B25" s="200"/>
      <c r="C25" s="200"/>
      <c r="D25" s="200"/>
      <c r="E25" s="200"/>
      <c r="F25" s="3" t="s">
        <v>2843</v>
      </c>
      <c r="G25" s="3" t="s">
        <v>2844</v>
      </c>
    </row>
    <row r="26" spans="1:7" x14ac:dyDescent="0.3">
      <c r="A26" s="1"/>
      <c r="B26" s="87" t="s">
        <v>2822</v>
      </c>
      <c r="C26" s="87" t="s">
        <v>2823</v>
      </c>
      <c r="D26" s="87" t="s">
        <v>2823</v>
      </c>
      <c r="E26" s="87">
        <v>0</v>
      </c>
      <c r="F26" s="87">
        <v>60.36</v>
      </c>
      <c r="G26" s="87">
        <v>59.64</v>
      </c>
    </row>
    <row r="27" spans="1:7" x14ac:dyDescent="0.3">
      <c r="A27" s="1"/>
      <c r="B27" s="87" t="s">
        <v>2845</v>
      </c>
      <c r="C27" s="87" t="s">
        <v>2823</v>
      </c>
      <c r="D27" s="87" t="s">
        <v>2823</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2780</v>
      </c>
      <c r="C30" s="200"/>
      <c r="D30" s="200"/>
      <c r="E30" s="200"/>
      <c r="F30" s="200"/>
      <c r="G30" s="200"/>
    </row>
    <row r="31" spans="1:7" x14ac:dyDescent="0.3">
      <c r="A31" s="1"/>
      <c r="B31" s="200" t="s">
        <v>2838</v>
      </c>
      <c r="C31" s="200" t="s">
        <v>2839</v>
      </c>
      <c r="D31" s="200" t="s">
        <v>2840</v>
      </c>
      <c r="E31" s="200" t="s">
        <v>2841</v>
      </c>
      <c r="F31" s="200" t="s">
        <v>2842</v>
      </c>
      <c r="G31" s="200"/>
    </row>
    <row r="32" spans="1:7" x14ac:dyDescent="0.3">
      <c r="A32" s="1"/>
      <c r="B32" s="200"/>
      <c r="C32" s="200"/>
      <c r="D32" s="200"/>
      <c r="E32" s="200"/>
      <c r="F32" s="200" t="s">
        <v>2820</v>
      </c>
      <c r="G32" s="200"/>
    </row>
    <row r="33" spans="1:7" x14ac:dyDescent="0.3">
      <c r="A33" s="1"/>
      <c r="B33" s="200"/>
      <c r="C33" s="200"/>
      <c r="D33" s="200"/>
      <c r="E33" s="200"/>
      <c r="F33" s="3" t="s">
        <v>2843</v>
      </c>
      <c r="G33" s="3" t="s">
        <v>2844</v>
      </c>
    </row>
    <row r="34" spans="1:7" x14ac:dyDescent="0.3">
      <c r="A34" s="1"/>
      <c r="B34" s="87" t="s">
        <v>2822</v>
      </c>
      <c r="C34" s="87" t="s">
        <v>2823</v>
      </c>
      <c r="D34" s="87" t="s">
        <v>2823</v>
      </c>
      <c r="E34" s="87">
        <v>0</v>
      </c>
      <c r="F34" s="87">
        <v>60.36</v>
      </c>
      <c r="G34" s="87">
        <v>59.64</v>
      </c>
    </row>
    <row r="35" spans="1:7" x14ac:dyDescent="0.3">
      <c r="A35" s="1"/>
      <c r="B35" s="87" t="s">
        <v>2845</v>
      </c>
      <c r="C35" s="87" t="s">
        <v>2823</v>
      </c>
      <c r="D35" s="87" t="s">
        <v>2823</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527</v>
      </c>
      <c r="C38" s="200"/>
      <c r="D38" s="200"/>
      <c r="E38" s="200"/>
      <c r="F38" s="200"/>
      <c r="G38" s="200"/>
    </row>
    <row r="39" spans="1:7" x14ac:dyDescent="0.3">
      <c r="A39" s="1"/>
      <c r="B39" s="200" t="s">
        <v>2838</v>
      </c>
      <c r="C39" s="200" t="s">
        <v>2839</v>
      </c>
      <c r="D39" s="200" t="s">
        <v>2840</v>
      </c>
      <c r="E39" s="200" t="s">
        <v>2841</v>
      </c>
      <c r="F39" s="200" t="s">
        <v>2842</v>
      </c>
      <c r="G39" s="200"/>
    </row>
    <row r="40" spans="1:7" x14ac:dyDescent="0.3">
      <c r="A40" s="1"/>
      <c r="B40" s="200"/>
      <c r="C40" s="200"/>
      <c r="D40" s="200"/>
      <c r="E40" s="200"/>
      <c r="F40" s="200" t="s">
        <v>2820</v>
      </c>
      <c r="G40" s="200"/>
    </row>
    <row r="41" spans="1:7" x14ac:dyDescent="0.3">
      <c r="A41" s="1"/>
      <c r="B41" s="200"/>
      <c r="C41" s="200"/>
      <c r="D41" s="200"/>
      <c r="E41" s="200"/>
      <c r="F41" s="3" t="s">
        <v>2843</v>
      </c>
      <c r="G41" s="3" t="s">
        <v>2844</v>
      </c>
    </row>
    <row r="42" spans="1:7" x14ac:dyDescent="0.3">
      <c r="A42" s="1"/>
      <c r="B42" s="87" t="s">
        <v>2822</v>
      </c>
      <c r="C42" s="87" t="s">
        <v>2823</v>
      </c>
      <c r="D42" s="87" t="s">
        <v>2823</v>
      </c>
      <c r="E42" s="87">
        <v>0</v>
      </c>
      <c r="F42" s="87">
        <v>60.36</v>
      </c>
      <c r="G42" s="87">
        <v>59.64</v>
      </c>
    </row>
    <row r="43" spans="1:7" x14ac:dyDescent="0.3">
      <c r="A43" s="1"/>
      <c r="B43" s="87" t="s">
        <v>2845</v>
      </c>
      <c r="C43" s="87" t="s">
        <v>2823</v>
      </c>
      <c r="D43" s="87" t="s">
        <v>2823</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2835</v>
      </c>
      <c r="C46" s="200"/>
      <c r="D46" s="200"/>
      <c r="E46" s="200"/>
      <c r="F46" s="200"/>
      <c r="G46" s="200"/>
    </row>
    <row r="47" spans="1:7" x14ac:dyDescent="0.3">
      <c r="A47" s="1"/>
      <c r="B47" s="200" t="s">
        <v>2838</v>
      </c>
      <c r="C47" s="200" t="s">
        <v>2839</v>
      </c>
      <c r="D47" s="200" t="s">
        <v>2840</v>
      </c>
      <c r="E47" s="200" t="s">
        <v>2841</v>
      </c>
      <c r="F47" s="200" t="s">
        <v>2842</v>
      </c>
      <c r="G47" s="200"/>
    </row>
    <row r="48" spans="1:7" x14ac:dyDescent="0.3">
      <c r="A48" s="1"/>
      <c r="B48" s="200"/>
      <c r="C48" s="200"/>
      <c r="D48" s="200"/>
      <c r="E48" s="200"/>
      <c r="F48" s="200" t="s">
        <v>2820</v>
      </c>
      <c r="G48" s="200"/>
    </row>
    <row r="49" spans="1:7" x14ac:dyDescent="0.3">
      <c r="A49" s="1"/>
      <c r="B49" s="200"/>
      <c r="C49" s="200"/>
      <c r="D49" s="200"/>
      <c r="E49" s="200"/>
      <c r="F49" s="3" t="s">
        <v>2843</v>
      </c>
      <c r="G49" s="3" t="s">
        <v>2844</v>
      </c>
    </row>
    <row r="50" spans="1:7" x14ac:dyDescent="0.3">
      <c r="A50" s="1"/>
      <c r="B50" s="87" t="s">
        <v>2822</v>
      </c>
      <c r="C50" s="87" t="s">
        <v>2823</v>
      </c>
      <c r="D50" s="87" t="s">
        <v>2823</v>
      </c>
      <c r="E50" s="87">
        <v>0</v>
      </c>
      <c r="F50" s="87">
        <v>60.36</v>
      </c>
      <c r="G50" s="87">
        <v>59.64</v>
      </c>
    </row>
    <row r="51" spans="1:7" x14ac:dyDescent="0.3">
      <c r="A51" s="1"/>
      <c r="B51" s="87" t="s">
        <v>2845</v>
      </c>
      <c r="C51" s="87" t="s">
        <v>2823</v>
      </c>
      <c r="D51" s="87" t="s">
        <v>2823</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2836</v>
      </c>
      <c r="C54" s="200"/>
      <c r="D54" s="200"/>
      <c r="E54" s="200"/>
      <c r="F54" s="200"/>
      <c r="G54" s="200"/>
    </row>
    <row r="55" spans="1:7" x14ac:dyDescent="0.3">
      <c r="A55" s="1"/>
      <c r="B55" s="200" t="s">
        <v>2838</v>
      </c>
      <c r="C55" s="200" t="s">
        <v>2839</v>
      </c>
      <c r="D55" s="200" t="s">
        <v>2840</v>
      </c>
      <c r="E55" s="200" t="s">
        <v>2841</v>
      </c>
      <c r="F55" s="200" t="s">
        <v>2842</v>
      </c>
      <c r="G55" s="200"/>
    </row>
    <row r="56" spans="1:7" x14ac:dyDescent="0.3">
      <c r="A56" s="1"/>
      <c r="B56" s="200"/>
      <c r="C56" s="200"/>
      <c r="D56" s="200"/>
      <c r="E56" s="200"/>
      <c r="F56" s="200" t="s">
        <v>2820</v>
      </c>
      <c r="G56" s="200"/>
    </row>
    <row r="57" spans="1:7" x14ac:dyDescent="0.3">
      <c r="A57" s="1"/>
      <c r="B57" s="200"/>
      <c r="C57" s="200"/>
      <c r="D57" s="200"/>
      <c r="E57" s="200"/>
      <c r="F57" s="3" t="s">
        <v>2843</v>
      </c>
      <c r="G57" s="3" t="s">
        <v>2844</v>
      </c>
    </row>
    <row r="58" spans="1:7" x14ac:dyDescent="0.3">
      <c r="A58" s="1"/>
      <c r="B58" s="87" t="s">
        <v>2822</v>
      </c>
      <c r="C58" s="87" t="s">
        <v>2823</v>
      </c>
      <c r="D58" s="87" t="s">
        <v>2823</v>
      </c>
      <c r="E58" s="87">
        <v>0</v>
      </c>
      <c r="F58" s="87">
        <v>60.36</v>
      </c>
      <c r="G58" s="87">
        <v>59.64</v>
      </c>
    </row>
    <row r="59" spans="1:7" x14ac:dyDescent="0.3">
      <c r="A59" s="1"/>
      <c r="B59" s="87" t="s">
        <v>2845</v>
      </c>
      <c r="C59" s="87" t="s">
        <v>2823</v>
      </c>
      <c r="D59" s="87" t="s">
        <v>2823</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536</v>
      </c>
      <c r="C62" s="200"/>
      <c r="D62" s="200"/>
      <c r="E62" s="200"/>
      <c r="F62" s="200"/>
      <c r="G62" s="200"/>
    </row>
    <row r="63" spans="1:7" x14ac:dyDescent="0.3">
      <c r="A63" s="1"/>
      <c r="B63" s="200" t="s">
        <v>2838</v>
      </c>
      <c r="C63" s="200" t="s">
        <v>2839</v>
      </c>
      <c r="D63" s="200" t="s">
        <v>2840</v>
      </c>
      <c r="E63" s="200" t="s">
        <v>2841</v>
      </c>
      <c r="F63" s="200" t="s">
        <v>2842</v>
      </c>
      <c r="G63" s="200"/>
    </row>
    <row r="64" spans="1:7" x14ac:dyDescent="0.3">
      <c r="A64" s="1"/>
      <c r="B64" s="200"/>
      <c r="C64" s="200"/>
      <c r="D64" s="200"/>
      <c r="E64" s="200"/>
      <c r="F64" s="200" t="s">
        <v>2820</v>
      </c>
      <c r="G64" s="200"/>
    </row>
    <row r="65" spans="1:7" x14ac:dyDescent="0.3">
      <c r="A65" s="1"/>
      <c r="B65" s="200"/>
      <c r="C65" s="200"/>
      <c r="D65" s="200"/>
      <c r="E65" s="200"/>
      <c r="F65" s="3" t="s">
        <v>2843</v>
      </c>
      <c r="G65" s="3" t="s">
        <v>2844</v>
      </c>
    </row>
    <row r="66" spans="1:7" x14ac:dyDescent="0.3">
      <c r="A66" s="1"/>
      <c r="B66" s="87" t="s">
        <v>2822</v>
      </c>
      <c r="C66" s="87" t="s">
        <v>2823</v>
      </c>
      <c r="D66" s="87" t="s">
        <v>2823</v>
      </c>
      <c r="E66" s="87">
        <v>0</v>
      </c>
      <c r="F66" s="87">
        <v>60.36</v>
      </c>
      <c r="G66" s="87">
        <v>59.64</v>
      </c>
    </row>
    <row r="67" spans="1:7" x14ac:dyDescent="0.3">
      <c r="A67" s="1"/>
      <c r="B67" s="87" t="s">
        <v>2845</v>
      </c>
      <c r="C67" s="87" t="s">
        <v>2823</v>
      </c>
      <c r="D67" s="87" t="s">
        <v>2823</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2846</v>
      </c>
      <c r="C5" s="1"/>
      <c r="D5" s="1"/>
      <c r="E5" s="1"/>
      <c r="F5" s="1"/>
    </row>
    <row r="6" spans="1:7" ht="27" customHeight="1" x14ac:dyDescent="0.3">
      <c r="A6" s="1"/>
      <c r="B6" s="7" t="s">
        <v>31</v>
      </c>
      <c r="C6" s="7" t="s">
        <v>617</v>
      </c>
      <c r="D6" s="7" t="s">
        <v>2847</v>
      </c>
      <c r="E6" s="7" t="s">
        <v>2848</v>
      </c>
      <c r="F6" s="7" t="s">
        <v>2849</v>
      </c>
    </row>
    <row r="7" spans="1:7" x14ac:dyDescent="0.3">
      <c r="A7" s="1"/>
      <c r="B7" s="148" t="s">
        <v>35</v>
      </c>
      <c r="C7" s="148" t="s">
        <v>844</v>
      </c>
      <c r="D7" s="53">
        <v>6733.7913699999999</v>
      </c>
      <c r="E7" s="53">
        <v>6865.1329500000002</v>
      </c>
      <c r="F7" s="178">
        <v>1.9504848425382686E-2</v>
      </c>
    </row>
    <row r="8" spans="1:7" x14ac:dyDescent="0.3">
      <c r="A8" s="1"/>
      <c r="B8" s="148" t="s">
        <v>35</v>
      </c>
      <c r="C8" s="148" t="s">
        <v>845</v>
      </c>
      <c r="D8" s="53">
        <v>6740.1480099999999</v>
      </c>
      <c r="E8" s="53">
        <v>6747.6874799999996</v>
      </c>
      <c r="F8" s="178">
        <v>1.1185911628074174E-3</v>
      </c>
    </row>
    <row r="9" spans="1:7" x14ac:dyDescent="0.3">
      <c r="A9" s="1"/>
      <c r="B9" s="148" t="s">
        <v>35</v>
      </c>
      <c r="C9" s="148" t="s">
        <v>846</v>
      </c>
      <c r="D9" s="53">
        <v>6634.0432700000001</v>
      </c>
      <c r="E9" s="53">
        <v>6643.0143099999996</v>
      </c>
      <c r="F9" s="178">
        <v>1.3522733625462168E-3</v>
      </c>
    </row>
    <row r="10" spans="1:7" x14ac:dyDescent="0.3">
      <c r="A10" s="1"/>
      <c r="B10" s="148" t="s">
        <v>35</v>
      </c>
      <c r="C10" s="148" t="s">
        <v>847</v>
      </c>
      <c r="D10" s="53">
        <v>6617.1573600000002</v>
      </c>
      <c r="E10" s="53">
        <v>6553.9930700000004</v>
      </c>
      <c r="F10" s="178">
        <v>-9.5455324036604148E-3</v>
      </c>
    </row>
    <row r="11" spans="1:7" x14ac:dyDescent="0.3">
      <c r="A11" s="1"/>
      <c r="B11" s="148" t="s">
        <v>35</v>
      </c>
      <c r="C11" s="148" t="s">
        <v>848</v>
      </c>
      <c r="D11" s="53">
        <v>6474.7443000000003</v>
      </c>
      <c r="E11" s="53">
        <v>6485.76674</v>
      </c>
      <c r="F11" s="178">
        <v>1.7023745632703982E-3</v>
      </c>
    </row>
    <row r="12" spans="1:7" x14ac:dyDescent="0.3">
      <c r="A12" s="1"/>
      <c r="B12" s="148" t="s">
        <v>35</v>
      </c>
      <c r="C12" s="148" t="s">
        <v>849</v>
      </c>
      <c r="D12" s="53">
        <v>6351.0122300000003</v>
      </c>
      <c r="E12" s="53">
        <v>6454.5606699999998</v>
      </c>
      <c r="F12" s="178">
        <v>1.6304241946011811E-2</v>
      </c>
    </row>
    <row r="13" spans="1:7" x14ac:dyDescent="0.3">
      <c r="A13" s="1"/>
      <c r="B13" s="148" t="s">
        <v>35</v>
      </c>
      <c r="C13" s="148" t="s">
        <v>850</v>
      </c>
      <c r="D13" s="53">
        <v>6319.8359200000004</v>
      </c>
      <c r="E13" s="53">
        <v>6400.5995400000002</v>
      </c>
      <c r="F13" s="178">
        <v>1.2779385576200213E-2</v>
      </c>
    </row>
    <row r="14" spans="1:7" x14ac:dyDescent="0.3">
      <c r="A14" s="1"/>
      <c r="B14" s="148" t="s">
        <v>35</v>
      </c>
      <c r="C14" s="148" t="s">
        <v>851</v>
      </c>
      <c r="D14" s="53">
        <v>6363.1953299999996</v>
      </c>
      <c r="E14" s="53">
        <v>6383.3879900000002</v>
      </c>
      <c r="F14" s="178">
        <v>3.1733522157962736E-3</v>
      </c>
    </row>
    <row r="15" spans="1:7" x14ac:dyDescent="0.3">
      <c r="A15" s="1"/>
      <c r="B15" s="148" t="s">
        <v>35</v>
      </c>
      <c r="C15" s="148" t="s">
        <v>852</v>
      </c>
      <c r="D15" s="53">
        <v>6357.4221799999996</v>
      </c>
      <c r="E15" s="53">
        <v>6386.7982899999997</v>
      </c>
      <c r="F15" s="178">
        <v>4.6207580947534308E-3</v>
      </c>
    </row>
    <row r="16" spans="1:7" x14ac:dyDescent="0.3">
      <c r="A16" s="1"/>
      <c r="B16" s="148" t="s">
        <v>35</v>
      </c>
      <c r="C16" s="148" t="s">
        <v>853</v>
      </c>
      <c r="D16" s="53">
        <v>6267.8208100000002</v>
      </c>
      <c r="E16" s="53">
        <v>6374.0426900000002</v>
      </c>
      <c r="F16" s="178">
        <v>1.6947178807429884E-2</v>
      </c>
    </row>
    <row r="17" spans="1:6" x14ac:dyDescent="0.3">
      <c r="A17" s="1"/>
      <c r="B17" s="148" t="s">
        <v>35</v>
      </c>
      <c r="C17" s="148" t="s">
        <v>854</v>
      </c>
      <c r="D17" s="53">
        <v>6287.8967400000001</v>
      </c>
      <c r="E17" s="53">
        <v>6335.0649599999997</v>
      </c>
      <c r="F17" s="178">
        <v>7.501430438566649E-3</v>
      </c>
    </row>
    <row r="18" spans="1:6" x14ac:dyDescent="0.3">
      <c r="A18" s="1"/>
      <c r="B18" s="148" t="s">
        <v>35</v>
      </c>
      <c r="C18" s="148" t="s">
        <v>855</v>
      </c>
      <c r="D18" s="53">
        <v>6053.5937700000004</v>
      </c>
      <c r="E18" s="53">
        <v>6170.9557400000003</v>
      </c>
      <c r="F18" s="178">
        <v>1.9387156531978523E-2</v>
      </c>
    </row>
    <row r="19" spans="1:6" x14ac:dyDescent="0.3">
      <c r="A19" s="1"/>
      <c r="B19" s="148" t="s">
        <v>35</v>
      </c>
      <c r="C19" s="148" t="s">
        <v>856</v>
      </c>
      <c r="D19" s="53">
        <v>6078.27034</v>
      </c>
      <c r="E19" s="53">
        <v>6108.91723</v>
      </c>
      <c r="F19" s="178">
        <v>5.0420412857122114E-3</v>
      </c>
    </row>
    <row r="20" spans="1:6" x14ac:dyDescent="0.3">
      <c r="A20" s="1"/>
      <c r="B20" s="148" t="s">
        <v>35</v>
      </c>
      <c r="C20" s="148" t="s">
        <v>857</v>
      </c>
      <c r="D20" s="53">
        <v>6042.5498399999997</v>
      </c>
      <c r="E20" s="53">
        <v>6103.6826600000004</v>
      </c>
      <c r="F20" s="178">
        <v>1.0117056808587283E-2</v>
      </c>
    </row>
    <row r="21" spans="1:6" x14ac:dyDescent="0.3">
      <c r="A21" s="1"/>
      <c r="B21" s="148" t="s">
        <v>35</v>
      </c>
      <c r="C21" s="148" t="s">
        <v>858</v>
      </c>
      <c r="D21" s="53">
        <v>6138.0045</v>
      </c>
      <c r="E21" s="53">
        <v>6137.1791599999997</v>
      </c>
      <c r="F21" s="178">
        <v>-1.3446389620600638E-4</v>
      </c>
    </row>
    <row r="22" spans="1:6" x14ac:dyDescent="0.3">
      <c r="A22" s="1"/>
      <c r="B22" s="148" t="s">
        <v>35</v>
      </c>
      <c r="C22" s="148" t="s">
        <v>859</v>
      </c>
      <c r="D22" s="53">
        <v>6279.7646299999997</v>
      </c>
      <c r="E22" s="53">
        <v>6233.78179</v>
      </c>
      <c r="F22" s="178">
        <v>-7.3223827180287178E-3</v>
      </c>
    </row>
    <row r="23" spans="1:6" x14ac:dyDescent="0.3">
      <c r="A23" s="1"/>
      <c r="B23" s="148" t="s">
        <v>35</v>
      </c>
      <c r="C23" s="148" t="s">
        <v>860</v>
      </c>
      <c r="D23" s="53">
        <v>6400.9382400000004</v>
      </c>
      <c r="E23" s="53">
        <v>6365.3038800000004</v>
      </c>
      <c r="F23" s="178">
        <v>-5.5670526200858961E-3</v>
      </c>
    </row>
    <row r="24" spans="1:6" x14ac:dyDescent="0.3">
      <c r="A24" s="1"/>
      <c r="B24" s="148" t="s">
        <v>35</v>
      </c>
      <c r="C24" s="148" t="s">
        <v>861</v>
      </c>
      <c r="D24" s="53">
        <v>6499.3158000000003</v>
      </c>
      <c r="E24" s="53">
        <v>6471.0666799999999</v>
      </c>
      <c r="F24" s="178">
        <v>-4.346475978286822E-3</v>
      </c>
    </row>
    <row r="25" spans="1:6" x14ac:dyDescent="0.3">
      <c r="A25" s="1"/>
      <c r="B25" s="148" t="s">
        <v>35</v>
      </c>
      <c r="C25" s="148" t="s">
        <v>862</v>
      </c>
      <c r="D25" s="53">
        <v>6646.8786700000001</v>
      </c>
      <c r="E25" s="53">
        <v>6584.3036499999998</v>
      </c>
      <c r="F25" s="178">
        <v>-9.4141962124908163E-3</v>
      </c>
    </row>
    <row r="26" spans="1:6" x14ac:dyDescent="0.3">
      <c r="A26" s="1"/>
      <c r="B26" s="148" t="s">
        <v>35</v>
      </c>
      <c r="C26" s="148" t="s">
        <v>863</v>
      </c>
      <c r="D26" s="53">
        <v>6780.4713300000003</v>
      </c>
      <c r="E26" s="53">
        <v>6669.7201400000004</v>
      </c>
      <c r="F26" s="178">
        <v>-1.6333848284260793E-2</v>
      </c>
    </row>
    <row r="27" spans="1:6" x14ac:dyDescent="0.3">
      <c r="A27" s="1"/>
      <c r="B27" s="148" t="s">
        <v>35</v>
      </c>
      <c r="C27" s="148" t="s">
        <v>864</v>
      </c>
      <c r="D27" s="53">
        <v>6834.0168000000003</v>
      </c>
      <c r="E27" s="53">
        <v>6738.7715600000001</v>
      </c>
      <c r="F27" s="178">
        <v>-1.3936933839553921E-2</v>
      </c>
    </row>
    <row r="28" spans="1:6" x14ac:dyDescent="0.3">
      <c r="A28" s="1"/>
      <c r="B28" s="148" t="s">
        <v>35</v>
      </c>
      <c r="C28" s="148" t="s">
        <v>865</v>
      </c>
      <c r="D28" s="53">
        <v>6839.8558899999998</v>
      </c>
      <c r="E28" s="53">
        <v>6801.9363400000002</v>
      </c>
      <c r="F28" s="178">
        <v>-5.5439106627142697E-3</v>
      </c>
    </row>
    <row r="29" spans="1:6" x14ac:dyDescent="0.3">
      <c r="A29" s="1"/>
      <c r="B29" s="148" t="s">
        <v>35</v>
      </c>
      <c r="C29" s="148" t="s">
        <v>866</v>
      </c>
      <c r="D29" s="53">
        <v>6986.1151799999998</v>
      </c>
      <c r="E29" s="53">
        <v>6845.8662400000003</v>
      </c>
      <c r="F29" s="178">
        <v>-2.0075383297645546E-2</v>
      </c>
    </row>
    <row r="30" spans="1:6" x14ac:dyDescent="0.3">
      <c r="A30" s="1"/>
      <c r="B30" s="148" t="s">
        <v>35</v>
      </c>
      <c r="C30" s="148" t="s">
        <v>867</v>
      </c>
      <c r="D30" s="53">
        <v>7031.4117999999999</v>
      </c>
      <c r="E30" s="53">
        <v>6871.2449399999996</v>
      </c>
      <c r="F30" s="178">
        <v>-2.2778762580794941E-2</v>
      </c>
    </row>
    <row r="31" spans="1:6" x14ac:dyDescent="0.3">
      <c r="A31" s="1"/>
      <c r="B31" s="148" t="s">
        <v>35</v>
      </c>
      <c r="C31" s="148" t="s">
        <v>868</v>
      </c>
      <c r="D31" s="53">
        <v>7045.5510700000004</v>
      </c>
      <c r="E31" s="53">
        <v>6884.2387399999998</v>
      </c>
      <c r="F31" s="178">
        <v>-2.2895629936864541E-2</v>
      </c>
    </row>
    <row r="32" spans="1:6" x14ac:dyDescent="0.3">
      <c r="A32" s="1"/>
      <c r="B32" s="148" t="s">
        <v>35</v>
      </c>
      <c r="C32" s="148" t="s">
        <v>869</v>
      </c>
      <c r="D32" s="53">
        <v>7049.2424199999996</v>
      </c>
      <c r="E32" s="53">
        <v>6870.8978699999998</v>
      </c>
      <c r="F32" s="178">
        <v>-2.5299817962566251E-2</v>
      </c>
    </row>
    <row r="33" spans="1:6" x14ac:dyDescent="0.3">
      <c r="A33" s="1"/>
      <c r="B33" s="148" t="s">
        <v>35</v>
      </c>
      <c r="C33" s="148" t="s">
        <v>870</v>
      </c>
      <c r="D33" s="53">
        <v>7011.5841</v>
      </c>
      <c r="E33" s="53">
        <v>6884.8053399999999</v>
      </c>
      <c r="F33" s="178">
        <v>-1.8081329153564599E-2</v>
      </c>
    </row>
    <row r="34" spans="1:6" x14ac:dyDescent="0.3">
      <c r="A34" s="1"/>
      <c r="B34" s="148" t="s">
        <v>35</v>
      </c>
      <c r="C34" s="148" t="s">
        <v>871</v>
      </c>
      <c r="D34" s="53">
        <v>6906.3241699999999</v>
      </c>
      <c r="E34" s="53">
        <v>6884.7841500000004</v>
      </c>
      <c r="F34" s="178">
        <v>-3.1188834276801697E-3</v>
      </c>
    </row>
    <row r="35" spans="1:6" x14ac:dyDescent="0.3">
      <c r="A35" s="1"/>
      <c r="B35" s="148" t="s">
        <v>35</v>
      </c>
      <c r="C35" s="148" t="s">
        <v>872</v>
      </c>
      <c r="D35" s="53">
        <v>6998.9763199999998</v>
      </c>
      <c r="E35" s="53">
        <v>6907.9050500000003</v>
      </c>
      <c r="F35" s="178">
        <v>-1.3012084315781769E-2</v>
      </c>
    </row>
    <row r="36" spans="1:6" x14ac:dyDescent="0.3">
      <c r="A36" s="1"/>
      <c r="B36" s="148" t="s">
        <v>35</v>
      </c>
      <c r="C36" s="148" t="s">
        <v>873</v>
      </c>
      <c r="D36" s="53">
        <v>6869.3458000000001</v>
      </c>
      <c r="E36" s="53">
        <v>6880.2915999999996</v>
      </c>
      <c r="F36" s="178">
        <v>1.5934268442272916E-3</v>
      </c>
    </row>
    <row r="37" spans="1:6" x14ac:dyDescent="0.3">
      <c r="A37" s="1"/>
      <c r="B37" s="148" t="s">
        <v>35</v>
      </c>
      <c r="C37" s="148" t="s">
        <v>874</v>
      </c>
      <c r="D37" s="53">
        <v>6787.29666</v>
      </c>
      <c r="E37" s="53">
        <v>6859.9420799999998</v>
      </c>
      <c r="F37" s="178">
        <v>1.0703144954327073E-2</v>
      </c>
    </row>
    <row r="38" spans="1:6" x14ac:dyDescent="0.3">
      <c r="A38" s="1"/>
      <c r="B38" s="148" t="s">
        <v>35</v>
      </c>
      <c r="C38" s="148" t="s">
        <v>875</v>
      </c>
      <c r="D38" s="53">
        <v>6712.32035</v>
      </c>
      <c r="E38" s="53">
        <v>6828.07384</v>
      </c>
      <c r="F38" s="178">
        <v>1.7244929318666977E-2</v>
      </c>
    </row>
    <row r="39" spans="1:6" x14ac:dyDescent="0.3">
      <c r="A39" s="1"/>
      <c r="B39" s="148" t="s">
        <v>35</v>
      </c>
      <c r="C39" s="148" t="s">
        <v>876</v>
      </c>
      <c r="D39" s="53">
        <v>6697.4008999999996</v>
      </c>
      <c r="E39" s="53">
        <v>6733.0883000000003</v>
      </c>
      <c r="F39" s="178">
        <v>5.3285446896272851E-3</v>
      </c>
    </row>
    <row r="40" spans="1:6" x14ac:dyDescent="0.3">
      <c r="A40" s="1"/>
      <c r="B40" s="148" t="s">
        <v>35</v>
      </c>
      <c r="C40" s="148" t="s">
        <v>877</v>
      </c>
      <c r="D40" s="53">
        <v>6688.4138599999997</v>
      </c>
      <c r="E40" s="53">
        <v>6664.84015</v>
      </c>
      <c r="F40" s="178">
        <v>-3.524559109743846E-3</v>
      </c>
    </row>
    <row r="41" spans="1:6" x14ac:dyDescent="0.3">
      <c r="A41" s="1"/>
      <c r="B41" s="148" t="s">
        <v>35</v>
      </c>
      <c r="C41" s="148" t="s">
        <v>878</v>
      </c>
      <c r="D41" s="53">
        <v>6687.2829700000002</v>
      </c>
      <c r="E41" s="53">
        <v>6688.9230900000002</v>
      </c>
      <c r="F41" s="178">
        <v>2.4525954821379419E-4</v>
      </c>
    </row>
    <row r="42" spans="1:6" x14ac:dyDescent="0.3">
      <c r="A42" s="1"/>
      <c r="B42" s="148" t="s">
        <v>35</v>
      </c>
      <c r="C42" s="148" t="s">
        <v>879</v>
      </c>
      <c r="D42" s="53">
        <v>6696.8076300000002</v>
      </c>
      <c r="E42" s="53">
        <v>6676.30152</v>
      </c>
      <c r="F42" s="178">
        <v>-3.0620724280831704E-3</v>
      </c>
    </row>
    <row r="43" spans="1:6" x14ac:dyDescent="0.3">
      <c r="A43" s="1"/>
      <c r="B43" s="148" t="s">
        <v>35</v>
      </c>
      <c r="C43" s="148" t="s">
        <v>880</v>
      </c>
      <c r="D43" s="53">
        <v>7070.56916</v>
      </c>
      <c r="E43" s="53">
        <v>7034.7637100000002</v>
      </c>
      <c r="F43" s="178">
        <v>-5.0640124139596145E-3</v>
      </c>
    </row>
    <row r="44" spans="1:6" x14ac:dyDescent="0.3">
      <c r="A44" s="1"/>
      <c r="B44" s="148" t="s">
        <v>35</v>
      </c>
      <c r="C44" s="148" t="s">
        <v>881</v>
      </c>
      <c r="D44" s="53">
        <v>7344.8455299999996</v>
      </c>
      <c r="E44" s="53">
        <v>7287.95543</v>
      </c>
      <c r="F44" s="178">
        <v>-7.7455815466278433E-3</v>
      </c>
    </row>
    <row r="45" spans="1:6" x14ac:dyDescent="0.3">
      <c r="A45" s="1"/>
      <c r="B45" s="148" t="s">
        <v>35</v>
      </c>
      <c r="C45" s="148" t="s">
        <v>882</v>
      </c>
      <c r="D45" s="53">
        <v>7593.7168600000005</v>
      </c>
      <c r="E45" s="53">
        <v>7459.6489700000002</v>
      </c>
      <c r="F45" s="178">
        <v>-1.7655107830817911E-2</v>
      </c>
    </row>
    <row r="46" spans="1:6" x14ac:dyDescent="0.3">
      <c r="A46" s="1"/>
      <c r="B46" s="148" t="s">
        <v>35</v>
      </c>
      <c r="C46" s="148" t="s">
        <v>883</v>
      </c>
      <c r="D46" s="53">
        <v>7576.7602200000001</v>
      </c>
      <c r="E46" s="53">
        <v>7498.4533700000002</v>
      </c>
      <c r="F46" s="178">
        <v>-1.0335136354625197E-2</v>
      </c>
    </row>
    <row r="47" spans="1:6" x14ac:dyDescent="0.3">
      <c r="A47" s="1"/>
      <c r="B47" s="148" t="s">
        <v>35</v>
      </c>
      <c r="C47" s="148" t="s">
        <v>884</v>
      </c>
      <c r="D47" s="53">
        <v>7669.21774</v>
      </c>
      <c r="E47" s="53">
        <v>7455.46047</v>
      </c>
      <c r="F47" s="178">
        <v>-2.7872108635684661E-2</v>
      </c>
    </row>
    <row r="48" spans="1:6" x14ac:dyDescent="0.3">
      <c r="A48" s="1"/>
      <c r="B48" s="148" t="s">
        <v>35</v>
      </c>
      <c r="C48" s="148" t="s">
        <v>885</v>
      </c>
      <c r="D48" s="53">
        <v>7639.4909500000003</v>
      </c>
      <c r="E48" s="53">
        <v>7407.99035</v>
      </c>
      <c r="F48" s="178">
        <v>-3.0303144740291891E-2</v>
      </c>
    </row>
    <row r="49" spans="1:6" x14ac:dyDescent="0.3">
      <c r="A49" s="1"/>
      <c r="B49" s="148" t="s">
        <v>35</v>
      </c>
      <c r="C49" s="148" t="s">
        <v>886</v>
      </c>
      <c r="D49" s="53">
        <v>7567.6575999999995</v>
      </c>
      <c r="E49" s="53">
        <v>7327.1034200000004</v>
      </c>
      <c r="F49" s="178">
        <v>-3.1787138466729786E-2</v>
      </c>
    </row>
    <row r="50" spans="1:6" x14ac:dyDescent="0.3">
      <c r="A50" s="1"/>
      <c r="B50" s="148" t="s">
        <v>35</v>
      </c>
      <c r="C50" s="148" t="s">
        <v>887</v>
      </c>
      <c r="D50" s="53">
        <v>7344.0124999999998</v>
      </c>
      <c r="E50" s="53">
        <v>7226.2044900000001</v>
      </c>
      <c r="F50" s="178">
        <v>-1.6041368393640398E-2</v>
      </c>
    </row>
    <row r="51" spans="1:6" x14ac:dyDescent="0.3">
      <c r="A51" s="1"/>
      <c r="B51" s="148" t="s">
        <v>35</v>
      </c>
      <c r="C51" s="148" t="s">
        <v>888</v>
      </c>
      <c r="D51" s="53">
        <v>7244.1559500000003</v>
      </c>
      <c r="E51" s="53">
        <v>7064.0438299999996</v>
      </c>
      <c r="F51" s="178">
        <v>-2.4863092573262451E-2</v>
      </c>
    </row>
    <row r="52" spans="1:6" x14ac:dyDescent="0.3">
      <c r="A52" s="1"/>
      <c r="B52" s="148" t="s">
        <v>35</v>
      </c>
      <c r="C52" s="148" t="s">
        <v>889</v>
      </c>
      <c r="D52" s="53">
        <v>7006.3710600000004</v>
      </c>
      <c r="E52" s="53">
        <v>6871.1220400000002</v>
      </c>
      <c r="F52" s="178">
        <v>-1.9303719263763914E-2</v>
      </c>
    </row>
    <row r="53" spans="1:6" x14ac:dyDescent="0.3">
      <c r="A53" s="1"/>
      <c r="B53" s="148" t="s">
        <v>35</v>
      </c>
      <c r="C53" s="148" t="s">
        <v>890</v>
      </c>
      <c r="D53" s="53">
        <v>6836.3453</v>
      </c>
      <c r="E53" s="53">
        <v>6701.3757100000003</v>
      </c>
      <c r="F53" s="178">
        <v>-1.9742945108404634E-2</v>
      </c>
    </row>
    <row r="54" spans="1:6" x14ac:dyDescent="0.3">
      <c r="A54" s="1"/>
      <c r="B54" s="148" t="s">
        <v>891</v>
      </c>
      <c r="C54" s="148" t="s">
        <v>36</v>
      </c>
      <c r="D54" s="53">
        <v>6651.5879100000002</v>
      </c>
      <c r="E54" s="53">
        <v>6597.8477800000001</v>
      </c>
      <c r="F54" s="178">
        <v>-8.0792933547803036E-3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201" t="s">
        <v>2850</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c r="YF5" s="202"/>
      <c r="YG5" s="202"/>
      <c r="YH5" s="202"/>
      <c r="YI5" s="202"/>
      <c r="YJ5" s="202"/>
      <c r="YK5" s="202"/>
      <c r="YL5" s="202"/>
      <c r="YM5" s="202"/>
      <c r="YN5" s="202"/>
      <c r="YO5" s="202"/>
      <c r="YP5" s="202"/>
      <c r="YQ5" s="202"/>
    </row>
    <row r="6" spans="1:667" ht="19.95" customHeight="1" x14ac:dyDescent="0.3">
      <c r="A6" s="1"/>
      <c r="B6" s="200" t="s">
        <v>31</v>
      </c>
      <c r="C6" s="200" t="s">
        <v>617</v>
      </c>
      <c r="D6" s="229" t="s">
        <v>628</v>
      </c>
      <c r="E6" s="229"/>
      <c r="F6" s="229"/>
      <c r="G6" s="229"/>
      <c r="H6" s="229" t="s">
        <v>48</v>
      </c>
      <c r="I6" s="229"/>
      <c r="J6" s="229"/>
      <c r="K6" s="229"/>
      <c r="L6" s="229" t="s">
        <v>48</v>
      </c>
      <c r="M6" s="229"/>
      <c r="N6" s="229"/>
      <c r="O6" s="229"/>
      <c r="P6" s="229" t="s">
        <v>48</v>
      </c>
      <c r="Q6" s="229"/>
      <c r="R6" s="229"/>
      <c r="S6" s="229"/>
      <c r="T6" s="229" t="s">
        <v>48</v>
      </c>
      <c r="U6" s="229"/>
      <c r="V6" s="229"/>
      <c r="W6" s="229"/>
      <c r="X6" s="229" t="s">
        <v>86</v>
      </c>
      <c r="Y6" s="229"/>
      <c r="Z6" s="229"/>
      <c r="AA6" s="229"/>
      <c r="AB6" s="229" t="s">
        <v>86</v>
      </c>
      <c r="AC6" s="229"/>
      <c r="AD6" s="229"/>
      <c r="AE6" s="229"/>
      <c r="AF6" s="229" t="s">
        <v>127</v>
      </c>
      <c r="AG6" s="229"/>
      <c r="AH6" s="229"/>
      <c r="AI6" s="229"/>
      <c r="AJ6" s="229" t="s">
        <v>127</v>
      </c>
      <c r="AK6" s="229"/>
      <c r="AL6" s="229"/>
      <c r="AM6" s="229"/>
      <c r="AN6" s="229" t="s">
        <v>70</v>
      </c>
      <c r="AO6" s="229"/>
      <c r="AP6" s="229"/>
      <c r="AQ6" s="229"/>
      <c r="AR6" s="229" t="s">
        <v>70</v>
      </c>
      <c r="AS6" s="229"/>
      <c r="AT6" s="229"/>
      <c r="AU6" s="229"/>
      <c r="AV6" s="229" t="s">
        <v>70</v>
      </c>
      <c r="AW6" s="229"/>
      <c r="AX6" s="229"/>
      <c r="AY6" s="229"/>
      <c r="AZ6" s="229" t="s">
        <v>70</v>
      </c>
      <c r="BA6" s="229"/>
      <c r="BB6" s="229"/>
      <c r="BC6" s="229"/>
      <c r="BD6" s="229" t="s">
        <v>70</v>
      </c>
      <c r="BE6" s="229"/>
      <c r="BF6" s="229"/>
      <c r="BG6" s="229"/>
      <c r="BH6" s="229" t="s">
        <v>70</v>
      </c>
      <c r="BI6" s="229"/>
      <c r="BJ6" s="229"/>
      <c r="BK6" s="229"/>
      <c r="BL6" s="229" t="s">
        <v>70</v>
      </c>
      <c r="BM6" s="229"/>
      <c r="BN6" s="229"/>
      <c r="BO6" s="229"/>
      <c r="BP6" s="229" t="s">
        <v>70</v>
      </c>
      <c r="BQ6" s="229"/>
      <c r="BR6" s="229"/>
      <c r="BS6" s="229"/>
      <c r="BT6" s="229" t="s">
        <v>629</v>
      </c>
      <c r="BU6" s="229"/>
      <c r="BV6" s="229"/>
      <c r="BW6" s="229"/>
      <c r="BX6" s="229" t="s">
        <v>629</v>
      </c>
      <c r="BY6" s="229"/>
      <c r="BZ6" s="229"/>
      <c r="CA6" s="229"/>
      <c r="CB6" s="229" t="s">
        <v>629</v>
      </c>
      <c r="CC6" s="229"/>
      <c r="CD6" s="229"/>
      <c r="CE6" s="229"/>
      <c r="CF6" s="229" t="s">
        <v>629</v>
      </c>
      <c r="CG6" s="229"/>
      <c r="CH6" s="229"/>
      <c r="CI6" s="229"/>
      <c r="CJ6" s="229" t="s">
        <v>213</v>
      </c>
      <c r="CK6" s="229"/>
      <c r="CL6" s="229"/>
      <c r="CM6" s="229"/>
      <c r="CN6" s="229" t="s">
        <v>223</v>
      </c>
      <c r="CO6" s="229"/>
      <c r="CP6" s="229"/>
      <c r="CQ6" s="229"/>
      <c r="CR6" s="229" t="s">
        <v>223</v>
      </c>
      <c r="CS6" s="229"/>
      <c r="CT6" s="229"/>
      <c r="CU6" s="229"/>
      <c r="CV6" s="229" t="s">
        <v>223</v>
      </c>
      <c r="CW6" s="229"/>
      <c r="CX6" s="229"/>
      <c r="CY6" s="229"/>
      <c r="CZ6" s="229" t="s">
        <v>43</v>
      </c>
      <c r="DA6" s="229"/>
      <c r="DB6" s="229"/>
      <c r="DC6" s="229"/>
      <c r="DD6" s="229" t="s">
        <v>43</v>
      </c>
      <c r="DE6" s="229"/>
      <c r="DF6" s="229"/>
      <c r="DG6" s="229"/>
      <c r="DH6" s="229" t="s">
        <v>43</v>
      </c>
      <c r="DI6" s="229"/>
      <c r="DJ6" s="229"/>
      <c r="DK6" s="229"/>
      <c r="DL6" s="229" t="s">
        <v>43</v>
      </c>
      <c r="DM6" s="229"/>
      <c r="DN6" s="229"/>
      <c r="DO6" s="229"/>
      <c r="DP6" s="229" t="s">
        <v>43</v>
      </c>
      <c r="DQ6" s="229"/>
      <c r="DR6" s="229"/>
      <c r="DS6" s="229"/>
      <c r="DT6" s="229" t="s">
        <v>43</v>
      </c>
      <c r="DU6" s="229"/>
      <c r="DV6" s="229"/>
      <c r="DW6" s="229"/>
      <c r="DX6" s="229" t="s">
        <v>43</v>
      </c>
      <c r="DY6" s="229"/>
      <c r="DZ6" s="229"/>
      <c r="EA6" s="229"/>
      <c r="EB6" s="229" t="s">
        <v>527</v>
      </c>
      <c r="EC6" s="229"/>
      <c r="ED6" s="229"/>
      <c r="EE6" s="229"/>
      <c r="EF6" s="229" t="s">
        <v>38</v>
      </c>
      <c r="EG6" s="229"/>
      <c r="EH6" s="229"/>
      <c r="EI6" s="229"/>
      <c r="EJ6" s="229" t="s">
        <v>376</v>
      </c>
      <c r="EK6" s="229"/>
      <c r="EL6" s="229"/>
      <c r="EM6" s="229"/>
      <c r="EN6" s="229" t="s">
        <v>630</v>
      </c>
      <c r="EO6" s="229"/>
      <c r="EP6" s="229"/>
      <c r="EQ6" s="229"/>
      <c r="ER6" s="229" t="s">
        <v>630</v>
      </c>
      <c r="ES6" s="229"/>
      <c r="ET6" s="229"/>
      <c r="EU6" s="229"/>
      <c r="EV6" s="229" t="s">
        <v>631</v>
      </c>
      <c r="EW6" s="229"/>
      <c r="EX6" s="229"/>
      <c r="EY6" s="229"/>
      <c r="EZ6" s="229" t="s">
        <v>631</v>
      </c>
      <c r="FA6" s="229"/>
      <c r="FB6" s="229"/>
      <c r="FC6" s="229"/>
      <c r="FD6" s="229" t="s">
        <v>632</v>
      </c>
      <c r="FE6" s="229"/>
      <c r="FF6" s="229"/>
      <c r="FG6" s="229"/>
      <c r="FH6" s="229" t="s">
        <v>633</v>
      </c>
      <c r="FI6" s="229"/>
      <c r="FJ6" s="229"/>
      <c r="FK6" s="229"/>
      <c r="FL6" s="229" t="s">
        <v>633</v>
      </c>
      <c r="FM6" s="229"/>
      <c r="FN6" s="229"/>
      <c r="FO6" s="229"/>
      <c r="FP6" s="229" t="s">
        <v>634</v>
      </c>
      <c r="FQ6" s="229"/>
      <c r="FR6" s="229"/>
      <c r="FS6" s="229"/>
      <c r="FT6" s="229" t="s">
        <v>635</v>
      </c>
      <c r="FU6" s="229"/>
      <c r="FV6" s="229"/>
      <c r="FW6" s="229"/>
      <c r="FX6" s="229" t="s">
        <v>315</v>
      </c>
      <c r="FY6" s="229"/>
      <c r="FZ6" s="229"/>
      <c r="GA6" s="229"/>
      <c r="GB6" s="229" t="s">
        <v>67</v>
      </c>
      <c r="GC6" s="229"/>
      <c r="GD6" s="229"/>
      <c r="GE6" s="229"/>
      <c r="GF6" s="229" t="s">
        <v>67</v>
      </c>
      <c r="GG6" s="229"/>
      <c r="GH6" s="229"/>
      <c r="GI6" s="229"/>
      <c r="GJ6" s="229" t="s">
        <v>67</v>
      </c>
      <c r="GK6" s="229"/>
      <c r="GL6" s="229"/>
      <c r="GM6" s="229"/>
      <c r="GN6" s="229" t="s">
        <v>121</v>
      </c>
      <c r="GO6" s="229"/>
      <c r="GP6" s="229"/>
      <c r="GQ6" s="229"/>
      <c r="GR6" s="229" t="s">
        <v>121</v>
      </c>
      <c r="GS6" s="229"/>
      <c r="GT6" s="229"/>
      <c r="GU6" s="229"/>
      <c r="GV6" s="229" t="s">
        <v>121</v>
      </c>
      <c r="GW6" s="229"/>
      <c r="GX6" s="229"/>
      <c r="GY6" s="229"/>
      <c r="GZ6" s="229" t="s">
        <v>121</v>
      </c>
      <c r="HA6" s="229"/>
      <c r="HB6" s="229"/>
      <c r="HC6" s="229"/>
      <c r="HD6" s="229" t="s">
        <v>121</v>
      </c>
      <c r="HE6" s="229"/>
      <c r="HF6" s="229"/>
      <c r="HG6" s="229"/>
      <c r="HH6" s="229" t="s">
        <v>121</v>
      </c>
      <c r="HI6" s="229"/>
      <c r="HJ6" s="229"/>
      <c r="HK6" s="229"/>
      <c r="HL6" s="229" t="s">
        <v>636</v>
      </c>
      <c r="HM6" s="229"/>
      <c r="HN6" s="229"/>
      <c r="HO6" s="229"/>
      <c r="HP6" s="229" t="s">
        <v>636</v>
      </c>
      <c r="HQ6" s="229"/>
      <c r="HR6" s="229"/>
      <c r="HS6" s="229"/>
      <c r="HT6" s="229" t="s">
        <v>637</v>
      </c>
      <c r="HU6" s="229"/>
      <c r="HV6" s="229"/>
      <c r="HW6" s="229"/>
      <c r="HX6" s="229" t="s">
        <v>51</v>
      </c>
      <c r="HY6" s="229"/>
      <c r="HZ6" s="229"/>
      <c r="IA6" s="229"/>
      <c r="IB6" s="229" t="s">
        <v>51</v>
      </c>
      <c r="IC6" s="229"/>
      <c r="ID6" s="229"/>
      <c r="IE6" s="229"/>
      <c r="IF6" s="229" t="s">
        <v>51</v>
      </c>
      <c r="IG6" s="229"/>
      <c r="IH6" s="229"/>
      <c r="II6" s="229"/>
      <c r="IJ6" s="229" t="s">
        <v>58</v>
      </c>
      <c r="IK6" s="229"/>
      <c r="IL6" s="229"/>
      <c r="IM6" s="229"/>
      <c r="IN6" s="229" t="s">
        <v>58</v>
      </c>
      <c r="IO6" s="229"/>
      <c r="IP6" s="229"/>
      <c r="IQ6" s="229"/>
      <c r="IR6" s="229" t="s">
        <v>58</v>
      </c>
      <c r="IS6" s="229"/>
      <c r="IT6" s="229"/>
      <c r="IU6" s="229"/>
      <c r="IV6" s="229" t="s">
        <v>58</v>
      </c>
      <c r="IW6" s="229"/>
      <c r="IX6" s="229"/>
      <c r="IY6" s="229"/>
      <c r="IZ6" s="229" t="s">
        <v>58</v>
      </c>
      <c r="JA6" s="229"/>
      <c r="JB6" s="229"/>
      <c r="JC6" s="229"/>
      <c r="JD6" s="229" t="s">
        <v>58</v>
      </c>
      <c r="JE6" s="229"/>
      <c r="JF6" s="229"/>
      <c r="JG6" s="229"/>
      <c r="JH6" s="229" t="s">
        <v>58</v>
      </c>
      <c r="JI6" s="229"/>
      <c r="JJ6" s="229"/>
      <c r="JK6" s="229"/>
      <c r="JL6" s="229" t="s">
        <v>58</v>
      </c>
      <c r="JM6" s="229"/>
      <c r="JN6" s="229"/>
      <c r="JO6" s="229"/>
      <c r="JP6" s="229" t="s">
        <v>58</v>
      </c>
      <c r="JQ6" s="229"/>
      <c r="JR6" s="229"/>
      <c r="JS6" s="229"/>
      <c r="JT6" s="229" t="s">
        <v>58</v>
      </c>
      <c r="JU6" s="229"/>
      <c r="JV6" s="229"/>
      <c r="JW6" s="229"/>
      <c r="JX6" s="229" t="s">
        <v>58</v>
      </c>
      <c r="JY6" s="229"/>
      <c r="JZ6" s="229"/>
      <c r="KA6" s="229"/>
      <c r="KB6" s="229" t="s">
        <v>58</v>
      </c>
      <c r="KC6" s="229"/>
      <c r="KD6" s="229"/>
      <c r="KE6" s="229"/>
      <c r="KF6" s="229" t="s">
        <v>58</v>
      </c>
      <c r="KG6" s="229"/>
      <c r="KH6" s="229"/>
      <c r="KI6" s="229"/>
      <c r="KJ6" s="229" t="s">
        <v>58</v>
      </c>
      <c r="KK6" s="229"/>
      <c r="KL6" s="229"/>
      <c r="KM6" s="229"/>
      <c r="KN6" s="229" t="s">
        <v>58</v>
      </c>
      <c r="KO6" s="229"/>
      <c r="KP6" s="229"/>
      <c r="KQ6" s="229"/>
      <c r="KR6" s="229" t="s">
        <v>638</v>
      </c>
      <c r="KS6" s="229"/>
      <c r="KT6" s="229"/>
      <c r="KU6" s="229"/>
      <c r="KV6" s="229" t="s">
        <v>638</v>
      </c>
      <c r="KW6" s="229"/>
      <c r="KX6" s="229"/>
      <c r="KY6" s="229"/>
      <c r="KZ6" s="229" t="s">
        <v>319</v>
      </c>
      <c r="LA6" s="229"/>
      <c r="LB6" s="229"/>
      <c r="LC6" s="229"/>
      <c r="LD6" s="229" t="s">
        <v>107</v>
      </c>
      <c r="LE6" s="229"/>
      <c r="LF6" s="229"/>
      <c r="LG6" s="229"/>
      <c r="LH6" s="229" t="s">
        <v>107</v>
      </c>
      <c r="LI6" s="229"/>
      <c r="LJ6" s="229"/>
      <c r="LK6" s="229"/>
      <c r="LL6" s="229" t="s">
        <v>107</v>
      </c>
      <c r="LM6" s="229"/>
      <c r="LN6" s="229"/>
      <c r="LO6" s="229"/>
      <c r="LP6" s="229" t="s">
        <v>107</v>
      </c>
      <c r="LQ6" s="229"/>
      <c r="LR6" s="229"/>
      <c r="LS6" s="229"/>
      <c r="LT6" s="229" t="s">
        <v>107</v>
      </c>
      <c r="LU6" s="229"/>
      <c r="LV6" s="229"/>
      <c r="LW6" s="229"/>
      <c r="LX6" s="229" t="s">
        <v>107</v>
      </c>
      <c r="LY6" s="229"/>
      <c r="LZ6" s="229"/>
      <c r="MA6" s="229"/>
      <c r="MB6" s="229" t="s">
        <v>107</v>
      </c>
      <c r="MC6" s="229"/>
      <c r="MD6" s="229"/>
      <c r="ME6" s="229"/>
      <c r="MF6" s="229" t="s">
        <v>107</v>
      </c>
      <c r="MG6" s="229"/>
      <c r="MH6" s="229"/>
      <c r="MI6" s="229"/>
      <c r="MJ6" s="229" t="s">
        <v>107</v>
      </c>
      <c r="MK6" s="229"/>
      <c r="ML6" s="229"/>
      <c r="MM6" s="229"/>
      <c r="MN6" s="229" t="s">
        <v>107</v>
      </c>
      <c r="MO6" s="229"/>
      <c r="MP6" s="229"/>
      <c r="MQ6" s="229"/>
      <c r="MR6" s="229" t="s">
        <v>107</v>
      </c>
      <c r="MS6" s="229"/>
      <c r="MT6" s="229"/>
      <c r="MU6" s="229"/>
      <c r="MV6" s="229" t="s">
        <v>107</v>
      </c>
      <c r="MW6" s="229"/>
      <c r="MX6" s="229"/>
      <c r="MY6" s="229"/>
      <c r="MZ6" s="229" t="s">
        <v>118</v>
      </c>
      <c r="NA6" s="229"/>
      <c r="NB6" s="229"/>
      <c r="NC6" s="229"/>
      <c r="ND6" s="229" t="s">
        <v>118</v>
      </c>
      <c r="NE6" s="229"/>
      <c r="NF6" s="229"/>
      <c r="NG6" s="229"/>
      <c r="NH6" s="229" t="s">
        <v>118</v>
      </c>
      <c r="NI6" s="229"/>
      <c r="NJ6" s="229"/>
      <c r="NK6" s="229"/>
      <c r="NL6" s="229" t="s">
        <v>118</v>
      </c>
      <c r="NM6" s="229"/>
      <c r="NN6" s="229"/>
      <c r="NO6" s="229"/>
      <c r="NP6" s="229" t="s">
        <v>124</v>
      </c>
      <c r="NQ6" s="229"/>
      <c r="NR6" s="229"/>
      <c r="NS6" s="229"/>
      <c r="NT6" s="229" t="s">
        <v>124</v>
      </c>
      <c r="NU6" s="229"/>
      <c r="NV6" s="229"/>
      <c r="NW6" s="229"/>
      <c r="NX6" s="229" t="s">
        <v>639</v>
      </c>
      <c r="NY6" s="229"/>
      <c r="NZ6" s="229"/>
      <c r="OA6" s="229"/>
      <c r="OB6" s="229" t="s">
        <v>639</v>
      </c>
      <c r="OC6" s="229"/>
      <c r="OD6" s="229"/>
      <c r="OE6" s="229"/>
      <c r="OF6" s="229" t="s">
        <v>185</v>
      </c>
      <c r="OG6" s="229"/>
      <c r="OH6" s="229"/>
      <c r="OI6" s="229"/>
      <c r="OJ6" s="229" t="s">
        <v>640</v>
      </c>
      <c r="OK6" s="229"/>
      <c r="OL6" s="229"/>
      <c r="OM6" s="229"/>
      <c r="ON6" s="229" t="s">
        <v>258</v>
      </c>
      <c r="OO6" s="229"/>
      <c r="OP6" s="229"/>
      <c r="OQ6" s="229"/>
      <c r="OR6" s="229" t="s">
        <v>641</v>
      </c>
      <c r="OS6" s="229"/>
      <c r="OT6" s="229"/>
      <c r="OU6" s="229"/>
      <c r="OV6" s="229" t="s">
        <v>642</v>
      </c>
      <c r="OW6" s="229"/>
      <c r="OX6" s="229"/>
      <c r="OY6" s="229"/>
      <c r="OZ6" s="229" t="s">
        <v>643</v>
      </c>
      <c r="PA6" s="229"/>
      <c r="PB6" s="229"/>
      <c r="PC6" s="229"/>
      <c r="PD6" s="229" t="s">
        <v>644</v>
      </c>
      <c r="PE6" s="229"/>
      <c r="PF6" s="229"/>
      <c r="PG6" s="229"/>
      <c r="PH6" s="229" t="s">
        <v>86</v>
      </c>
      <c r="PI6" s="229"/>
      <c r="PJ6" s="229"/>
      <c r="PK6" s="229"/>
      <c r="PL6" s="229" t="s">
        <v>86</v>
      </c>
      <c r="PM6" s="229"/>
      <c r="PN6" s="229"/>
      <c r="PO6" s="229"/>
      <c r="PP6" s="229" t="s">
        <v>70</v>
      </c>
      <c r="PQ6" s="229"/>
      <c r="PR6" s="229"/>
      <c r="PS6" s="229"/>
      <c r="PT6" s="229" t="s">
        <v>527</v>
      </c>
      <c r="PU6" s="229"/>
      <c r="PV6" s="229"/>
      <c r="PW6" s="229"/>
      <c r="PX6" s="229" t="s">
        <v>645</v>
      </c>
      <c r="PY6" s="229"/>
      <c r="PZ6" s="229"/>
      <c r="QA6" s="229"/>
      <c r="QB6" s="229" t="s">
        <v>646</v>
      </c>
      <c r="QC6" s="229"/>
      <c r="QD6" s="229"/>
      <c r="QE6" s="229"/>
      <c r="QF6" s="229" t="s">
        <v>647</v>
      </c>
      <c r="QG6" s="229"/>
      <c r="QH6" s="229"/>
      <c r="QI6" s="229"/>
      <c r="QJ6" s="229" t="s">
        <v>648</v>
      </c>
      <c r="QK6" s="229"/>
      <c r="QL6" s="229"/>
      <c r="QM6" s="229"/>
      <c r="QN6" s="229" t="s">
        <v>649</v>
      </c>
      <c r="QO6" s="229"/>
      <c r="QP6" s="229"/>
      <c r="QQ6" s="229"/>
      <c r="QR6" s="229" t="s">
        <v>650</v>
      </c>
      <c r="QS6" s="229"/>
      <c r="QT6" s="229"/>
      <c r="QU6" s="229"/>
      <c r="QV6" s="229" t="s">
        <v>651</v>
      </c>
      <c r="QW6" s="229"/>
      <c r="QX6" s="229"/>
      <c r="QY6" s="229"/>
      <c r="QZ6" s="229" t="s">
        <v>652</v>
      </c>
      <c r="RA6" s="229"/>
      <c r="RB6" s="229"/>
      <c r="RC6" s="229"/>
      <c r="RD6" s="229" t="s">
        <v>653</v>
      </c>
      <c r="RE6" s="229"/>
      <c r="RF6" s="229"/>
      <c r="RG6" s="229"/>
      <c r="RH6" s="229" t="s">
        <v>654</v>
      </c>
      <c r="RI6" s="229"/>
      <c r="RJ6" s="229"/>
      <c r="RK6" s="229"/>
      <c r="RL6" s="229" t="s">
        <v>655</v>
      </c>
      <c r="RM6" s="229"/>
      <c r="RN6" s="229"/>
      <c r="RO6" s="229"/>
      <c r="RP6" s="229" t="s">
        <v>656</v>
      </c>
      <c r="RQ6" s="229"/>
      <c r="RR6" s="229"/>
      <c r="RS6" s="229"/>
      <c r="RT6" s="229" t="s">
        <v>657</v>
      </c>
      <c r="RU6" s="229"/>
      <c r="RV6" s="229"/>
      <c r="RW6" s="229"/>
      <c r="RX6" s="229" t="s">
        <v>658</v>
      </c>
      <c r="RY6" s="229"/>
      <c r="RZ6" s="229"/>
      <c r="SA6" s="229"/>
      <c r="SB6" s="229" t="s">
        <v>659</v>
      </c>
      <c r="SC6" s="229"/>
      <c r="SD6" s="229"/>
      <c r="SE6" s="229"/>
      <c r="SF6" s="229" t="s">
        <v>660</v>
      </c>
      <c r="SG6" s="229"/>
      <c r="SH6" s="229"/>
      <c r="SI6" s="229"/>
      <c r="SJ6" s="229" t="s">
        <v>661</v>
      </c>
      <c r="SK6" s="229"/>
      <c r="SL6" s="229"/>
      <c r="SM6" s="229"/>
      <c r="SN6" s="229" t="s">
        <v>661</v>
      </c>
      <c r="SO6" s="229"/>
      <c r="SP6" s="229"/>
      <c r="SQ6" s="229"/>
      <c r="SR6" s="229" t="s">
        <v>661</v>
      </c>
      <c r="SS6" s="229"/>
      <c r="ST6" s="229"/>
      <c r="SU6" s="229"/>
      <c r="SV6" s="229" t="s">
        <v>661</v>
      </c>
      <c r="SW6" s="229"/>
      <c r="SX6" s="229"/>
      <c r="SY6" s="229"/>
      <c r="SZ6" s="229" t="s">
        <v>662</v>
      </c>
      <c r="TA6" s="229"/>
      <c r="TB6" s="229"/>
      <c r="TC6" s="229"/>
      <c r="TD6" s="229" t="s">
        <v>663</v>
      </c>
      <c r="TE6" s="229"/>
      <c r="TF6" s="229"/>
      <c r="TG6" s="229"/>
      <c r="TH6" s="229" t="s">
        <v>663</v>
      </c>
      <c r="TI6" s="229"/>
      <c r="TJ6" s="229"/>
      <c r="TK6" s="229"/>
      <c r="TL6" s="229" t="s">
        <v>58</v>
      </c>
      <c r="TM6" s="229"/>
      <c r="TN6" s="229"/>
      <c r="TO6" s="229"/>
      <c r="TP6" s="229" t="s">
        <v>58</v>
      </c>
      <c r="TQ6" s="229"/>
      <c r="TR6" s="229"/>
      <c r="TS6" s="229"/>
      <c r="TT6" s="229" t="s">
        <v>58</v>
      </c>
      <c r="TU6" s="229"/>
      <c r="TV6" s="229"/>
      <c r="TW6" s="229"/>
      <c r="TX6" s="229" t="s">
        <v>58</v>
      </c>
      <c r="TY6" s="229"/>
      <c r="TZ6" s="229"/>
      <c r="UA6" s="229"/>
      <c r="UB6" s="229" t="s">
        <v>58</v>
      </c>
      <c r="UC6" s="229"/>
      <c r="UD6" s="229"/>
      <c r="UE6" s="229"/>
      <c r="UF6" s="229" t="s">
        <v>664</v>
      </c>
      <c r="UG6" s="229"/>
      <c r="UH6" s="229"/>
      <c r="UI6" s="229"/>
      <c r="UJ6" s="229" t="s">
        <v>664</v>
      </c>
      <c r="UK6" s="229"/>
      <c r="UL6" s="229"/>
      <c r="UM6" s="229"/>
      <c r="UN6" s="229" t="s">
        <v>665</v>
      </c>
      <c r="UO6" s="229"/>
      <c r="UP6" s="229"/>
      <c r="UQ6" s="229"/>
      <c r="UR6" s="229" t="s">
        <v>665</v>
      </c>
      <c r="US6" s="229"/>
      <c r="UT6" s="229"/>
      <c r="UU6" s="229"/>
      <c r="UV6" s="229" t="s">
        <v>665</v>
      </c>
      <c r="UW6" s="229"/>
      <c r="UX6" s="229"/>
      <c r="UY6" s="229"/>
      <c r="UZ6" s="229" t="s">
        <v>665</v>
      </c>
      <c r="VA6" s="229"/>
      <c r="VB6" s="229"/>
      <c r="VC6" s="229"/>
      <c r="VD6" s="229" t="s">
        <v>300</v>
      </c>
      <c r="VE6" s="229"/>
      <c r="VF6" s="229"/>
      <c r="VG6" s="229"/>
      <c r="VH6" s="229" t="s">
        <v>666</v>
      </c>
      <c r="VI6" s="229"/>
      <c r="VJ6" s="229"/>
      <c r="VK6" s="229"/>
      <c r="VL6" s="229" t="s">
        <v>667</v>
      </c>
      <c r="VM6" s="229"/>
      <c r="VN6" s="229"/>
      <c r="VO6" s="229"/>
      <c r="VP6" s="229" t="s">
        <v>107</v>
      </c>
      <c r="VQ6" s="229"/>
      <c r="VR6" s="229"/>
      <c r="VS6" s="229"/>
      <c r="VT6" s="229" t="s">
        <v>107</v>
      </c>
      <c r="VU6" s="229"/>
      <c r="VV6" s="229"/>
      <c r="VW6" s="229"/>
      <c r="VX6" s="229" t="s">
        <v>107</v>
      </c>
      <c r="VY6" s="229"/>
      <c r="VZ6" s="229"/>
      <c r="WA6" s="229"/>
      <c r="WB6" s="229" t="s">
        <v>107</v>
      </c>
      <c r="WC6" s="229"/>
      <c r="WD6" s="229"/>
      <c r="WE6" s="229"/>
      <c r="WF6" s="229" t="s">
        <v>107</v>
      </c>
      <c r="WG6" s="229"/>
      <c r="WH6" s="229"/>
      <c r="WI6" s="229"/>
      <c r="WJ6" s="229" t="s">
        <v>398</v>
      </c>
      <c r="WK6" s="229"/>
      <c r="WL6" s="229"/>
      <c r="WM6" s="229"/>
      <c r="WN6" s="229" t="s">
        <v>398</v>
      </c>
      <c r="WO6" s="229"/>
      <c r="WP6" s="229"/>
      <c r="WQ6" s="229"/>
      <c r="WR6" s="229" t="s">
        <v>398</v>
      </c>
      <c r="WS6" s="229"/>
      <c r="WT6" s="229"/>
      <c r="WU6" s="229"/>
      <c r="WV6" s="229" t="s">
        <v>398</v>
      </c>
      <c r="WW6" s="229"/>
      <c r="WX6" s="229"/>
      <c r="WY6" s="229"/>
      <c r="WZ6" s="229" t="s">
        <v>668</v>
      </c>
      <c r="XA6" s="229"/>
      <c r="XB6" s="229"/>
      <c r="XC6" s="229"/>
      <c r="XD6" s="229" t="s">
        <v>669</v>
      </c>
      <c r="XE6" s="229"/>
      <c r="XF6" s="229"/>
      <c r="XG6" s="229"/>
      <c r="XH6" s="229" t="s">
        <v>669</v>
      </c>
      <c r="XI6" s="229"/>
      <c r="XJ6" s="229"/>
      <c r="XK6" s="229"/>
      <c r="XL6" s="229" t="s">
        <v>670</v>
      </c>
      <c r="XM6" s="229"/>
      <c r="XN6" s="229"/>
      <c r="XO6" s="229"/>
      <c r="XP6" s="229" t="s">
        <v>671</v>
      </c>
      <c r="XQ6" s="229"/>
      <c r="XR6" s="229"/>
      <c r="XS6" s="229"/>
      <c r="XT6" s="229" t="s">
        <v>671</v>
      </c>
      <c r="XU6" s="229"/>
      <c r="XV6" s="229"/>
      <c r="XW6" s="229"/>
      <c r="XX6" s="229" t="s">
        <v>672</v>
      </c>
      <c r="XY6" s="229"/>
      <c r="XZ6" s="229"/>
      <c r="YA6" s="229"/>
      <c r="YB6" s="229" t="s">
        <v>144</v>
      </c>
      <c r="YC6" s="229"/>
      <c r="YD6" s="229"/>
      <c r="YE6" s="229"/>
      <c r="YF6" s="229" t="s">
        <v>673</v>
      </c>
      <c r="YG6" s="229"/>
      <c r="YH6" s="229"/>
      <c r="YI6" s="229"/>
      <c r="YJ6" s="229" t="s">
        <v>674</v>
      </c>
      <c r="YK6" s="229"/>
      <c r="YL6" s="229"/>
      <c r="YM6" s="229"/>
      <c r="YN6" s="229" t="s">
        <v>14</v>
      </c>
      <c r="YO6" s="229"/>
      <c r="YP6" s="229"/>
      <c r="YQ6" s="229"/>
    </row>
    <row r="7" spans="1:667" ht="40.049999999999997" customHeight="1" x14ac:dyDescent="0.3">
      <c r="A7" s="1"/>
      <c r="B7" s="200"/>
      <c r="C7" s="200"/>
      <c r="D7" s="237" t="s">
        <v>680</v>
      </c>
      <c r="E7" s="200"/>
      <c r="F7" s="200"/>
      <c r="G7" s="200"/>
      <c r="H7" s="237" t="s">
        <v>681</v>
      </c>
      <c r="I7" s="200"/>
      <c r="J7" s="200"/>
      <c r="K7" s="200"/>
      <c r="L7" s="237" t="s">
        <v>682</v>
      </c>
      <c r="M7" s="200"/>
      <c r="N7" s="200"/>
      <c r="O7" s="200"/>
      <c r="P7" s="237" t="s">
        <v>683</v>
      </c>
      <c r="Q7" s="200"/>
      <c r="R7" s="200"/>
      <c r="S7" s="200"/>
      <c r="T7" s="237" t="s">
        <v>684</v>
      </c>
      <c r="U7" s="200"/>
      <c r="V7" s="200"/>
      <c r="W7" s="200"/>
      <c r="X7" s="237" t="s">
        <v>685</v>
      </c>
      <c r="Y7" s="200"/>
      <c r="Z7" s="200"/>
      <c r="AA7" s="200"/>
      <c r="AB7" s="237" t="s">
        <v>686</v>
      </c>
      <c r="AC7" s="200"/>
      <c r="AD7" s="200"/>
      <c r="AE7" s="200"/>
      <c r="AF7" s="237" t="s">
        <v>687</v>
      </c>
      <c r="AG7" s="200"/>
      <c r="AH7" s="200"/>
      <c r="AI7" s="200"/>
      <c r="AJ7" s="237" t="s">
        <v>688</v>
      </c>
      <c r="AK7" s="200"/>
      <c r="AL7" s="200"/>
      <c r="AM7" s="200"/>
      <c r="AN7" s="237" t="s">
        <v>689</v>
      </c>
      <c r="AO7" s="200"/>
      <c r="AP7" s="200"/>
      <c r="AQ7" s="200"/>
      <c r="AR7" s="237" t="s">
        <v>690</v>
      </c>
      <c r="AS7" s="200"/>
      <c r="AT7" s="200"/>
      <c r="AU7" s="200"/>
      <c r="AV7" s="237" t="s">
        <v>691</v>
      </c>
      <c r="AW7" s="200"/>
      <c r="AX7" s="200"/>
      <c r="AY7" s="200"/>
      <c r="AZ7" s="237" t="s">
        <v>692</v>
      </c>
      <c r="BA7" s="200"/>
      <c r="BB7" s="200"/>
      <c r="BC7" s="200"/>
      <c r="BD7" s="237" t="s">
        <v>693</v>
      </c>
      <c r="BE7" s="200"/>
      <c r="BF7" s="200"/>
      <c r="BG7" s="200"/>
      <c r="BH7" s="237" t="s">
        <v>694</v>
      </c>
      <c r="BI7" s="200"/>
      <c r="BJ7" s="200"/>
      <c r="BK7" s="200"/>
      <c r="BL7" s="237" t="s">
        <v>695</v>
      </c>
      <c r="BM7" s="200"/>
      <c r="BN7" s="200"/>
      <c r="BO7" s="200"/>
      <c r="BP7" s="237" t="s">
        <v>696</v>
      </c>
      <c r="BQ7" s="200"/>
      <c r="BR7" s="200"/>
      <c r="BS7" s="200"/>
      <c r="BT7" s="237" t="s">
        <v>697</v>
      </c>
      <c r="BU7" s="200"/>
      <c r="BV7" s="200"/>
      <c r="BW7" s="200"/>
      <c r="BX7" s="237" t="s">
        <v>698</v>
      </c>
      <c r="BY7" s="200"/>
      <c r="BZ7" s="200"/>
      <c r="CA7" s="200"/>
      <c r="CB7" s="237" t="s">
        <v>699</v>
      </c>
      <c r="CC7" s="200"/>
      <c r="CD7" s="200"/>
      <c r="CE7" s="200"/>
      <c r="CF7" s="237" t="s">
        <v>700</v>
      </c>
      <c r="CG7" s="200"/>
      <c r="CH7" s="200"/>
      <c r="CI7" s="200"/>
      <c r="CJ7" s="237" t="s">
        <v>214</v>
      </c>
      <c r="CK7" s="200"/>
      <c r="CL7" s="200"/>
      <c r="CM7" s="200"/>
      <c r="CN7" s="237" t="s">
        <v>701</v>
      </c>
      <c r="CO7" s="200"/>
      <c r="CP7" s="200"/>
      <c r="CQ7" s="200"/>
      <c r="CR7" s="237" t="s">
        <v>702</v>
      </c>
      <c r="CS7" s="200"/>
      <c r="CT7" s="200"/>
      <c r="CU7" s="200"/>
      <c r="CV7" s="237" t="s">
        <v>230</v>
      </c>
      <c r="CW7" s="200"/>
      <c r="CX7" s="200"/>
      <c r="CY7" s="200"/>
      <c r="CZ7" s="237" t="s">
        <v>703</v>
      </c>
      <c r="DA7" s="200"/>
      <c r="DB7" s="200"/>
      <c r="DC7" s="200"/>
      <c r="DD7" s="237" t="s">
        <v>704</v>
      </c>
      <c r="DE7" s="200"/>
      <c r="DF7" s="200"/>
      <c r="DG7" s="200"/>
      <c r="DH7" s="237" t="s">
        <v>705</v>
      </c>
      <c r="DI7" s="200"/>
      <c r="DJ7" s="200"/>
      <c r="DK7" s="200"/>
      <c r="DL7" s="237" t="s">
        <v>706</v>
      </c>
      <c r="DM7" s="200"/>
      <c r="DN7" s="200"/>
      <c r="DO7" s="200"/>
      <c r="DP7" s="237" t="s">
        <v>707</v>
      </c>
      <c r="DQ7" s="200"/>
      <c r="DR7" s="200"/>
      <c r="DS7" s="200"/>
      <c r="DT7" s="237" t="s">
        <v>708</v>
      </c>
      <c r="DU7" s="200"/>
      <c r="DV7" s="200"/>
      <c r="DW7" s="200"/>
      <c r="DX7" s="237" t="s">
        <v>709</v>
      </c>
      <c r="DY7" s="200"/>
      <c r="DZ7" s="200"/>
      <c r="EA7" s="200"/>
      <c r="EB7" s="237" t="s">
        <v>710</v>
      </c>
      <c r="EC7" s="200"/>
      <c r="ED7" s="200"/>
      <c r="EE7" s="200"/>
      <c r="EF7" s="237" t="s">
        <v>711</v>
      </c>
      <c r="EG7" s="200"/>
      <c r="EH7" s="200"/>
      <c r="EI7" s="200"/>
      <c r="EJ7" s="237" t="s">
        <v>377</v>
      </c>
      <c r="EK7" s="200"/>
      <c r="EL7" s="200"/>
      <c r="EM7" s="200"/>
      <c r="EN7" s="237" t="s">
        <v>712</v>
      </c>
      <c r="EO7" s="200"/>
      <c r="EP7" s="200"/>
      <c r="EQ7" s="200"/>
      <c r="ER7" s="237" t="s">
        <v>713</v>
      </c>
      <c r="ES7" s="200"/>
      <c r="ET7" s="200"/>
      <c r="EU7" s="200"/>
      <c r="EV7" s="237" t="s">
        <v>714</v>
      </c>
      <c r="EW7" s="200"/>
      <c r="EX7" s="200"/>
      <c r="EY7" s="200"/>
      <c r="EZ7" s="237" t="s">
        <v>715</v>
      </c>
      <c r="FA7" s="200"/>
      <c r="FB7" s="200"/>
      <c r="FC7" s="200"/>
      <c r="FD7" s="237" t="s">
        <v>632</v>
      </c>
      <c r="FE7" s="200"/>
      <c r="FF7" s="200"/>
      <c r="FG7" s="200"/>
      <c r="FH7" s="237" t="s">
        <v>716</v>
      </c>
      <c r="FI7" s="200"/>
      <c r="FJ7" s="200"/>
      <c r="FK7" s="200"/>
      <c r="FL7" s="237" t="s">
        <v>717</v>
      </c>
      <c r="FM7" s="200"/>
      <c r="FN7" s="200"/>
      <c r="FO7" s="200"/>
      <c r="FP7" s="237" t="s">
        <v>718</v>
      </c>
      <c r="FQ7" s="200"/>
      <c r="FR7" s="200"/>
      <c r="FS7" s="200"/>
      <c r="FT7" s="237" t="s">
        <v>719</v>
      </c>
      <c r="FU7" s="200"/>
      <c r="FV7" s="200"/>
      <c r="FW7" s="200"/>
      <c r="FX7" s="237" t="s">
        <v>720</v>
      </c>
      <c r="FY7" s="200"/>
      <c r="FZ7" s="200"/>
      <c r="GA7" s="200"/>
      <c r="GB7" s="237" t="s">
        <v>721</v>
      </c>
      <c r="GC7" s="200"/>
      <c r="GD7" s="200"/>
      <c r="GE7" s="200"/>
      <c r="GF7" s="237" t="s">
        <v>722</v>
      </c>
      <c r="GG7" s="200"/>
      <c r="GH7" s="200"/>
      <c r="GI7" s="200"/>
      <c r="GJ7" s="237" t="s">
        <v>723</v>
      </c>
      <c r="GK7" s="200"/>
      <c r="GL7" s="200"/>
      <c r="GM7" s="200"/>
      <c r="GN7" s="237" t="s">
        <v>536</v>
      </c>
      <c r="GO7" s="200"/>
      <c r="GP7" s="200"/>
      <c r="GQ7" s="200"/>
      <c r="GR7" s="237" t="s">
        <v>724</v>
      </c>
      <c r="GS7" s="200"/>
      <c r="GT7" s="200"/>
      <c r="GU7" s="200"/>
      <c r="GV7" s="237" t="s">
        <v>725</v>
      </c>
      <c r="GW7" s="200"/>
      <c r="GX7" s="200"/>
      <c r="GY7" s="200"/>
      <c r="GZ7" s="237" t="s">
        <v>726</v>
      </c>
      <c r="HA7" s="200"/>
      <c r="HB7" s="200"/>
      <c r="HC7" s="200"/>
      <c r="HD7" s="237" t="s">
        <v>727</v>
      </c>
      <c r="HE7" s="200"/>
      <c r="HF7" s="200"/>
      <c r="HG7" s="200"/>
      <c r="HH7" s="237" t="s">
        <v>728</v>
      </c>
      <c r="HI7" s="200"/>
      <c r="HJ7" s="200"/>
      <c r="HK7" s="200"/>
      <c r="HL7" s="237" t="s">
        <v>729</v>
      </c>
      <c r="HM7" s="200"/>
      <c r="HN7" s="200"/>
      <c r="HO7" s="200"/>
      <c r="HP7" s="237" t="s">
        <v>730</v>
      </c>
      <c r="HQ7" s="200"/>
      <c r="HR7" s="200"/>
      <c r="HS7" s="200"/>
      <c r="HT7" s="237" t="s">
        <v>731</v>
      </c>
      <c r="HU7" s="200"/>
      <c r="HV7" s="200"/>
      <c r="HW7" s="200"/>
      <c r="HX7" s="237" t="s">
        <v>732</v>
      </c>
      <c r="HY7" s="200"/>
      <c r="HZ7" s="200"/>
      <c r="IA7" s="200"/>
      <c r="IB7" s="237" t="s">
        <v>733</v>
      </c>
      <c r="IC7" s="200"/>
      <c r="ID7" s="200"/>
      <c r="IE7" s="200"/>
      <c r="IF7" s="237" t="s">
        <v>734</v>
      </c>
      <c r="IG7" s="200"/>
      <c r="IH7" s="200"/>
      <c r="II7" s="200"/>
      <c r="IJ7" s="237" t="s">
        <v>735</v>
      </c>
      <c r="IK7" s="200"/>
      <c r="IL7" s="200"/>
      <c r="IM7" s="200"/>
      <c r="IN7" s="237" t="s">
        <v>736</v>
      </c>
      <c r="IO7" s="200"/>
      <c r="IP7" s="200"/>
      <c r="IQ7" s="200"/>
      <c r="IR7" s="237" t="s">
        <v>737</v>
      </c>
      <c r="IS7" s="200"/>
      <c r="IT7" s="200"/>
      <c r="IU7" s="200"/>
      <c r="IV7" s="237" t="s">
        <v>292</v>
      </c>
      <c r="IW7" s="200"/>
      <c r="IX7" s="200"/>
      <c r="IY7" s="200"/>
      <c r="IZ7" s="237" t="s">
        <v>738</v>
      </c>
      <c r="JA7" s="200"/>
      <c r="JB7" s="200"/>
      <c r="JC7" s="200"/>
      <c r="JD7" s="237" t="s">
        <v>739</v>
      </c>
      <c r="JE7" s="200"/>
      <c r="JF7" s="200"/>
      <c r="JG7" s="200"/>
      <c r="JH7" s="237" t="s">
        <v>740</v>
      </c>
      <c r="JI7" s="200"/>
      <c r="JJ7" s="200"/>
      <c r="JK7" s="200"/>
      <c r="JL7" s="237" t="s">
        <v>741</v>
      </c>
      <c r="JM7" s="200"/>
      <c r="JN7" s="200"/>
      <c r="JO7" s="200"/>
      <c r="JP7" s="237" t="s">
        <v>742</v>
      </c>
      <c r="JQ7" s="200"/>
      <c r="JR7" s="200"/>
      <c r="JS7" s="200"/>
      <c r="JT7" s="237" t="s">
        <v>743</v>
      </c>
      <c r="JU7" s="200"/>
      <c r="JV7" s="200"/>
      <c r="JW7" s="200"/>
      <c r="JX7" s="237" t="s">
        <v>744</v>
      </c>
      <c r="JY7" s="200"/>
      <c r="JZ7" s="200"/>
      <c r="KA7" s="200"/>
      <c r="KB7" s="237" t="s">
        <v>745</v>
      </c>
      <c r="KC7" s="200"/>
      <c r="KD7" s="200"/>
      <c r="KE7" s="200"/>
      <c r="KF7" s="237" t="s">
        <v>746</v>
      </c>
      <c r="KG7" s="200"/>
      <c r="KH7" s="200"/>
      <c r="KI7" s="200"/>
      <c r="KJ7" s="237" t="s">
        <v>747</v>
      </c>
      <c r="KK7" s="200"/>
      <c r="KL7" s="200"/>
      <c r="KM7" s="200"/>
      <c r="KN7" s="237" t="s">
        <v>748</v>
      </c>
      <c r="KO7" s="200"/>
      <c r="KP7" s="200"/>
      <c r="KQ7" s="200"/>
      <c r="KR7" s="237" t="s">
        <v>749</v>
      </c>
      <c r="KS7" s="200"/>
      <c r="KT7" s="200"/>
      <c r="KU7" s="200"/>
      <c r="KV7" s="237" t="s">
        <v>750</v>
      </c>
      <c r="KW7" s="200"/>
      <c r="KX7" s="200"/>
      <c r="KY7" s="200"/>
      <c r="KZ7" s="237" t="s">
        <v>320</v>
      </c>
      <c r="LA7" s="200"/>
      <c r="LB7" s="200"/>
      <c r="LC7" s="200"/>
      <c r="LD7" s="237" t="s">
        <v>751</v>
      </c>
      <c r="LE7" s="200"/>
      <c r="LF7" s="200"/>
      <c r="LG7" s="200"/>
      <c r="LH7" s="237" t="s">
        <v>752</v>
      </c>
      <c r="LI7" s="200"/>
      <c r="LJ7" s="200"/>
      <c r="LK7" s="200"/>
      <c r="LL7" s="237" t="s">
        <v>753</v>
      </c>
      <c r="LM7" s="200"/>
      <c r="LN7" s="200"/>
      <c r="LO7" s="200"/>
      <c r="LP7" s="237" t="s">
        <v>754</v>
      </c>
      <c r="LQ7" s="200"/>
      <c r="LR7" s="200"/>
      <c r="LS7" s="200"/>
      <c r="LT7" s="237" t="s">
        <v>755</v>
      </c>
      <c r="LU7" s="200"/>
      <c r="LV7" s="200"/>
      <c r="LW7" s="200"/>
      <c r="LX7" s="237" t="s">
        <v>756</v>
      </c>
      <c r="LY7" s="200"/>
      <c r="LZ7" s="200"/>
      <c r="MA7" s="200"/>
      <c r="MB7" s="237" t="s">
        <v>757</v>
      </c>
      <c r="MC7" s="200"/>
      <c r="MD7" s="200"/>
      <c r="ME7" s="200"/>
      <c r="MF7" s="237" t="s">
        <v>758</v>
      </c>
      <c r="MG7" s="200"/>
      <c r="MH7" s="200"/>
      <c r="MI7" s="200"/>
      <c r="MJ7" s="237" t="s">
        <v>759</v>
      </c>
      <c r="MK7" s="200"/>
      <c r="ML7" s="200"/>
      <c r="MM7" s="200"/>
      <c r="MN7" s="237" t="s">
        <v>760</v>
      </c>
      <c r="MO7" s="200"/>
      <c r="MP7" s="200"/>
      <c r="MQ7" s="200"/>
      <c r="MR7" s="237" t="s">
        <v>761</v>
      </c>
      <c r="MS7" s="200"/>
      <c r="MT7" s="200"/>
      <c r="MU7" s="200"/>
      <c r="MV7" s="237" t="s">
        <v>762</v>
      </c>
      <c r="MW7" s="200"/>
      <c r="MX7" s="200"/>
      <c r="MY7" s="200"/>
      <c r="MZ7" s="237" t="s">
        <v>763</v>
      </c>
      <c r="NA7" s="200"/>
      <c r="NB7" s="200"/>
      <c r="NC7" s="200"/>
      <c r="ND7" s="237" t="s">
        <v>764</v>
      </c>
      <c r="NE7" s="200"/>
      <c r="NF7" s="200"/>
      <c r="NG7" s="200"/>
      <c r="NH7" s="237" t="s">
        <v>765</v>
      </c>
      <c r="NI7" s="200"/>
      <c r="NJ7" s="200"/>
      <c r="NK7" s="200"/>
      <c r="NL7" s="237" t="s">
        <v>766</v>
      </c>
      <c r="NM7" s="200"/>
      <c r="NN7" s="200"/>
      <c r="NO7" s="200"/>
      <c r="NP7" s="237" t="s">
        <v>767</v>
      </c>
      <c r="NQ7" s="200"/>
      <c r="NR7" s="200"/>
      <c r="NS7" s="200"/>
      <c r="NT7" s="237" t="s">
        <v>768</v>
      </c>
      <c r="NU7" s="200"/>
      <c r="NV7" s="200"/>
      <c r="NW7" s="200"/>
      <c r="NX7" s="237" t="s">
        <v>769</v>
      </c>
      <c r="NY7" s="200"/>
      <c r="NZ7" s="200"/>
      <c r="OA7" s="200"/>
      <c r="OB7" s="237" t="s">
        <v>770</v>
      </c>
      <c r="OC7" s="200"/>
      <c r="OD7" s="200"/>
      <c r="OE7" s="200"/>
      <c r="OF7" s="237" t="s">
        <v>186</v>
      </c>
      <c r="OG7" s="200"/>
      <c r="OH7" s="200"/>
      <c r="OI7" s="200"/>
      <c r="OJ7" s="237" t="s">
        <v>771</v>
      </c>
      <c r="OK7" s="200"/>
      <c r="OL7" s="200"/>
      <c r="OM7" s="200"/>
      <c r="ON7" s="237" t="s">
        <v>772</v>
      </c>
      <c r="OO7" s="200"/>
      <c r="OP7" s="200"/>
      <c r="OQ7" s="200"/>
      <c r="OR7" s="237" t="s">
        <v>773</v>
      </c>
      <c r="OS7" s="200"/>
      <c r="OT7" s="200"/>
      <c r="OU7" s="200"/>
      <c r="OV7" s="237" t="s">
        <v>774</v>
      </c>
      <c r="OW7" s="200"/>
      <c r="OX7" s="200"/>
      <c r="OY7" s="200"/>
      <c r="OZ7" s="237" t="s">
        <v>775</v>
      </c>
      <c r="PA7" s="200"/>
      <c r="PB7" s="200"/>
      <c r="PC7" s="200"/>
      <c r="PD7" s="237" t="s">
        <v>776</v>
      </c>
      <c r="PE7" s="200"/>
      <c r="PF7" s="200"/>
      <c r="PG7" s="200"/>
      <c r="PH7" s="237" t="s">
        <v>777</v>
      </c>
      <c r="PI7" s="200"/>
      <c r="PJ7" s="200"/>
      <c r="PK7" s="200"/>
      <c r="PL7" s="237" t="s">
        <v>778</v>
      </c>
      <c r="PM7" s="200"/>
      <c r="PN7" s="200"/>
      <c r="PO7" s="200"/>
      <c r="PP7" s="237" t="s">
        <v>779</v>
      </c>
      <c r="PQ7" s="200"/>
      <c r="PR7" s="200"/>
      <c r="PS7" s="200"/>
      <c r="PT7" s="237" t="s">
        <v>780</v>
      </c>
      <c r="PU7" s="200"/>
      <c r="PV7" s="200"/>
      <c r="PW7" s="200"/>
      <c r="PX7" s="237" t="s">
        <v>781</v>
      </c>
      <c r="PY7" s="200"/>
      <c r="PZ7" s="200"/>
      <c r="QA7" s="200"/>
      <c r="QB7" s="237" t="s">
        <v>782</v>
      </c>
      <c r="QC7" s="200"/>
      <c r="QD7" s="200"/>
      <c r="QE7" s="200"/>
      <c r="QF7" s="237" t="s">
        <v>783</v>
      </c>
      <c r="QG7" s="200"/>
      <c r="QH7" s="200"/>
      <c r="QI7" s="200"/>
      <c r="QJ7" s="237" t="s">
        <v>784</v>
      </c>
      <c r="QK7" s="200"/>
      <c r="QL7" s="200"/>
      <c r="QM7" s="200"/>
      <c r="QN7" s="237" t="s">
        <v>785</v>
      </c>
      <c r="QO7" s="200"/>
      <c r="QP7" s="200"/>
      <c r="QQ7" s="200"/>
      <c r="QR7" s="237" t="s">
        <v>786</v>
      </c>
      <c r="QS7" s="200"/>
      <c r="QT7" s="200"/>
      <c r="QU7" s="200"/>
      <c r="QV7" s="237" t="s">
        <v>787</v>
      </c>
      <c r="QW7" s="200"/>
      <c r="QX7" s="200"/>
      <c r="QY7" s="200"/>
      <c r="QZ7" s="237" t="s">
        <v>788</v>
      </c>
      <c r="RA7" s="200"/>
      <c r="RB7" s="200"/>
      <c r="RC7" s="200"/>
      <c r="RD7" s="237" t="s">
        <v>789</v>
      </c>
      <c r="RE7" s="200"/>
      <c r="RF7" s="200"/>
      <c r="RG7" s="200"/>
      <c r="RH7" s="237" t="s">
        <v>790</v>
      </c>
      <c r="RI7" s="200"/>
      <c r="RJ7" s="200"/>
      <c r="RK7" s="200"/>
      <c r="RL7" s="237" t="s">
        <v>791</v>
      </c>
      <c r="RM7" s="200"/>
      <c r="RN7" s="200"/>
      <c r="RO7" s="200"/>
      <c r="RP7" s="237" t="s">
        <v>792</v>
      </c>
      <c r="RQ7" s="200"/>
      <c r="RR7" s="200"/>
      <c r="RS7" s="200"/>
      <c r="RT7" s="237" t="s">
        <v>793</v>
      </c>
      <c r="RU7" s="200"/>
      <c r="RV7" s="200"/>
      <c r="RW7" s="200"/>
      <c r="RX7" s="237" t="s">
        <v>794</v>
      </c>
      <c r="RY7" s="200"/>
      <c r="RZ7" s="200"/>
      <c r="SA7" s="200"/>
      <c r="SB7" s="237" t="s">
        <v>795</v>
      </c>
      <c r="SC7" s="200"/>
      <c r="SD7" s="200"/>
      <c r="SE7" s="200"/>
      <c r="SF7" s="237" t="s">
        <v>796</v>
      </c>
      <c r="SG7" s="200"/>
      <c r="SH7" s="200"/>
      <c r="SI7" s="200"/>
      <c r="SJ7" s="237" t="s">
        <v>797</v>
      </c>
      <c r="SK7" s="200"/>
      <c r="SL7" s="200"/>
      <c r="SM7" s="200"/>
      <c r="SN7" s="237" t="s">
        <v>798</v>
      </c>
      <c r="SO7" s="200"/>
      <c r="SP7" s="200"/>
      <c r="SQ7" s="200"/>
      <c r="SR7" s="237" t="s">
        <v>799</v>
      </c>
      <c r="SS7" s="200"/>
      <c r="ST7" s="200"/>
      <c r="SU7" s="200"/>
      <c r="SV7" s="237" t="s">
        <v>800</v>
      </c>
      <c r="SW7" s="200"/>
      <c r="SX7" s="200"/>
      <c r="SY7" s="200"/>
      <c r="SZ7" s="237" t="s">
        <v>801</v>
      </c>
      <c r="TA7" s="200"/>
      <c r="TB7" s="200"/>
      <c r="TC7" s="200"/>
      <c r="TD7" s="237" t="s">
        <v>802</v>
      </c>
      <c r="TE7" s="200"/>
      <c r="TF7" s="200"/>
      <c r="TG7" s="200"/>
      <c r="TH7" s="237" t="s">
        <v>803</v>
      </c>
      <c r="TI7" s="200"/>
      <c r="TJ7" s="200"/>
      <c r="TK7" s="200"/>
      <c r="TL7" s="237" t="s">
        <v>274</v>
      </c>
      <c r="TM7" s="200"/>
      <c r="TN7" s="200"/>
      <c r="TO7" s="200"/>
      <c r="TP7" s="237" t="s">
        <v>804</v>
      </c>
      <c r="TQ7" s="200"/>
      <c r="TR7" s="200"/>
      <c r="TS7" s="200"/>
      <c r="TT7" s="237" t="s">
        <v>805</v>
      </c>
      <c r="TU7" s="200"/>
      <c r="TV7" s="200"/>
      <c r="TW7" s="200"/>
      <c r="TX7" s="237" t="s">
        <v>806</v>
      </c>
      <c r="TY7" s="200"/>
      <c r="TZ7" s="200"/>
      <c r="UA7" s="200"/>
      <c r="UB7" s="237" t="s">
        <v>807</v>
      </c>
      <c r="UC7" s="200"/>
      <c r="UD7" s="200"/>
      <c r="UE7" s="200"/>
      <c r="UF7" s="237" t="s">
        <v>808</v>
      </c>
      <c r="UG7" s="200"/>
      <c r="UH7" s="200"/>
      <c r="UI7" s="200"/>
      <c r="UJ7" s="237" t="s">
        <v>809</v>
      </c>
      <c r="UK7" s="200"/>
      <c r="UL7" s="200"/>
      <c r="UM7" s="200"/>
      <c r="UN7" s="237" t="s">
        <v>810</v>
      </c>
      <c r="UO7" s="200"/>
      <c r="UP7" s="200"/>
      <c r="UQ7" s="200"/>
      <c r="UR7" s="237" t="s">
        <v>811</v>
      </c>
      <c r="US7" s="200"/>
      <c r="UT7" s="200"/>
      <c r="UU7" s="200"/>
      <c r="UV7" s="237" t="s">
        <v>812</v>
      </c>
      <c r="UW7" s="200"/>
      <c r="UX7" s="200"/>
      <c r="UY7" s="200"/>
      <c r="UZ7" s="237" t="s">
        <v>813</v>
      </c>
      <c r="VA7" s="200"/>
      <c r="VB7" s="200"/>
      <c r="VC7" s="200"/>
      <c r="VD7" s="237" t="s">
        <v>814</v>
      </c>
      <c r="VE7" s="200"/>
      <c r="VF7" s="200"/>
      <c r="VG7" s="200"/>
      <c r="VH7" s="237" t="s">
        <v>815</v>
      </c>
      <c r="VI7" s="200"/>
      <c r="VJ7" s="200"/>
      <c r="VK7" s="200"/>
      <c r="VL7" s="237" t="s">
        <v>816</v>
      </c>
      <c r="VM7" s="200"/>
      <c r="VN7" s="200"/>
      <c r="VO7" s="200"/>
      <c r="VP7" s="237" t="s">
        <v>817</v>
      </c>
      <c r="VQ7" s="200"/>
      <c r="VR7" s="200"/>
      <c r="VS7" s="200"/>
      <c r="VT7" s="237" t="s">
        <v>818</v>
      </c>
      <c r="VU7" s="200"/>
      <c r="VV7" s="200"/>
      <c r="VW7" s="200"/>
      <c r="VX7" s="237" t="s">
        <v>819</v>
      </c>
      <c r="VY7" s="200"/>
      <c r="VZ7" s="200"/>
      <c r="WA7" s="200"/>
      <c r="WB7" s="237" t="s">
        <v>820</v>
      </c>
      <c r="WC7" s="200"/>
      <c r="WD7" s="200"/>
      <c r="WE7" s="200"/>
      <c r="WF7" s="237" t="s">
        <v>821</v>
      </c>
      <c r="WG7" s="200"/>
      <c r="WH7" s="200"/>
      <c r="WI7" s="200"/>
      <c r="WJ7" s="237" t="s">
        <v>401</v>
      </c>
      <c r="WK7" s="200"/>
      <c r="WL7" s="200"/>
      <c r="WM7" s="200"/>
      <c r="WN7" s="237" t="s">
        <v>822</v>
      </c>
      <c r="WO7" s="200"/>
      <c r="WP7" s="200"/>
      <c r="WQ7" s="200"/>
      <c r="WR7" s="237" t="s">
        <v>823</v>
      </c>
      <c r="WS7" s="200"/>
      <c r="WT7" s="200"/>
      <c r="WU7" s="200"/>
      <c r="WV7" s="237" t="s">
        <v>824</v>
      </c>
      <c r="WW7" s="200"/>
      <c r="WX7" s="200"/>
      <c r="WY7" s="200"/>
      <c r="WZ7" s="237" t="s">
        <v>825</v>
      </c>
      <c r="XA7" s="200"/>
      <c r="XB7" s="200"/>
      <c r="XC7" s="200"/>
      <c r="XD7" s="237" t="s">
        <v>826</v>
      </c>
      <c r="XE7" s="200"/>
      <c r="XF7" s="200"/>
      <c r="XG7" s="200"/>
      <c r="XH7" s="237" t="s">
        <v>827</v>
      </c>
      <c r="XI7" s="200"/>
      <c r="XJ7" s="200"/>
      <c r="XK7" s="200"/>
      <c r="XL7" s="237" t="s">
        <v>828</v>
      </c>
      <c r="XM7" s="200"/>
      <c r="XN7" s="200"/>
      <c r="XO7" s="200"/>
      <c r="XP7" s="237" t="s">
        <v>829</v>
      </c>
      <c r="XQ7" s="200"/>
      <c r="XR7" s="200"/>
      <c r="XS7" s="200"/>
      <c r="XT7" s="237" t="s">
        <v>830</v>
      </c>
      <c r="XU7" s="200"/>
      <c r="XV7" s="200"/>
      <c r="XW7" s="200"/>
      <c r="XX7" s="237" t="s">
        <v>831</v>
      </c>
      <c r="XY7" s="200"/>
      <c r="XZ7" s="200"/>
      <c r="YA7" s="200"/>
      <c r="YB7" s="237" t="s">
        <v>832</v>
      </c>
      <c r="YC7" s="200"/>
      <c r="YD7" s="200"/>
      <c r="YE7" s="200"/>
      <c r="YF7" s="237" t="s">
        <v>833</v>
      </c>
      <c r="YG7" s="200"/>
      <c r="YH7" s="200"/>
      <c r="YI7" s="200"/>
      <c r="YJ7" s="237" t="s">
        <v>834</v>
      </c>
      <c r="YK7" s="200"/>
      <c r="YL7" s="200"/>
      <c r="YM7" s="200"/>
      <c r="YN7" s="237" t="s">
        <v>15</v>
      </c>
      <c r="YO7" s="200"/>
      <c r="YP7" s="200"/>
      <c r="YQ7" s="200"/>
    </row>
    <row r="8" spans="1:667" ht="19.95" customHeight="1" x14ac:dyDescent="0.3">
      <c r="A8" s="1"/>
      <c r="B8" s="200"/>
      <c r="C8" s="200"/>
      <c r="D8" s="9" t="s">
        <v>2851</v>
      </c>
      <c r="E8" s="9" t="s">
        <v>2852</v>
      </c>
      <c r="F8" s="9" t="s">
        <v>2853</v>
      </c>
      <c r="G8" s="9" t="s">
        <v>2854</v>
      </c>
      <c r="H8" s="9" t="s">
        <v>2851</v>
      </c>
      <c r="I8" s="9" t="s">
        <v>2852</v>
      </c>
      <c r="J8" s="9" t="s">
        <v>2853</v>
      </c>
      <c r="K8" s="9" t="s">
        <v>2854</v>
      </c>
      <c r="L8" s="9" t="s">
        <v>2851</v>
      </c>
      <c r="M8" s="9" t="s">
        <v>2852</v>
      </c>
      <c r="N8" s="9" t="s">
        <v>2853</v>
      </c>
      <c r="O8" s="9" t="s">
        <v>2854</v>
      </c>
      <c r="P8" s="9" t="s">
        <v>2851</v>
      </c>
      <c r="Q8" s="9" t="s">
        <v>2852</v>
      </c>
      <c r="R8" s="9" t="s">
        <v>2853</v>
      </c>
      <c r="S8" s="9" t="s">
        <v>2854</v>
      </c>
      <c r="T8" s="9" t="s">
        <v>2851</v>
      </c>
      <c r="U8" s="9" t="s">
        <v>2852</v>
      </c>
      <c r="V8" s="9" t="s">
        <v>2853</v>
      </c>
      <c r="W8" s="9" t="s">
        <v>2854</v>
      </c>
      <c r="X8" s="9" t="s">
        <v>2851</v>
      </c>
      <c r="Y8" s="9" t="s">
        <v>2852</v>
      </c>
      <c r="Z8" s="9" t="s">
        <v>2853</v>
      </c>
      <c r="AA8" s="9" t="s">
        <v>2854</v>
      </c>
      <c r="AB8" s="9" t="s">
        <v>2851</v>
      </c>
      <c r="AC8" s="9" t="s">
        <v>2852</v>
      </c>
      <c r="AD8" s="9" t="s">
        <v>2853</v>
      </c>
      <c r="AE8" s="9" t="s">
        <v>2854</v>
      </c>
      <c r="AF8" s="9" t="s">
        <v>2851</v>
      </c>
      <c r="AG8" s="9" t="s">
        <v>2852</v>
      </c>
      <c r="AH8" s="9" t="s">
        <v>2853</v>
      </c>
      <c r="AI8" s="9" t="s">
        <v>2854</v>
      </c>
      <c r="AJ8" s="9" t="s">
        <v>2851</v>
      </c>
      <c r="AK8" s="9" t="s">
        <v>2852</v>
      </c>
      <c r="AL8" s="9" t="s">
        <v>2853</v>
      </c>
      <c r="AM8" s="9" t="s">
        <v>2854</v>
      </c>
      <c r="AN8" s="9" t="s">
        <v>2851</v>
      </c>
      <c r="AO8" s="9" t="s">
        <v>2852</v>
      </c>
      <c r="AP8" s="9" t="s">
        <v>2853</v>
      </c>
      <c r="AQ8" s="9" t="s">
        <v>2854</v>
      </c>
      <c r="AR8" s="9" t="s">
        <v>2851</v>
      </c>
      <c r="AS8" s="9" t="s">
        <v>2852</v>
      </c>
      <c r="AT8" s="9" t="s">
        <v>2853</v>
      </c>
      <c r="AU8" s="9" t="s">
        <v>2854</v>
      </c>
      <c r="AV8" s="9" t="s">
        <v>2851</v>
      </c>
      <c r="AW8" s="9" t="s">
        <v>2852</v>
      </c>
      <c r="AX8" s="9" t="s">
        <v>2853</v>
      </c>
      <c r="AY8" s="9" t="s">
        <v>2854</v>
      </c>
      <c r="AZ8" s="9" t="s">
        <v>2851</v>
      </c>
      <c r="BA8" s="9" t="s">
        <v>2852</v>
      </c>
      <c r="BB8" s="9" t="s">
        <v>2853</v>
      </c>
      <c r="BC8" s="9" t="s">
        <v>2854</v>
      </c>
      <c r="BD8" s="9" t="s">
        <v>2851</v>
      </c>
      <c r="BE8" s="9" t="s">
        <v>2852</v>
      </c>
      <c r="BF8" s="9" t="s">
        <v>2853</v>
      </c>
      <c r="BG8" s="9" t="s">
        <v>2854</v>
      </c>
      <c r="BH8" s="9" t="s">
        <v>2851</v>
      </c>
      <c r="BI8" s="9" t="s">
        <v>2852</v>
      </c>
      <c r="BJ8" s="9" t="s">
        <v>2853</v>
      </c>
      <c r="BK8" s="9" t="s">
        <v>2854</v>
      </c>
      <c r="BL8" s="9" t="s">
        <v>2851</v>
      </c>
      <c r="BM8" s="9" t="s">
        <v>2852</v>
      </c>
      <c r="BN8" s="9" t="s">
        <v>2853</v>
      </c>
      <c r="BO8" s="9" t="s">
        <v>2854</v>
      </c>
      <c r="BP8" s="9" t="s">
        <v>2851</v>
      </c>
      <c r="BQ8" s="9" t="s">
        <v>2852</v>
      </c>
      <c r="BR8" s="9" t="s">
        <v>2853</v>
      </c>
      <c r="BS8" s="9" t="s">
        <v>2854</v>
      </c>
      <c r="BT8" s="9" t="s">
        <v>2851</v>
      </c>
      <c r="BU8" s="9" t="s">
        <v>2852</v>
      </c>
      <c r="BV8" s="9" t="s">
        <v>2853</v>
      </c>
      <c r="BW8" s="9" t="s">
        <v>2854</v>
      </c>
      <c r="BX8" s="9" t="s">
        <v>2851</v>
      </c>
      <c r="BY8" s="9" t="s">
        <v>2852</v>
      </c>
      <c r="BZ8" s="9" t="s">
        <v>2853</v>
      </c>
      <c r="CA8" s="9" t="s">
        <v>2854</v>
      </c>
      <c r="CB8" s="9" t="s">
        <v>2851</v>
      </c>
      <c r="CC8" s="9" t="s">
        <v>2852</v>
      </c>
      <c r="CD8" s="9" t="s">
        <v>2853</v>
      </c>
      <c r="CE8" s="9" t="s">
        <v>2854</v>
      </c>
      <c r="CF8" s="9" t="s">
        <v>2851</v>
      </c>
      <c r="CG8" s="9" t="s">
        <v>2852</v>
      </c>
      <c r="CH8" s="9" t="s">
        <v>2853</v>
      </c>
      <c r="CI8" s="9" t="s">
        <v>2854</v>
      </c>
      <c r="CJ8" s="9" t="s">
        <v>2851</v>
      </c>
      <c r="CK8" s="9" t="s">
        <v>2852</v>
      </c>
      <c r="CL8" s="9" t="s">
        <v>2853</v>
      </c>
      <c r="CM8" s="9" t="s">
        <v>2854</v>
      </c>
      <c r="CN8" s="9" t="s">
        <v>2851</v>
      </c>
      <c r="CO8" s="9" t="s">
        <v>2852</v>
      </c>
      <c r="CP8" s="9" t="s">
        <v>2853</v>
      </c>
      <c r="CQ8" s="9" t="s">
        <v>2854</v>
      </c>
      <c r="CR8" s="9" t="s">
        <v>2851</v>
      </c>
      <c r="CS8" s="9" t="s">
        <v>2852</v>
      </c>
      <c r="CT8" s="9" t="s">
        <v>2853</v>
      </c>
      <c r="CU8" s="9" t="s">
        <v>2854</v>
      </c>
      <c r="CV8" s="9" t="s">
        <v>2851</v>
      </c>
      <c r="CW8" s="9" t="s">
        <v>2852</v>
      </c>
      <c r="CX8" s="9" t="s">
        <v>2853</v>
      </c>
      <c r="CY8" s="9" t="s">
        <v>2854</v>
      </c>
      <c r="CZ8" s="9" t="s">
        <v>2851</v>
      </c>
      <c r="DA8" s="9" t="s">
        <v>2852</v>
      </c>
      <c r="DB8" s="9" t="s">
        <v>2853</v>
      </c>
      <c r="DC8" s="9" t="s">
        <v>2854</v>
      </c>
      <c r="DD8" s="9" t="s">
        <v>2851</v>
      </c>
      <c r="DE8" s="9" t="s">
        <v>2852</v>
      </c>
      <c r="DF8" s="9" t="s">
        <v>2853</v>
      </c>
      <c r="DG8" s="9" t="s">
        <v>2854</v>
      </c>
      <c r="DH8" s="9" t="s">
        <v>2851</v>
      </c>
      <c r="DI8" s="9" t="s">
        <v>2852</v>
      </c>
      <c r="DJ8" s="9" t="s">
        <v>2853</v>
      </c>
      <c r="DK8" s="9" t="s">
        <v>2854</v>
      </c>
      <c r="DL8" s="9" t="s">
        <v>2851</v>
      </c>
      <c r="DM8" s="9" t="s">
        <v>2852</v>
      </c>
      <c r="DN8" s="9" t="s">
        <v>2853</v>
      </c>
      <c r="DO8" s="9" t="s">
        <v>2854</v>
      </c>
      <c r="DP8" s="9" t="s">
        <v>2851</v>
      </c>
      <c r="DQ8" s="9" t="s">
        <v>2852</v>
      </c>
      <c r="DR8" s="9" t="s">
        <v>2853</v>
      </c>
      <c r="DS8" s="9" t="s">
        <v>2854</v>
      </c>
      <c r="DT8" s="9" t="s">
        <v>2851</v>
      </c>
      <c r="DU8" s="9" t="s">
        <v>2852</v>
      </c>
      <c r="DV8" s="9" t="s">
        <v>2853</v>
      </c>
      <c r="DW8" s="9" t="s">
        <v>2854</v>
      </c>
      <c r="DX8" s="9" t="s">
        <v>2851</v>
      </c>
      <c r="DY8" s="9" t="s">
        <v>2852</v>
      </c>
      <c r="DZ8" s="9" t="s">
        <v>2853</v>
      </c>
      <c r="EA8" s="9" t="s">
        <v>2854</v>
      </c>
      <c r="EB8" s="9" t="s">
        <v>2851</v>
      </c>
      <c r="EC8" s="9" t="s">
        <v>2852</v>
      </c>
      <c r="ED8" s="9" t="s">
        <v>2853</v>
      </c>
      <c r="EE8" s="9" t="s">
        <v>2854</v>
      </c>
      <c r="EF8" s="9" t="s">
        <v>2851</v>
      </c>
      <c r="EG8" s="9" t="s">
        <v>2852</v>
      </c>
      <c r="EH8" s="9" t="s">
        <v>2853</v>
      </c>
      <c r="EI8" s="9" t="s">
        <v>2854</v>
      </c>
      <c r="EJ8" s="9" t="s">
        <v>2851</v>
      </c>
      <c r="EK8" s="9" t="s">
        <v>2852</v>
      </c>
      <c r="EL8" s="9" t="s">
        <v>2853</v>
      </c>
      <c r="EM8" s="9" t="s">
        <v>2854</v>
      </c>
      <c r="EN8" s="9" t="s">
        <v>2851</v>
      </c>
      <c r="EO8" s="9" t="s">
        <v>2852</v>
      </c>
      <c r="EP8" s="9" t="s">
        <v>2853</v>
      </c>
      <c r="EQ8" s="9" t="s">
        <v>2854</v>
      </c>
      <c r="ER8" s="9" t="s">
        <v>2851</v>
      </c>
      <c r="ES8" s="9" t="s">
        <v>2852</v>
      </c>
      <c r="ET8" s="9" t="s">
        <v>2853</v>
      </c>
      <c r="EU8" s="9" t="s">
        <v>2854</v>
      </c>
      <c r="EV8" s="9" t="s">
        <v>2851</v>
      </c>
      <c r="EW8" s="9" t="s">
        <v>2852</v>
      </c>
      <c r="EX8" s="9" t="s">
        <v>2853</v>
      </c>
      <c r="EY8" s="9" t="s">
        <v>2854</v>
      </c>
      <c r="EZ8" s="9" t="s">
        <v>2851</v>
      </c>
      <c r="FA8" s="9" t="s">
        <v>2852</v>
      </c>
      <c r="FB8" s="9" t="s">
        <v>2853</v>
      </c>
      <c r="FC8" s="9" t="s">
        <v>2854</v>
      </c>
      <c r="FD8" s="9" t="s">
        <v>2851</v>
      </c>
      <c r="FE8" s="9" t="s">
        <v>2852</v>
      </c>
      <c r="FF8" s="9" t="s">
        <v>2853</v>
      </c>
      <c r="FG8" s="9" t="s">
        <v>2854</v>
      </c>
      <c r="FH8" s="9" t="s">
        <v>2851</v>
      </c>
      <c r="FI8" s="9" t="s">
        <v>2852</v>
      </c>
      <c r="FJ8" s="9" t="s">
        <v>2853</v>
      </c>
      <c r="FK8" s="9" t="s">
        <v>2854</v>
      </c>
      <c r="FL8" s="9" t="s">
        <v>2851</v>
      </c>
      <c r="FM8" s="9" t="s">
        <v>2852</v>
      </c>
      <c r="FN8" s="9" t="s">
        <v>2853</v>
      </c>
      <c r="FO8" s="9" t="s">
        <v>2854</v>
      </c>
      <c r="FP8" s="9" t="s">
        <v>2851</v>
      </c>
      <c r="FQ8" s="9" t="s">
        <v>2852</v>
      </c>
      <c r="FR8" s="9" t="s">
        <v>2853</v>
      </c>
      <c r="FS8" s="9" t="s">
        <v>2854</v>
      </c>
      <c r="FT8" s="9" t="s">
        <v>2851</v>
      </c>
      <c r="FU8" s="9" t="s">
        <v>2852</v>
      </c>
      <c r="FV8" s="9" t="s">
        <v>2853</v>
      </c>
      <c r="FW8" s="9" t="s">
        <v>2854</v>
      </c>
      <c r="FX8" s="9" t="s">
        <v>2851</v>
      </c>
      <c r="FY8" s="9" t="s">
        <v>2852</v>
      </c>
      <c r="FZ8" s="9" t="s">
        <v>2853</v>
      </c>
      <c r="GA8" s="9" t="s">
        <v>2854</v>
      </c>
      <c r="GB8" s="9" t="s">
        <v>2851</v>
      </c>
      <c r="GC8" s="9" t="s">
        <v>2852</v>
      </c>
      <c r="GD8" s="9" t="s">
        <v>2853</v>
      </c>
      <c r="GE8" s="9" t="s">
        <v>2854</v>
      </c>
      <c r="GF8" s="9" t="s">
        <v>2851</v>
      </c>
      <c r="GG8" s="9" t="s">
        <v>2852</v>
      </c>
      <c r="GH8" s="9" t="s">
        <v>2853</v>
      </c>
      <c r="GI8" s="9" t="s">
        <v>2854</v>
      </c>
      <c r="GJ8" s="9" t="s">
        <v>2851</v>
      </c>
      <c r="GK8" s="9" t="s">
        <v>2852</v>
      </c>
      <c r="GL8" s="9" t="s">
        <v>2853</v>
      </c>
      <c r="GM8" s="9" t="s">
        <v>2854</v>
      </c>
      <c r="GN8" s="9" t="s">
        <v>2851</v>
      </c>
      <c r="GO8" s="9" t="s">
        <v>2852</v>
      </c>
      <c r="GP8" s="9" t="s">
        <v>2853</v>
      </c>
      <c r="GQ8" s="9" t="s">
        <v>2854</v>
      </c>
      <c r="GR8" s="9" t="s">
        <v>2851</v>
      </c>
      <c r="GS8" s="9" t="s">
        <v>2852</v>
      </c>
      <c r="GT8" s="9" t="s">
        <v>2853</v>
      </c>
      <c r="GU8" s="9" t="s">
        <v>2854</v>
      </c>
      <c r="GV8" s="9" t="s">
        <v>2851</v>
      </c>
      <c r="GW8" s="9" t="s">
        <v>2852</v>
      </c>
      <c r="GX8" s="9" t="s">
        <v>2853</v>
      </c>
      <c r="GY8" s="9" t="s">
        <v>2854</v>
      </c>
      <c r="GZ8" s="9" t="s">
        <v>2851</v>
      </c>
      <c r="HA8" s="9" t="s">
        <v>2852</v>
      </c>
      <c r="HB8" s="9" t="s">
        <v>2853</v>
      </c>
      <c r="HC8" s="9" t="s">
        <v>2854</v>
      </c>
      <c r="HD8" s="9" t="s">
        <v>2851</v>
      </c>
      <c r="HE8" s="9" t="s">
        <v>2852</v>
      </c>
      <c r="HF8" s="9" t="s">
        <v>2853</v>
      </c>
      <c r="HG8" s="9" t="s">
        <v>2854</v>
      </c>
      <c r="HH8" s="9" t="s">
        <v>2851</v>
      </c>
      <c r="HI8" s="9" t="s">
        <v>2852</v>
      </c>
      <c r="HJ8" s="9" t="s">
        <v>2853</v>
      </c>
      <c r="HK8" s="9" t="s">
        <v>2854</v>
      </c>
      <c r="HL8" s="9" t="s">
        <v>2851</v>
      </c>
      <c r="HM8" s="9" t="s">
        <v>2852</v>
      </c>
      <c r="HN8" s="9" t="s">
        <v>2853</v>
      </c>
      <c r="HO8" s="9" t="s">
        <v>2854</v>
      </c>
      <c r="HP8" s="9" t="s">
        <v>2851</v>
      </c>
      <c r="HQ8" s="9" t="s">
        <v>2852</v>
      </c>
      <c r="HR8" s="9" t="s">
        <v>2853</v>
      </c>
      <c r="HS8" s="9" t="s">
        <v>2854</v>
      </c>
      <c r="HT8" s="9" t="s">
        <v>2851</v>
      </c>
      <c r="HU8" s="9" t="s">
        <v>2852</v>
      </c>
      <c r="HV8" s="9" t="s">
        <v>2853</v>
      </c>
      <c r="HW8" s="9" t="s">
        <v>2854</v>
      </c>
      <c r="HX8" s="9" t="s">
        <v>2851</v>
      </c>
      <c r="HY8" s="9" t="s">
        <v>2852</v>
      </c>
      <c r="HZ8" s="9" t="s">
        <v>2853</v>
      </c>
      <c r="IA8" s="9" t="s">
        <v>2854</v>
      </c>
      <c r="IB8" s="9" t="s">
        <v>2851</v>
      </c>
      <c r="IC8" s="9" t="s">
        <v>2852</v>
      </c>
      <c r="ID8" s="9" t="s">
        <v>2853</v>
      </c>
      <c r="IE8" s="9" t="s">
        <v>2854</v>
      </c>
      <c r="IF8" s="9" t="s">
        <v>2851</v>
      </c>
      <c r="IG8" s="9" t="s">
        <v>2852</v>
      </c>
      <c r="IH8" s="9" t="s">
        <v>2853</v>
      </c>
      <c r="II8" s="9" t="s">
        <v>2854</v>
      </c>
      <c r="IJ8" s="9" t="s">
        <v>2851</v>
      </c>
      <c r="IK8" s="9" t="s">
        <v>2852</v>
      </c>
      <c r="IL8" s="9" t="s">
        <v>2853</v>
      </c>
      <c r="IM8" s="9" t="s">
        <v>2854</v>
      </c>
      <c r="IN8" s="9" t="s">
        <v>2851</v>
      </c>
      <c r="IO8" s="9" t="s">
        <v>2852</v>
      </c>
      <c r="IP8" s="9" t="s">
        <v>2853</v>
      </c>
      <c r="IQ8" s="9" t="s">
        <v>2854</v>
      </c>
      <c r="IR8" s="9" t="s">
        <v>2851</v>
      </c>
      <c r="IS8" s="9" t="s">
        <v>2852</v>
      </c>
      <c r="IT8" s="9" t="s">
        <v>2853</v>
      </c>
      <c r="IU8" s="9" t="s">
        <v>2854</v>
      </c>
      <c r="IV8" s="9" t="s">
        <v>2851</v>
      </c>
      <c r="IW8" s="9" t="s">
        <v>2852</v>
      </c>
      <c r="IX8" s="9" t="s">
        <v>2853</v>
      </c>
      <c r="IY8" s="9" t="s">
        <v>2854</v>
      </c>
      <c r="IZ8" s="9" t="s">
        <v>2851</v>
      </c>
      <c r="JA8" s="9" t="s">
        <v>2852</v>
      </c>
      <c r="JB8" s="9" t="s">
        <v>2853</v>
      </c>
      <c r="JC8" s="9" t="s">
        <v>2854</v>
      </c>
      <c r="JD8" s="9" t="s">
        <v>2851</v>
      </c>
      <c r="JE8" s="9" t="s">
        <v>2852</v>
      </c>
      <c r="JF8" s="9" t="s">
        <v>2853</v>
      </c>
      <c r="JG8" s="9" t="s">
        <v>2854</v>
      </c>
      <c r="JH8" s="9" t="s">
        <v>2851</v>
      </c>
      <c r="JI8" s="9" t="s">
        <v>2852</v>
      </c>
      <c r="JJ8" s="9" t="s">
        <v>2853</v>
      </c>
      <c r="JK8" s="9" t="s">
        <v>2854</v>
      </c>
      <c r="JL8" s="9" t="s">
        <v>2851</v>
      </c>
      <c r="JM8" s="9" t="s">
        <v>2852</v>
      </c>
      <c r="JN8" s="9" t="s">
        <v>2853</v>
      </c>
      <c r="JO8" s="9" t="s">
        <v>2854</v>
      </c>
      <c r="JP8" s="9" t="s">
        <v>2851</v>
      </c>
      <c r="JQ8" s="9" t="s">
        <v>2852</v>
      </c>
      <c r="JR8" s="9" t="s">
        <v>2853</v>
      </c>
      <c r="JS8" s="9" t="s">
        <v>2854</v>
      </c>
      <c r="JT8" s="9" t="s">
        <v>2851</v>
      </c>
      <c r="JU8" s="9" t="s">
        <v>2852</v>
      </c>
      <c r="JV8" s="9" t="s">
        <v>2853</v>
      </c>
      <c r="JW8" s="9" t="s">
        <v>2854</v>
      </c>
      <c r="JX8" s="9" t="s">
        <v>2851</v>
      </c>
      <c r="JY8" s="9" t="s">
        <v>2852</v>
      </c>
      <c r="JZ8" s="9" t="s">
        <v>2853</v>
      </c>
      <c r="KA8" s="9" t="s">
        <v>2854</v>
      </c>
      <c r="KB8" s="9" t="s">
        <v>2851</v>
      </c>
      <c r="KC8" s="9" t="s">
        <v>2852</v>
      </c>
      <c r="KD8" s="9" t="s">
        <v>2853</v>
      </c>
      <c r="KE8" s="9" t="s">
        <v>2854</v>
      </c>
      <c r="KF8" s="9" t="s">
        <v>2851</v>
      </c>
      <c r="KG8" s="9" t="s">
        <v>2852</v>
      </c>
      <c r="KH8" s="9" t="s">
        <v>2853</v>
      </c>
      <c r="KI8" s="9" t="s">
        <v>2854</v>
      </c>
      <c r="KJ8" s="9" t="s">
        <v>2851</v>
      </c>
      <c r="KK8" s="9" t="s">
        <v>2852</v>
      </c>
      <c r="KL8" s="9" t="s">
        <v>2853</v>
      </c>
      <c r="KM8" s="9" t="s">
        <v>2854</v>
      </c>
      <c r="KN8" s="9" t="s">
        <v>2851</v>
      </c>
      <c r="KO8" s="9" t="s">
        <v>2852</v>
      </c>
      <c r="KP8" s="9" t="s">
        <v>2853</v>
      </c>
      <c r="KQ8" s="9" t="s">
        <v>2854</v>
      </c>
      <c r="KR8" s="9" t="s">
        <v>2851</v>
      </c>
      <c r="KS8" s="9" t="s">
        <v>2852</v>
      </c>
      <c r="KT8" s="9" t="s">
        <v>2853</v>
      </c>
      <c r="KU8" s="9" t="s">
        <v>2854</v>
      </c>
      <c r="KV8" s="9" t="s">
        <v>2851</v>
      </c>
      <c r="KW8" s="9" t="s">
        <v>2852</v>
      </c>
      <c r="KX8" s="9" t="s">
        <v>2853</v>
      </c>
      <c r="KY8" s="9" t="s">
        <v>2854</v>
      </c>
      <c r="KZ8" s="9" t="s">
        <v>2851</v>
      </c>
      <c r="LA8" s="9" t="s">
        <v>2852</v>
      </c>
      <c r="LB8" s="9" t="s">
        <v>2853</v>
      </c>
      <c r="LC8" s="9" t="s">
        <v>2854</v>
      </c>
      <c r="LD8" s="9" t="s">
        <v>2851</v>
      </c>
      <c r="LE8" s="9" t="s">
        <v>2852</v>
      </c>
      <c r="LF8" s="9" t="s">
        <v>2853</v>
      </c>
      <c r="LG8" s="9" t="s">
        <v>2854</v>
      </c>
      <c r="LH8" s="9" t="s">
        <v>2851</v>
      </c>
      <c r="LI8" s="9" t="s">
        <v>2852</v>
      </c>
      <c r="LJ8" s="9" t="s">
        <v>2853</v>
      </c>
      <c r="LK8" s="9" t="s">
        <v>2854</v>
      </c>
      <c r="LL8" s="9" t="s">
        <v>2851</v>
      </c>
      <c r="LM8" s="9" t="s">
        <v>2852</v>
      </c>
      <c r="LN8" s="9" t="s">
        <v>2853</v>
      </c>
      <c r="LO8" s="9" t="s">
        <v>2854</v>
      </c>
      <c r="LP8" s="9" t="s">
        <v>2851</v>
      </c>
      <c r="LQ8" s="9" t="s">
        <v>2852</v>
      </c>
      <c r="LR8" s="9" t="s">
        <v>2853</v>
      </c>
      <c r="LS8" s="9" t="s">
        <v>2854</v>
      </c>
      <c r="LT8" s="9" t="s">
        <v>2851</v>
      </c>
      <c r="LU8" s="9" t="s">
        <v>2852</v>
      </c>
      <c r="LV8" s="9" t="s">
        <v>2853</v>
      </c>
      <c r="LW8" s="9" t="s">
        <v>2854</v>
      </c>
      <c r="LX8" s="9" t="s">
        <v>2851</v>
      </c>
      <c r="LY8" s="9" t="s">
        <v>2852</v>
      </c>
      <c r="LZ8" s="9" t="s">
        <v>2853</v>
      </c>
      <c r="MA8" s="9" t="s">
        <v>2854</v>
      </c>
      <c r="MB8" s="9" t="s">
        <v>2851</v>
      </c>
      <c r="MC8" s="9" t="s">
        <v>2852</v>
      </c>
      <c r="MD8" s="9" t="s">
        <v>2853</v>
      </c>
      <c r="ME8" s="9" t="s">
        <v>2854</v>
      </c>
      <c r="MF8" s="9" t="s">
        <v>2851</v>
      </c>
      <c r="MG8" s="9" t="s">
        <v>2852</v>
      </c>
      <c r="MH8" s="9" t="s">
        <v>2853</v>
      </c>
      <c r="MI8" s="9" t="s">
        <v>2854</v>
      </c>
      <c r="MJ8" s="9" t="s">
        <v>2851</v>
      </c>
      <c r="MK8" s="9" t="s">
        <v>2852</v>
      </c>
      <c r="ML8" s="9" t="s">
        <v>2853</v>
      </c>
      <c r="MM8" s="9" t="s">
        <v>2854</v>
      </c>
      <c r="MN8" s="9" t="s">
        <v>2851</v>
      </c>
      <c r="MO8" s="9" t="s">
        <v>2852</v>
      </c>
      <c r="MP8" s="9" t="s">
        <v>2853</v>
      </c>
      <c r="MQ8" s="9" t="s">
        <v>2854</v>
      </c>
      <c r="MR8" s="9" t="s">
        <v>2851</v>
      </c>
      <c r="MS8" s="9" t="s">
        <v>2852</v>
      </c>
      <c r="MT8" s="9" t="s">
        <v>2853</v>
      </c>
      <c r="MU8" s="9" t="s">
        <v>2854</v>
      </c>
      <c r="MV8" s="9" t="s">
        <v>2851</v>
      </c>
      <c r="MW8" s="9" t="s">
        <v>2852</v>
      </c>
      <c r="MX8" s="9" t="s">
        <v>2853</v>
      </c>
      <c r="MY8" s="9" t="s">
        <v>2854</v>
      </c>
      <c r="MZ8" s="9" t="s">
        <v>2851</v>
      </c>
      <c r="NA8" s="9" t="s">
        <v>2852</v>
      </c>
      <c r="NB8" s="9" t="s">
        <v>2853</v>
      </c>
      <c r="NC8" s="9" t="s">
        <v>2854</v>
      </c>
      <c r="ND8" s="9" t="s">
        <v>2851</v>
      </c>
      <c r="NE8" s="9" t="s">
        <v>2852</v>
      </c>
      <c r="NF8" s="9" t="s">
        <v>2853</v>
      </c>
      <c r="NG8" s="9" t="s">
        <v>2854</v>
      </c>
      <c r="NH8" s="9" t="s">
        <v>2851</v>
      </c>
      <c r="NI8" s="9" t="s">
        <v>2852</v>
      </c>
      <c r="NJ8" s="9" t="s">
        <v>2853</v>
      </c>
      <c r="NK8" s="9" t="s">
        <v>2854</v>
      </c>
      <c r="NL8" s="9" t="s">
        <v>2851</v>
      </c>
      <c r="NM8" s="9" t="s">
        <v>2852</v>
      </c>
      <c r="NN8" s="9" t="s">
        <v>2853</v>
      </c>
      <c r="NO8" s="9" t="s">
        <v>2854</v>
      </c>
      <c r="NP8" s="9" t="s">
        <v>2851</v>
      </c>
      <c r="NQ8" s="9" t="s">
        <v>2852</v>
      </c>
      <c r="NR8" s="9" t="s">
        <v>2853</v>
      </c>
      <c r="NS8" s="9" t="s">
        <v>2854</v>
      </c>
      <c r="NT8" s="9" t="s">
        <v>2851</v>
      </c>
      <c r="NU8" s="9" t="s">
        <v>2852</v>
      </c>
      <c r="NV8" s="9" t="s">
        <v>2853</v>
      </c>
      <c r="NW8" s="9" t="s">
        <v>2854</v>
      </c>
      <c r="NX8" s="9" t="s">
        <v>2851</v>
      </c>
      <c r="NY8" s="9" t="s">
        <v>2852</v>
      </c>
      <c r="NZ8" s="9" t="s">
        <v>2853</v>
      </c>
      <c r="OA8" s="9" t="s">
        <v>2854</v>
      </c>
      <c r="OB8" s="9" t="s">
        <v>2851</v>
      </c>
      <c r="OC8" s="9" t="s">
        <v>2852</v>
      </c>
      <c r="OD8" s="9" t="s">
        <v>2853</v>
      </c>
      <c r="OE8" s="9" t="s">
        <v>2854</v>
      </c>
      <c r="OF8" s="9" t="s">
        <v>2851</v>
      </c>
      <c r="OG8" s="9" t="s">
        <v>2852</v>
      </c>
      <c r="OH8" s="9" t="s">
        <v>2853</v>
      </c>
      <c r="OI8" s="9" t="s">
        <v>2854</v>
      </c>
      <c r="OJ8" s="9" t="s">
        <v>2851</v>
      </c>
      <c r="OK8" s="9" t="s">
        <v>2852</v>
      </c>
      <c r="OL8" s="9" t="s">
        <v>2853</v>
      </c>
      <c r="OM8" s="9" t="s">
        <v>2854</v>
      </c>
      <c r="ON8" s="9" t="s">
        <v>2851</v>
      </c>
      <c r="OO8" s="9" t="s">
        <v>2852</v>
      </c>
      <c r="OP8" s="9" t="s">
        <v>2853</v>
      </c>
      <c r="OQ8" s="9" t="s">
        <v>2854</v>
      </c>
      <c r="OR8" s="9" t="s">
        <v>2851</v>
      </c>
      <c r="OS8" s="9" t="s">
        <v>2852</v>
      </c>
      <c r="OT8" s="9" t="s">
        <v>2853</v>
      </c>
      <c r="OU8" s="9" t="s">
        <v>2854</v>
      </c>
      <c r="OV8" s="9" t="s">
        <v>2851</v>
      </c>
      <c r="OW8" s="9" t="s">
        <v>2852</v>
      </c>
      <c r="OX8" s="9" t="s">
        <v>2853</v>
      </c>
      <c r="OY8" s="9" t="s">
        <v>2854</v>
      </c>
      <c r="OZ8" s="9" t="s">
        <v>2851</v>
      </c>
      <c r="PA8" s="9" t="s">
        <v>2852</v>
      </c>
      <c r="PB8" s="9" t="s">
        <v>2853</v>
      </c>
      <c r="PC8" s="9" t="s">
        <v>2854</v>
      </c>
      <c r="PD8" s="9" t="s">
        <v>2851</v>
      </c>
      <c r="PE8" s="9" t="s">
        <v>2852</v>
      </c>
      <c r="PF8" s="9" t="s">
        <v>2853</v>
      </c>
      <c r="PG8" s="9" t="s">
        <v>2854</v>
      </c>
      <c r="PH8" s="9" t="s">
        <v>2851</v>
      </c>
      <c r="PI8" s="9" t="s">
        <v>2852</v>
      </c>
      <c r="PJ8" s="9" t="s">
        <v>2853</v>
      </c>
      <c r="PK8" s="9" t="s">
        <v>2854</v>
      </c>
      <c r="PL8" s="9" t="s">
        <v>2851</v>
      </c>
      <c r="PM8" s="9" t="s">
        <v>2852</v>
      </c>
      <c r="PN8" s="9" t="s">
        <v>2853</v>
      </c>
      <c r="PO8" s="9" t="s">
        <v>2854</v>
      </c>
      <c r="PP8" s="9" t="s">
        <v>2851</v>
      </c>
      <c r="PQ8" s="9" t="s">
        <v>2852</v>
      </c>
      <c r="PR8" s="9" t="s">
        <v>2853</v>
      </c>
      <c r="PS8" s="9" t="s">
        <v>2854</v>
      </c>
      <c r="PT8" s="9" t="s">
        <v>2851</v>
      </c>
      <c r="PU8" s="9" t="s">
        <v>2852</v>
      </c>
      <c r="PV8" s="9" t="s">
        <v>2853</v>
      </c>
      <c r="PW8" s="9" t="s">
        <v>2854</v>
      </c>
      <c r="PX8" s="9" t="s">
        <v>2851</v>
      </c>
      <c r="PY8" s="9" t="s">
        <v>2852</v>
      </c>
      <c r="PZ8" s="9" t="s">
        <v>2853</v>
      </c>
      <c r="QA8" s="9" t="s">
        <v>2854</v>
      </c>
      <c r="QB8" s="9" t="s">
        <v>2851</v>
      </c>
      <c r="QC8" s="9" t="s">
        <v>2852</v>
      </c>
      <c r="QD8" s="9" t="s">
        <v>2853</v>
      </c>
      <c r="QE8" s="9" t="s">
        <v>2854</v>
      </c>
      <c r="QF8" s="9" t="s">
        <v>2851</v>
      </c>
      <c r="QG8" s="9" t="s">
        <v>2852</v>
      </c>
      <c r="QH8" s="9" t="s">
        <v>2853</v>
      </c>
      <c r="QI8" s="9" t="s">
        <v>2854</v>
      </c>
      <c r="QJ8" s="9" t="s">
        <v>2851</v>
      </c>
      <c r="QK8" s="9" t="s">
        <v>2852</v>
      </c>
      <c r="QL8" s="9" t="s">
        <v>2853</v>
      </c>
      <c r="QM8" s="9" t="s">
        <v>2854</v>
      </c>
      <c r="QN8" s="9" t="s">
        <v>2851</v>
      </c>
      <c r="QO8" s="9" t="s">
        <v>2852</v>
      </c>
      <c r="QP8" s="9" t="s">
        <v>2853</v>
      </c>
      <c r="QQ8" s="9" t="s">
        <v>2854</v>
      </c>
      <c r="QR8" s="9" t="s">
        <v>2851</v>
      </c>
      <c r="QS8" s="9" t="s">
        <v>2852</v>
      </c>
      <c r="QT8" s="9" t="s">
        <v>2853</v>
      </c>
      <c r="QU8" s="9" t="s">
        <v>2854</v>
      </c>
      <c r="QV8" s="9" t="s">
        <v>2851</v>
      </c>
      <c r="QW8" s="9" t="s">
        <v>2852</v>
      </c>
      <c r="QX8" s="9" t="s">
        <v>2853</v>
      </c>
      <c r="QY8" s="9" t="s">
        <v>2854</v>
      </c>
      <c r="QZ8" s="9" t="s">
        <v>2851</v>
      </c>
      <c r="RA8" s="9" t="s">
        <v>2852</v>
      </c>
      <c r="RB8" s="9" t="s">
        <v>2853</v>
      </c>
      <c r="RC8" s="9" t="s">
        <v>2854</v>
      </c>
      <c r="RD8" s="9" t="s">
        <v>2851</v>
      </c>
      <c r="RE8" s="9" t="s">
        <v>2852</v>
      </c>
      <c r="RF8" s="9" t="s">
        <v>2853</v>
      </c>
      <c r="RG8" s="9" t="s">
        <v>2854</v>
      </c>
      <c r="RH8" s="9" t="s">
        <v>2851</v>
      </c>
      <c r="RI8" s="9" t="s">
        <v>2852</v>
      </c>
      <c r="RJ8" s="9" t="s">
        <v>2853</v>
      </c>
      <c r="RK8" s="9" t="s">
        <v>2854</v>
      </c>
      <c r="RL8" s="9" t="s">
        <v>2851</v>
      </c>
      <c r="RM8" s="9" t="s">
        <v>2852</v>
      </c>
      <c r="RN8" s="9" t="s">
        <v>2853</v>
      </c>
      <c r="RO8" s="9" t="s">
        <v>2854</v>
      </c>
      <c r="RP8" s="9" t="s">
        <v>2851</v>
      </c>
      <c r="RQ8" s="9" t="s">
        <v>2852</v>
      </c>
      <c r="RR8" s="9" t="s">
        <v>2853</v>
      </c>
      <c r="RS8" s="9" t="s">
        <v>2854</v>
      </c>
      <c r="RT8" s="9" t="s">
        <v>2851</v>
      </c>
      <c r="RU8" s="9" t="s">
        <v>2852</v>
      </c>
      <c r="RV8" s="9" t="s">
        <v>2853</v>
      </c>
      <c r="RW8" s="9" t="s">
        <v>2854</v>
      </c>
      <c r="RX8" s="9" t="s">
        <v>2851</v>
      </c>
      <c r="RY8" s="9" t="s">
        <v>2852</v>
      </c>
      <c r="RZ8" s="9" t="s">
        <v>2853</v>
      </c>
      <c r="SA8" s="9" t="s">
        <v>2854</v>
      </c>
      <c r="SB8" s="9" t="s">
        <v>2851</v>
      </c>
      <c r="SC8" s="9" t="s">
        <v>2852</v>
      </c>
      <c r="SD8" s="9" t="s">
        <v>2853</v>
      </c>
      <c r="SE8" s="9" t="s">
        <v>2854</v>
      </c>
      <c r="SF8" s="9" t="s">
        <v>2851</v>
      </c>
      <c r="SG8" s="9" t="s">
        <v>2852</v>
      </c>
      <c r="SH8" s="9" t="s">
        <v>2853</v>
      </c>
      <c r="SI8" s="9" t="s">
        <v>2854</v>
      </c>
      <c r="SJ8" s="9" t="s">
        <v>2851</v>
      </c>
      <c r="SK8" s="9" t="s">
        <v>2852</v>
      </c>
      <c r="SL8" s="9" t="s">
        <v>2853</v>
      </c>
      <c r="SM8" s="9" t="s">
        <v>2854</v>
      </c>
      <c r="SN8" s="9" t="s">
        <v>2851</v>
      </c>
      <c r="SO8" s="9" t="s">
        <v>2852</v>
      </c>
      <c r="SP8" s="9" t="s">
        <v>2853</v>
      </c>
      <c r="SQ8" s="9" t="s">
        <v>2854</v>
      </c>
      <c r="SR8" s="9" t="s">
        <v>2851</v>
      </c>
      <c r="SS8" s="9" t="s">
        <v>2852</v>
      </c>
      <c r="ST8" s="9" t="s">
        <v>2853</v>
      </c>
      <c r="SU8" s="9" t="s">
        <v>2854</v>
      </c>
      <c r="SV8" s="9" t="s">
        <v>2851</v>
      </c>
      <c r="SW8" s="9" t="s">
        <v>2852</v>
      </c>
      <c r="SX8" s="9" t="s">
        <v>2853</v>
      </c>
      <c r="SY8" s="9" t="s">
        <v>2854</v>
      </c>
      <c r="SZ8" s="9" t="s">
        <v>2851</v>
      </c>
      <c r="TA8" s="9" t="s">
        <v>2852</v>
      </c>
      <c r="TB8" s="9" t="s">
        <v>2853</v>
      </c>
      <c r="TC8" s="9" t="s">
        <v>2854</v>
      </c>
      <c r="TD8" s="9" t="s">
        <v>2851</v>
      </c>
      <c r="TE8" s="9" t="s">
        <v>2852</v>
      </c>
      <c r="TF8" s="9" t="s">
        <v>2853</v>
      </c>
      <c r="TG8" s="9" t="s">
        <v>2854</v>
      </c>
      <c r="TH8" s="9" t="s">
        <v>2851</v>
      </c>
      <c r="TI8" s="9" t="s">
        <v>2852</v>
      </c>
      <c r="TJ8" s="9" t="s">
        <v>2853</v>
      </c>
      <c r="TK8" s="9" t="s">
        <v>2854</v>
      </c>
      <c r="TL8" s="9" t="s">
        <v>2851</v>
      </c>
      <c r="TM8" s="9" t="s">
        <v>2852</v>
      </c>
      <c r="TN8" s="9" t="s">
        <v>2853</v>
      </c>
      <c r="TO8" s="9" t="s">
        <v>2854</v>
      </c>
      <c r="TP8" s="9" t="s">
        <v>2851</v>
      </c>
      <c r="TQ8" s="9" t="s">
        <v>2852</v>
      </c>
      <c r="TR8" s="9" t="s">
        <v>2853</v>
      </c>
      <c r="TS8" s="9" t="s">
        <v>2854</v>
      </c>
      <c r="TT8" s="9" t="s">
        <v>2851</v>
      </c>
      <c r="TU8" s="9" t="s">
        <v>2852</v>
      </c>
      <c r="TV8" s="9" t="s">
        <v>2853</v>
      </c>
      <c r="TW8" s="9" t="s">
        <v>2854</v>
      </c>
      <c r="TX8" s="9" t="s">
        <v>2851</v>
      </c>
      <c r="TY8" s="9" t="s">
        <v>2852</v>
      </c>
      <c r="TZ8" s="9" t="s">
        <v>2853</v>
      </c>
      <c r="UA8" s="9" t="s">
        <v>2854</v>
      </c>
      <c r="UB8" s="9" t="s">
        <v>2851</v>
      </c>
      <c r="UC8" s="9" t="s">
        <v>2852</v>
      </c>
      <c r="UD8" s="9" t="s">
        <v>2853</v>
      </c>
      <c r="UE8" s="9" t="s">
        <v>2854</v>
      </c>
      <c r="UF8" s="9" t="s">
        <v>2851</v>
      </c>
      <c r="UG8" s="9" t="s">
        <v>2852</v>
      </c>
      <c r="UH8" s="9" t="s">
        <v>2853</v>
      </c>
      <c r="UI8" s="9" t="s">
        <v>2854</v>
      </c>
      <c r="UJ8" s="9" t="s">
        <v>2851</v>
      </c>
      <c r="UK8" s="9" t="s">
        <v>2852</v>
      </c>
      <c r="UL8" s="9" t="s">
        <v>2853</v>
      </c>
      <c r="UM8" s="9" t="s">
        <v>2854</v>
      </c>
      <c r="UN8" s="9" t="s">
        <v>2851</v>
      </c>
      <c r="UO8" s="9" t="s">
        <v>2852</v>
      </c>
      <c r="UP8" s="9" t="s">
        <v>2853</v>
      </c>
      <c r="UQ8" s="9" t="s">
        <v>2854</v>
      </c>
      <c r="UR8" s="9" t="s">
        <v>2851</v>
      </c>
      <c r="US8" s="9" t="s">
        <v>2852</v>
      </c>
      <c r="UT8" s="9" t="s">
        <v>2853</v>
      </c>
      <c r="UU8" s="9" t="s">
        <v>2854</v>
      </c>
      <c r="UV8" s="9" t="s">
        <v>2851</v>
      </c>
      <c r="UW8" s="9" t="s">
        <v>2852</v>
      </c>
      <c r="UX8" s="9" t="s">
        <v>2853</v>
      </c>
      <c r="UY8" s="9" t="s">
        <v>2854</v>
      </c>
      <c r="UZ8" s="9" t="s">
        <v>2851</v>
      </c>
      <c r="VA8" s="9" t="s">
        <v>2852</v>
      </c>
      <c r="VB8" s="9" t="s">
        <v>2853</v>
      </c>
      <c r="VC8" s="9" t="s">
        <v>2854</v>
      </c>
      <c r="VD8" s="9" t="s">
        <v>2851</v>
      </c>
      <c r="VE8" s="9" t="s">
        <v>2852</v>
      </c>
      <c r="VF8" s="9" t="s">
        <v>2853</v>
      </c>
      <c r="VG8" s="9" t="s">
        <v>2854</v>
      </c>
      <c r="VH8" s="9" t="s">
        <v>2851</v>
      </c>
      <c r="VI8" s="9" t="s">
        <v>2852</v>
      </c>
      <c r="VJ8" s="9" t="s">
        <v>2853</v>
      </c>
      <c r="VK8" s="9" t="s">
        <v>2854</v>
      </c>
      <c r="VL8" s="9" t="s">
        <v>2851</v>
      </c>
      <c r="VM8" s="9" t="s">
        <v>2852</v>
      </c>
      <c r="VN8" s="9" t="s">
        <v>2853</v>
      </c>
      <c r="VO8" s="9" t="s">
        <v>2854</v>
      </c>
      <c r="VP8" s="9" t="s">
        <v>2851</v>
      </c>
      <c r="VQ8" s="9" t="s">
        <v>2852</v>
      </c>
      <c r="VR8" s="9" t="s">
        <v>2853</v>
      </c>
      <c r="VS8" s="9" t="s">
        <v>2854</v>
      </c>
      <c r="VT8" s="9" t="s">
        <v>2851</v>
      </c>
      <c r="VU8" s="9" t="s">
        <v>2852</v>
      </c>
      <c r="VV8" s="9" t="s">
        <v>2853</v>
      </c>
      <c r="VW8" s="9" t="s">
        <v>2854</v>
      </c>
      <c r="VX8" s="9" t="s">
        <v>2851</v>
      </c>
      <c r="VY8" s="9" t="s">
        <v>2852</v>
      </c>
      <c r="VZ8" s="9" t="s">
        <v>2853</v>
      </c>
      <c r="WA8" s="9" t="s">
        <v>2854</v>
      </c>
      <c r="WB8" s="9" t="s">
        <v>2851</v>
      </c>
      <c r="WC8" s="9" t="s">
        <v>2852</v>
      </c>
      <c r="WD8" s="9" t="s">
        <v>2853</v>
      </c>
      <c r="WE8" s="9" t="s">
        <v>2854</v>
      </c>
      <c r="WF8" s="9" t="s">
        <v>2851</v>
      </c>
      <c r="WG8" s="9" t="s">
        <v>2852</v>
      </c>
      <c r="WH8" s="9" t="s">
        <v>2853</v>
      </c>
      <c r="WI8" s="9" t="s">
        <v>2854</v>
      </c>
      <c r="WJ8" s="9" t="s">
        <v>2851</v>
      </c>
      <c r="WK8" s="9" t="s">
        <v>2852</v>
      </c>
      <c r="WL8" s="9" t="s">
        <v>2853</v>
      </c>
      <c r="WM8" s="9" t="s">
        <v>2854</v>
      </c>
      <c r="WN8" s="9" t="s">
        <v>2851</v>
      </c>
      <c r="WO8" s="9" t="s">
        <v>2852</v>
      </c>
      <c r="WP8" s="9" t="s">
        <v>2853</v>
      </c>
      <c r="WQ8" s="9" t="s">
        <v>2854</v>
      </c>
      <c r="WR8" s="9" t="s">
        <v>2851</v>
      </c>
      <c r="WS8" s="9" t="s">
        <v>2852</v>
      </c>
      <c r="WT8" s="9" t="s">
        <v>2853</v>
      </c>
      <c r="WU8" s="9" t="s">
        <v>2854</v>
      </c>
      <c r="WV8" s="9" t="s">
        <v>2851</v>
      </c>
      <c r="WW8" s="9" t="s">
        <v>2852</v>
      </c>
      <c r="WX8" s="9" t="s">
        <v>2853</v>
      </c>
      <c r="WY8" s="9" t="s">
        <v>2854</v>
      </c>
      <c r="WZ8" s="9" t="s">
        <v>2851</v>
      </c>
      <c r="XA8" s="9" t="s">
        <v>2852</v>
      </c>
      <c r="XB8" s="9" t="s">
        <v>2853</v>
      </c>
      <c r="XC8" s="9" t="s">
        <v>2854</v>
      </c>
      <c r="XD8" s="9" t="s">
        <v>2851</v>
      </c>
      <c r="XE8" s="9" t="s">
        <v>2852</v>
      </c>
      <c r="XF8" s="9" t="s">
        <v>2853</v>
      </c>
      <c r="XG8" s="9" t="s">
        <v>2854</v>
      </c>
      <c r="XH8" s="9" t="s">
        <v>2851</v>
      </c>
      <c r="XI8" s="9" t="s">
        <v>2852</v>
      </c>
      <c r="XJ8" s="9" t="s">
        <v>2853</v>
      </c>
      <c r="XK8" s="9" t="s">
        <v>2854</v>
      </c>
      <c r="XL8" s="9" t="s">
        <v>2851</v>
      </c>
      <c r="XM8" s="9" t="s">
        <v>2852</v>
      </c>
      <c r="XN8" s="9" t="s">
        <v>2853</v>
      </c>
      <c r="XO8" s="9" t="s">
        <v>2854</v>
      </c>
      <c r="XP8" s="9" t="s">
        <v>2851</v>
      </c>
      <c r="XQ8" s="9" t="s">
        <v>2852</v>
      </c>
      <c r="XR8" s="9" t="s">
        <v>2853</v>
      </c>
      <c r="XS8" s="9" t="s">
        <v>2854</v>
      </c>
      <c r="XT8" s="9" t="s">
        <v>2851</v>
      </c>
      <c r="XU8" s="9" t="s">
        <v>2852</v>
      </c>
      <c r="XV8" s="9" t="s">
        <v>2853</v>
      </c>
      <c r="XW8" s="9" t="s">
        <v>2854</v>
      </c>
      <c r="XX8" s="9" t="s">
        <v>2851</v>
      </c>
      <c r="XY8" s="9" t="s">
        <v>2852</v>
      </c>
      <c r="XZ8" s="9" t="s">
        <v>2853</v>
      </c>
      <c r="YA8" s="9" t="s">
        <v>2854</v>
      </c>
      <c r="YB8" s="9" t="s">
        <v>2851</v>
      </c>
      <c r="YC8" s="9" t="s">
        <v>2852</v>
      </c>
      <c r="YD8" s="9" t="s">
        <v>2853</v>
      </c>
      <c r="YE8" s="9" t="s">
        <v>2854</v>
      </c>
      <c r="YF8" s="9" t="s">
        <v>2851</v>
      </c>
      <c r="YG8" s="9" t="s">
        <v>2852</v>
      </c>
      <c r="YH8" s="9" t="s">
        <v>2853</v>
      </c>
      <c r="YI8" s="9" t="s">
        <v>2854</v>
      </c>
      <c r="YJ8" s="9" t="s">
        <v>2851</v>
      </c>
      <c r="YK8" s="9" t="s">
        <v>2852</v>
      </c>
      <c r="YL8" s="9" t="s">
        <v>2853</v>
      </c>
      <c r="YM8" s="9" t="s">
        <v>2854</v>
      </c>
      <c r="YN8" s="9" t="s">
        <v>2851</v>
      </c>
      <c r="YO8" s="9" t="s">
        <v>2852</v>
      </c>
      <c r="YP8" s="9" t="s">
        <v>2853</v>
      </c>
      <c r="YQ8" s="9" t="s">
        <v>2854</v>
      </c>
    </row>
    <row r="9" spans="1:667" ht="24" customHeight="1" x14ac:dyDescent="0.3">
      <c r="A9" s="1"/>
      <c r="B9" s="13" t="s">
        <v>35</v>
      </c>
      <c r="C9" s="13" t="s">
        <v>844</v>
      </c>
      <c r="D9" s="14">
        <v>200.2</v>
      </c>
      <c r="E9" s="14">
        <v>204.19512</v>
      </c>
      <c r="F9" s="14">
        <v>204.19512</v>
      </c>
      <c r="G9" s="14">
        <v>-3.99512</v>
      </c>
      <c r="H9" s="14">
        <v>591.4</v>
      </c>
      <c r="I9" s="14">
        <v>545.41638</v>
      </c>
      <c r="J9" s="14">
        <v>591.27426000000003</v>
      </c>
      <c r="K9" s="14">
        <v>0.12573999999999999</v>
      </c>
      <c r="L9" s="14">
        <v>200.9</v>
      </c>
      <c r="M9" s="14">
        <v>178.29917</v>
      </c>
      <c r="N9" s="14">
        <v>193.29033000000001</v>
      </c>
      <c r="O9" s="14">
        <v>7.6096700000000004</v>
      </c>
      <c r="P9" s="14"/>
      <c r="Q9" s="14"/>
      <c r="R9" s="14"/>
      <c r="S9" s="14">
        <v>0</v>
      </c>
      <c r="T9" s="14"/>
      <c r="U9" s="14"/>
      <c r="V9" s="14"/>
      <c r="W9" s="14">
        <v>0</v>
      </c>
      <c r="X9" s="14">
        <v>90.1</v>
      </c>
      <c r="Y9" s="14">
        <v>61.521839999999997</v>
      </c>
      <c r="Z9" s="14">
        <v>61.521929999999998</v>
      </c>
      <c r="AA9" s="14">
        <v>28.57807</v>
      </c>
      <c r="AB9" s="14">
        <v>101.2</v>
      </c>
      <c r="AC9" s="14">
        <v>119.02261</v>
      </c>
      <c r="AD9" s="14">
        <v>181.64679000000001</v>
      </c>
      <c r="AE9" s="14">
        <v>-80.446789999999993</v>
      </c>
      <c r="AF9" s="14">
        <v>0</v>
      </c>
      <c r="AG9" s="14"/>
      <c r="AH9" s="14"/>
      <c r="AI9" s="14">
        <v>0</v>
      </c>
      <c r="AJ9" s="14"/>
      <c r="AK9" s="14"/>
      <c r="AL9" s="14"/>
      <c r="AM9" s="14">
        <v>0</v>
      </c>
      <c r="AN9" s="14">
        <v>185.4</v>
      </c>
      <c r="AO9" s="14"/>
      <c r="AP9" s="14"/>
      <c r="AQ9" s="14">
        <v>185.4</v>
      </c>
      <c r="AR9" s="14">
        <v>208</v>
      </c>
      <c r="AS9" s="14"/>
      <c r="AT9" s="14">
        <v>197.70735999999999</v>
      </c>
      <c r="AU9" s="14">
        <v>10.29264</v>
      </c>
      <c r="AV9" s="14">
        <v>0</v>
      </c>
      <c r="AW9" s="14">
        <v>200.25633999999999</v>
      </c>
      <c r="AX9" s="14"/>
      <c r="AY9" s="14">
        <v>0</v>
      </c>
      <c r="AZ9" s="14"/>
      <c r="BA9" s="14"/>
      <c r="BB9" s="14"/>
      <c r="BC9" s="14">
        <v>0</v>
      </c>
      <c r="BD9" s="14">
        <v>212.8</v>
      </c>
      <c r="BE9" s="14"/>
      <c r="BF9" s="14">
        <v>206.01686000000001</v>
      </c>
      <c r="BG9" s="14">
        <v>6.7831400000000004</v>
      </c>
      <c r="BH9" s="14"/>
      <c r="BI9" s="14"/>
      <c r="BJ9" s="14"/>
      <c r="BK9" s="14">
        <v>0</v>
      </c>
      <c r="BL9" s="14">
        <v>301.39999999999998</v>
      </c>
      <c r="BM9" s="14">
        <v>311.91568000000001</v>
      </c>
      <c r="BN9" s="14">
        <v>419.06193000000002</v>
      </c>
      <c r="BO9" s="14">
        <v>-117.66193</v>
      </c>
      <c r="BP9" s="14">
        <v>9.8000000000000007</v>
      </c>
      <c r="BQ9" s="14">
        <v>10.561999999999999</v>
      </c>
      <c r="BR9" s="14">
        <v>10.561999999999999</v>
      </c>
      <c r="BS9" s="14">
        <v>-0.76200000000000001</v>
      </c>
      <c r="BT9" s="14"/>
      <c r="BU9" s="14"/>
      <c r="BV9" s="14"/>
      <c r="BW9" s="14">
        <v>0</v>
      </c>
      <c r="BX9" s="14"/>
      <c r="BY9" s="14"/>
      <c r="BZ9" s="14"/>
      <c r="CA9" s="14">
        <v>0</v>
      </c>
      <c r="CB9" s="14"/>
      <c r="CC9" s="14"/>
      <c r="CD9" s="14"/>
      <c r="CE9" s="14">
        <v>0</v>
      </c>
      <c r="CF9" s="14"/>
      <c r="CG9" s="14"/>
      <c r="CH9" s="14"/>
      <c r="CI9" s="14">
        <v>0</v>
      </c>
      <c r="CJ9" s="14">
        <v>162.1</v>
      </c>
      <c r="CK9" s="14">
        <v>164.70732000000001</v>
      </c>
      <c r="CL9" s="14">
        <v>164.70732000000001</v>
      </c>
      <c r="CM9" s="14">
        <v>-2.6073200000000001</v>
      </c>
      <c r="CN9" s="14">
        <v>6.7</v>
      </c>
      <c r="CO9" s="14">
        <v>5.1583800000000002</v>
      </c>
      <c r="CP9" s="14">
        <v>5.1583800000000002</v>
      </c>
      <c r="CQ9" s="14">
        <v>1.54162</v>
      </c>
      <c r="CR9" s="14">
        <v>4.7</v>
      </c>
      <c r="CS9" s="14"/>
      <c r="CT9" s="14">
        <v>2.8315000000000001</v>
      </c>
      <c r="CU9" s="14">
        <v>1.8685</v>
      </c>
      <c r="CV9" s="14">
        <v>16.8</v>
      </c>
      <c r="CW9" s="14">
        <v>16.873660000000001</v>
      </c>
      <c r="CX9" s="14">
        <v>16.873670000000001</v>
      </c>
      <c r="CY9" s="14">
        <v>-7.3669999999999999E-2</v>
      </c>
      <c r="CZ9" s="14">
        <v>6.9</v>
      </c>
      <c r="DA9" s="14">
        <v>6.8787000000000003</v>
      </c>
      <c r="DB9" s="14">
        <v>6.8787000000000003</v>
      </c>
      <c r="DC9" s="14">
        <v>2.1299999999999999E-2</v>
      </c>
      <c r="DD9" s="14">
        <v>15</v>
      </c>
      <c r="DE9" s="14">
        <v>14.992190000000001</v>
      </c>
      <c r="DF9" s="14">
        <v>14.992190000000001</v>
      </c>
      <c r="DG9" s="14">
        <v>7.8100000000000001E-3</v>
      </c>
      <c r="DH9" s="14">
        <v>89.8</v>
      </c>
      <c r="DI9" s="14">
        <v>93.331519999999998</v>
      </c>
      <c r="DJ9" s="14">
        <v>93.333349999999996</v>
      </c>
      <c r="DK9" s="14">
        <v>-3.53335</v>
      </c>
      <c r="DL9" s="14"/>
      <c r="DM9" s="14"/>
      <c r="DN9" s="14"/>
      <c r="DO9" s="14">
        <v>0</v>
      </c>
      <c r="DP9" s="14"/>
      <c r="DQ9" s="14"/>
      <c r="DR9" s="14"/>
      <c r="DS9" s="14">
        <v>0</v>
      </c>
      <c r="DT9" s="14"/>
      <c r="DU9" s="14"/>
      <c r="DV9" s="14"/>
      <c r="DW9" s="14">
        <v>0</v>
      </c>
      <c r="DX9" s="14"/>
      <c r="DY9" s="14"/>
      <c r="DZ9" s="14"/>
      <c r="EA9" s="14">
        <v>0</v>
      </c>
      <c r="EB9" s="14">
        <v>110</v>
      </c>
      <c r="EC9" s="14">
        <v>112.90536</v>
      </c>
      <c r="ED9" s="14">
        <v>112.90537</v>
      </c>
      <c r="EE9" s="14">
        <v>-2.90537</v>
      </c>
      <c r="EF9" s="14">
        <v>83.1</v>
      </c>
      <c r="EG9" s="14">
        <v>41.026350000000001</v>
      </c>
      <c r="EH9" s="14">
        <v>53.606650000000002</v>
      </c>
      <c r="EI9" s="14">
        <v>29.49335</v>
      </c>
      <c r="EJ9" s="14"/>
      <c r="EK9" s="14"/>
      <c r="EL9" s="14"/>
      <c r="EM9" s="14">
        <v>0</v>
      </c>
      <c r="EN9" s="14"/>
      <c r="EO9" s="14"/>
      <c r="EP9" s="14"/>
      <c r="EQ9" s="14">
        <v>0</v>
      </c>
      <c r="ER9" s="14"/>
      <c r="ES9" s="14"/>
      <c r="ET9" s="14"/>
      <c r="EU9" s="14">
        <v>0</v>
      </c>
      <c r="EV9" s="14">
        <v>6.5</v>
      </c>
      <c r="EW9" s="14">
        <v>6.39</v>
      </c>
      <c r="EX9" s="14">
        <v>6.39</v>
      </c>
      <c r="EY9" s="14">
        <v>0.11</v>
      </c>
      <c r="EZ9" s="14">
        <v>293.10000000000002</v>
      </c>
      <c r="FA9" s="14">
        <v>363.20249999999999</v>
      </c>
      <c r="FB9" s="14">
        <v>185.26150000000001</v>
      </c>
      <c r="FC9" s="14">
        <v>107.8385</v>
      </c>
      <c r="FD9" s="14">
        <v>49.3</v>
      </c>
      <c r="FE9" s="14">
        <v>63.436520000000002</v>
      </c>
      <c r="FF9" s="14">
        <v>56.021639999999998</v>
      </c>
      <c r="FG9" s="14">
        <v>-6.7216399999999998</v>
      </c>
      <c r="FH9" s="14">
        <v>150.69999999999999</v>
      </c>
      <c r="FI9" s="14">
        <v>151.95320000000001</v>
      </c>
      <c r="FJ9" s="14">
        <v>151.95320000000001</v>
      </c>
      <c r="FK9" s="14">
        <v>-1.2532000000000001</v>
      </c>
      <c r="FL9" s="14">
        <v>23.2</v>
      </c>
      <c r="FM9" s="14">
        <v>24.396329999999999</v>
      </c>
      <c r="FN9" s="14">
        <v>18.966989999999999</v>
      </c>
      <c r="FO9" s="14">
        <v>4.2330100000000002</v>
      </c>
      <c r="FP9" s="14">
        <v>18.432089999999999</v>
      </c>
      <c r="FQ9" s="14">
        <v>19.28585</v>
      </c>
      <c r="FR9" s="14">
        <v>19.28585</v>
      </c>
      <c r="FS9" s="14">
        <v>-0.85375999999999996</v>
      </c>
      <c r="FT9" s="14">
        <v>17.5</v>
      </c>
      <c r="FU9" s="14">
        <v>15.60976</v>
      </c>
      <c r="FV9" s="14">
        <v>15.60976</v>
      </c>
      <c r="FW9" s="14">
        <v>1.8902399999999999</v>
      </c>
      <c r="FX9" s="14">
        <v>88.4</v>
      </c>
      <c r="FY9" s="14">
        <v>88.116100000000003</v>
      </c>
      <c r="FZ9" s="14">
        <v>88.116100000000003</v>
      </c>
      <c r="GA9" s="14">
        <v>0.28389999999999999</v>
      </c>
      <c r="GB9" s="14">
        <v>180.3</v>
      </c>
      <c r="GC9" s="14">
        <v>185.81701000000001</v>
      </c>
      <c r="GD9" s="14">
        <v>185.81701000000001</v>
      </c>
      <c r="GE9" s="14">
        <v>-5.51701</v>
      </c>
      <c r="GF9" s="14">
        <v>180.9</v>
      </c>
      <c r="GG9" s="14">
        <v>185.81701000000001</v>
      </c>
      <c r="GH9" s="14">
        <v>185.81701000000001</v>
      </c>
      <c r="GI9" s="14">
        <v>-4.9170100000000003</v>
      </c>
      <c r="GJ9" s="14">
        <v>184.4</v>
      </c>
      <c r="GK9" s="14">
        <v>186.37502000000001</v>
      </c>
      <c r="GL9" s="14">
        <v>186.37502000000001</v>
      </c>
      <c r="GM9" s="14">
        <v>-1.97502</v>
      </c>
      <c r="GN9" s="14">
        <v>107.5</v>
      </c>
      <c r="GO9" s="14">
        <v>110.32719</v>
      </c>
      <c r="GP9" s="14">
        <v>110.91316999999999</v>
      </c>
      <c r="GQ9" s="14">
        <v>-3.41317</v>
      </c>
      <c r="GR9" s="14">
        <v>0</v>
      </c>
      <c r="GS9" s="14"/>
      <c r="GT9" s="14"/>
      <c r="GU9" s="14">
        <v>0</v>
      </c>
      <c r="GV9" s="14">
        <v>23.3</v>
      </c>
      <c r="GW9" s="14">
        <v>24.407609999999998</v>
      </c>
      <c r="GX9" s="14">
        <v>24.407609999999998</v>
      </c>
      <c r="GY9" s="14">
        <v>-1.10761</v>
      </c>
      <c r="GZ9" s="14">
        <v>4</v>
      </c>
      <c r="HA9" s="14">
        <v>4.33378</v>
      </c>
      <c r="HB9" s="14">
        <v>4.3337899999999996</v>
      </c>
      <c r="HC9" s="14">
        <v>-0.33378999999999998</v>
      </c>
      <c r="HD9" s="14">
        <v>27.6</v>
      </c>
      <c r="HE9" s="14">
        <v>30.141660000000002</v>
      </c>
      <c r="HF9" s="14">
        <v>30.141660000000002</v>
      </c>
      <c r="HG9" s="14">
        <v>-2.5416599999999998</v>
      </c>
      <c r="HH9" s="14">
        <v>42.7</v>
      </c>
      <c r="HI9" s="14">
        <v>52.822069999999997</v>
      </c>
      <c r="HJ9" s="14">
        <v>87.968429999999998</v>
      </c>
      <c r="HK9" s="14">
        <v>-45.268430000000002</v>
      </c>
      <c r="HL9" s="14"/>
      <c r="HM9" s="14"/>
      <c r="HN9" s="14"/>
      <c r="HO9" s="14">
        <v>0</v>
      </c>
      <c r="HP9" s="14"/>
      <c r="HQ9" s="14"/>
      <c r="HR9" s="14"/>
      <c r="HS9" s="14">
        <v>0</v>
      </c>
      <c r="HT9" s="14">
        <v>35</v>
      </c>
      <c r="HU9" s="14">
        <v>52.036810000000003</v>
      </c>
      <c r="HV9" s="14">
        <v>60.136209999999998</v>
      </c>
      <c r="HW9" s="14">
        <v>-25.136209999999998</v>
      </c>
      <c r="HX9" s="14"/>
      <c r="HY9" s="14"/>
      <c r="HZ9" s="14"/>
      <c r="IA9" s="14">
        <v>0</v>
      </c>
      <c r="IB9" s="14"/>
      <c r="IC9" s="14"/>
      <c r="ID9" s="14"/>
      <c r="IE9" s="14">
        <v>0</v>
      </c>
      <c r="IF9" s="14">
        <v>24.7</v>
      </c>
      <c r="IG9" s="14">
        <v>35.203789999999998</v>
      </c>
      <c r="IH9" s="14"/>
      <c r="II9" s="14">
        <v>24.7</v>
      </c>
      <c r="IJ9" s="14"/>
      <c r="IK9" s="14"/>
      <c r="IL9" s="14"/>
      <c r="IM9" s="14">
        <v>0</v>
      </c>
      <c r="IN9" s="14"/>
      <c r="IO9" s="14"/>
      <c r="IP9" s="14"/>
      <c r="IQ9" s="14">
        <v>0</v>
      </c>
      <c r="IR9" s="14"/>
      <c r="IS9" s="14"/>
      <c r="IT9" s="14"/>
      <c r="IU9" s="14">
        <v>0</v>
      </c>
      <c r="IV9" s="14">
        <v>105.5</v>
      </c>
      <c r="IW9" s="14">
        <v>111.85914</v>
      </c>
      <c r="IX9" s="14">
        <v>133.35676000000001</v>
      </c>
      <c r="IY9" s="14">
        <v>-27.856760000000001</v>
      </c>
      <c r="IZ9" s="14">
        <v>162.30000000000001</v>
      </c>
      <c r="JA9" s="14">
        <v>170.94</v>
      </c>
      <c r="JB9" s="14">
        <v>170.94</v>
      </c>
      <c r="JC9" s="14">
        <v>-8.64</v>
      </c>
      <c r="JD9" s="14">
        <v>162.5</v>
      </c>
      <c r="JE9" s="14">
        <v>170.94</v>
      </c>
      <c r="JF9" s="14">
        <v>170.94</v>
      </c>
      <c r="JG9" s="14">
        <v>-8.44</v>
      </c>
      <c r="JH9" s="14">
        <v>163.69999999999999</v>
      </c>
      <c r="JI9" s="14">
        <v>170.94</v>
      </c>
      <c r="JJ9" s="14">
        <v>170.94</v>
      </c>
      <c r="JK9" s="14">
        <v>-7.24</v>
      </c>
      <c r="JL9" s="14">
        <v>249.3</v>
      </c>
      <c r="JM9" s="14">
        <v>257.18</v>
      </c>
      <c r="JN9" s="14">
        <v>257.18</v>
      </c>
      <c r="JO9" s="14">
        <v>-7.88</v>
      </c>
      <c r="JP9" s="14">
        <v>74.7</v>
      </c>
      <c r="JQ9" s="14">
        <v>71.796109999999999</v>
      </c>
      <c r="JR9" s="14">
        <v>71.796109999999999</v>
      </c>
      <c r="JS9" s="14">
        <v>2.9038900000000001</v>
      </c>
      <c r="JT9" s="14">
        <v>36.6</v>
      </c>
      <c r="JU9" s="14">
        <v>36.005859999999998</v>
      </c>
      <c r="JV9" s="14">
        <v>36.005859999999998</v>
      </c>
      <c r="JW9" s="14">
        <v>0.59414</v>
      </c>
      <c r="JX9" s="14"/>
      <c r="JY9" s="14"/>
      <c r="JZ9" s="14"/>
      <c r="KA9" s="14">
        <v>0</v>
      </c>
      <c r="KB9" s="14"/>
      <c r="KC9" s="14"/>
      <c r="KD9" s="14"/>
      <c r="KE9" s="14">
        <v>0</v>
      </c>
      <c r="KF9" s="14"/>
      <c r="KG9" s="14"/>
      <c r="KH9" s="14"/>
      <c r="KI9" s="14">
        <v>0</v>
      </c>
      <c r="KJ9" s="14"/>
      <c r="KK9" s="14"/>
      <c r="KL9" s="14"/>
      <c r="KM9" s="14">
        <v>0</v>
      </c>
      <c r="KN9" s="14">
        <v>0</v>
      </c>
      <c r="KO9" s="14"/>
      <c r="KP9" s="14"/>
      <c r="KQ9" s="14">
        <v>0</v>
      </c>
      <c r="KR9" s="14">
        <v>15.4</v>
      </c>
      <c r="KS9" s="14"/>
      <c r="KT9" s="14">
        <v>14.231</v>
      </c>
      <c r="KU9" s="14">
        <v>1.169</v>
      </c>
      <c r="KV9" s="14"/>
      <c r="KW9" s="14"/>
      <c r="KX9" s="14"/>
      <c r="KY9" s="14">
        <v>0</v>
      </c>
      <c r="KZ9" s="14">
        <v>0.6</v>
      </c>
      <c r="LA9" s="14">
        <v>0.89207999999999998</v>
      </c>
      <c r="LB9" s="14">
        <v>0.89207999999999998</v>
      </c>
      <c r="LC9" s="14">
        <v>-0.29208000000000001</v>
      </c>
      <c r="LD9" s="14">
        <v>79.2</v>
      </c>
      <c r="LE9" s="14">
        <v>126.60345</v>
      </c>
      <c r="LF9" s="14">
        <v>158.97463999999999</v>
      </c>
      <c r="LG9" s="14">
        <v>-79.774640000000005</v>
      </c>
      <c r="LH9" s="14">
        <v>77.099999999999994</v>
      </c>
      <c r="LI9" s="14">
        <v>94.292180000000002</v>
      </c>
      <c r="LJ9" s="14">
        <v>101.85039999999999</v>
      </c>
      <c r="LK9" s="14">
        <v>-24.750399999999999</v>
      </c>
      <c r="LL9" s="14">
        <v>62.1</v>
      </c>
      <c r="LM9" s="14">
        <v>67.461460000000002</v>
      </c>
      <c r="LN9" s="14">
        <v>67.461460000000002</v>
      </c>
      <c r="LO9" s="14">
        <v>-5.3614600000000001</v>
      </c>
      <c r="LP9" s="14">
        <v>70.8</v>
      </c>
      <c r="LQ9" s="14">
        <v>72.373930000000001</v>
      </c>
      <c r="LR9" s="14">
        <v>74.190740000000005</v>
      </c>
      <c r="LS9" s="14">
        <v>-3.3907400000000001</v>
      </c>
      <c r="LT9" s="14">
        <v>28.7</v>
      </c>
      <c r="LU9" s="14">
        <v>30.097560000000001</v>
      </c>
      <c r="LV9" s="14">
        <v>30.097560000000001</v>
      </c>
      <c r="LW9" s="14">
        <v>-1.3975599999999999</v>
      </c>
      <c r="LX9" s="14"/>
      <c r="LY9" s="14"/>
      <c r="LZ9" s="14"/>
      <c r="MA9" s="14">
        <v>0</v>
      </c>
      <c r="MB9" s="14"/>
      <c r="MC9" s="14"/>
      <c r="MD9" s="14"/>
      <c r="ME9" s="14">
        <v>0</v>
      </c>
      <c r="MF9" s="14"/>
      <c r="MG9" s="14"/>
      <c r="MH9" s="14"/>
      <c r="MI9" s="14">
        <v>0</v>
      </c>
      <c r="MJ9" s="14">
        <v>144.80000000000001</v>
      </c>
      <c r="MK9" s="14">
        <v>151.08876000000001</v>
      </c>
      <c r="ML9" s="14">
        <v>151.08876000000001</v>
      </c>
      <c r="MM9" s="14">
        <v>-6.2887599999999999</v>
      </c>
      <c r="MN9" s="14">
        <v>146.30000000000001</v>
      </c>
      <c r="MO9" s="14">
        <v>151.08876000000001</v>
      </c>
      <c r="MP9" s="14">
        <v>151.08876000000001</v>
      </c>
      <c r="MQ9" s="14">
        <v>-4.7887599999999999</v>
      </c>
      <c r="MR9" s="14">
        <v>149</v>
      </c>
      <c r="MS9" s="14">
        <v>151.54248000000001</v>
      </c>
      <c r="MT9" s="14">
        <v>151.54248000000001</v>
      </c>
      <c r="MU9" s="14">
        <v>-2.5424799999999999</v>
      </c>
      <c r="MV9" s="14"/>
      <c r="MW9" s="14"/>
      <c r="MX9" s="14"/>
      <c r="MY9" s="14">
        <v>0</v>
      </c>
      <c r="MZ9" s="14"/>
      <c r="NA9" s="14"/>
      <c r="NB9" s="14"/>
      <c r="NC9" s="14">
        <v>0</v>
      </c>
      <c r="ND9" s="14"/>
      <c r="NE9" s="14"/>
      <c r="NF9" s="14"/>
      <c r="NG9" s="14">
        <v>0</v>
      </c>
      <c r="NH9" s="14"/>
      <c r="NI9" s="14"/>
      <c r="NJ9" s="14"/>
      <c r="NK9" s="14">
        <v>0</v>
      </c>
      <c r="NL9" s="14"/>
      <c r="NM9" s="14"/>
      <c r="NN9" s="14"/>
      <c r="NO9" s="14">
        <v>0</v>
      </c>
      <c r="NP9" s="14">
        <v>214.1</v>
      </c>
      <c r="NQ9" s="14">
        <v>207.29667000000001</v>
      </c>
      <c r="NR9" s="14">
        <v>207.29667000000001</v>
      </c>
      <c r="NS9" s="14">
        <v>6.8033299999999999</v>
      </c>
      <c r="NT9" s="14">
        <v>102.3</v>
      </c>
      <c r="NU9" s="14">
        <v>103.95959000000001</v>
      </c>
      <c r="NV9" s="14">
        <v>103.95959000000001</v>
      </c>
      <c r="NW9" s="14">
        <v>-1.6595899999999999</v>
      </c>
      <c r="NX9" s="14">
        <v>6.1</v>
      </c>
      <c r="NY9" s="14">
        <v>4.1871600000000004</v>
      </c>
      <c r="NZ9" s="14">
        <v>4.1871600000000004</v>
      </c>
      <c r="OA9" s="14">
        <v>1.9128400000000001</v>
      </c>
      <c r="OB9" s="14">
        <v>2.6</v>
      </c>
      <c r="OC9" s="14">
        <v>4.3927199999999997</v>
      </c>
      <c r="OD9" s="14">
        <v>4.3927199999999997</v>
      </c>
      <c r="OE9" s="14">
        <v>-1.7927200000000001</v>
      </c>
      <c r="OF9" s="14">
        <v>5.9</v>
      </c>
      <c r="OG9" s="14">
        <v>5.8</v>
      </c>
      <c r="OH9" s="14">
        <v>5.8</v>
      </c>
      <c r="OI9" s="14">
        <v>0.1</v>
      </c>
      <c r="OJ9" s="14">
        <v>0</v>
      </c>
      <c r="OK9" s="14"/>
      <c r="OL9" s="14"/>
      <c r="OM9" s="14">
        <v>0</v>
      </c>
      <c r="ON9" s="14">
        <v>39.299999999999997</v>
      </c>
      <c r="OO9" s="14">
        <v>48.957000000000001</v>
      </c>
      <c r="OP9" s="14">
        <v>48.957000000000001</v>
      </c>
      <c r="OQ9" s="14">
        <v>-9.657</v>
      </c>
      <c r="OR9" s="14">
        <v>0</v>
      </c>
      <c r="OS9" s="14"/>
      <c r="OT9" s="14"/>
      <c r="OU9" s="14">
        <v>0</v>
      </c>
      <c r="OV9" s="14">
        <v>0</v>
      </c>
      <c r="OW9" s="14">
        <v>3.3180000000000001</v>
      </c>
      <c r="OX9" s="14">
        <v>3.3180000000000001</v>
      </c>
      <c r="OY9" s="14">
        <v>-3.3180000000000001</v>
      </c>
      <c r="OZ9" s="14">
        <v>0</v>
      </c>
      <c r="PA9" s="14"/>
      <c r="PB9" s="14"/>
      <c r="PC9" s="14">
        <v>0</v>
      </c>
      <c r="PD9" s="14">
        <v>20.100000000000001</v>
      </c>
      <c r="PE9" s="14">
        <v>9.1328600000000009</v>
      </c>
      <c r="PF9" s="14">
        <v>9.1327700000000007</v>
      </c>
      <c r="PG9" s="14">
        <v>10.967230000000001</v>
      </c>
      <c r="PH9" s="14">
        <v>9.9</v>
      </c>
      <c r="PI9" s="14">
        <v>9.0000099999999996</v>
      </c>
      <c r="PJ9" s="14"/>
      <c r="PK9" s="14">
        <v>9.9</v>
      </c>
      <c r="PL9" s="14"/>
      <c r="PM9" s="14"/>
      <c r="PN9" s="14"/>
      <c r="PO9" s="14">
        <v>0</v>
      </c>
      <c r="PP9" s="14">
        <v>0</v>
      </c>
      <c r="PQ9" s="14"/>
      <c r="PR9" s="14"/>
      <c r="PS9" s="14">
        <v>0</v>
      </c>
      <c r="PT9" s="14">
        <v>1.2</v>
      </c>
      <c r="PU9" s="14">
        <v>1</v>
      </c>
      <c r="PV9" s="14">
        <v>1</v>
      </c>
      <c r="PW9" s="14">
        <v>0.2</v>
      </c>
      <c r="PX9" s="14">
        <v>1.4</v>
      </c>
      <c r="PY9" s="14">
        <v>1.4</v>
      </c>
      <c r="PZ9" s="14">
        <v>1.4</v>
      </c>
      <c r="QA9" s="14">
        <v>0</v>
      </c>
      <c r="QB9" s="14">
        <v>3.7</v>
      </c>
      <c r="QC9" s="14">
        <v>3.6</v>
      </c>
      <c r="QD9" s="14">
        <v>3.6</v>
      </c>
      <c r="QE9" s="14">
        <v>0.1</v>
      </c>
      <c r="QF9" s="14">
        <v>19.8</v>
      </c>
      <c r="QG9" s="14">
        <v>20.35305</v>
      </c>
      <c r="QH9" s="14">
        <v>20.353149999999999</v>
      </c>
      <c r="QI9" s="14">
        <v>-0.55315000000000003</v>
      </c>
      <c r="QJ9" s="14">
        <v>5.2</v>
      </c>
      <c r="QK9" s="14">
        <v>4</v>
      </c>
      <c r="QL9" s="14">
        <v>4</v>
      </c>
      <c r="QM9" s="14">
        <v>1.2</v>
      </c>
      <c r="QN9" s="14">
        <v>14.7</v>
      </c>
      <c r="QO9" s="14">
        <v>11.21951</v>
      </c>
      <c r="QP9" s="14">
        <v>11.21951</v>
      </c>
      <c r="QQ9" s="14">
        <v>3.4804900000000001</v>
      </c>
      <c r="QR9" s="14">
        <v>3.1</v>
      </c>
      <c r="QS9" s="14">
        <v>3</v>
      </c>
      <c r="QT9" s="14">
        <v>3</v>
      </c>
      <c r="QU9" s="14">
        <v>0.1</v>
      </c>
      <c r="QV9" s="14">
        <v>18.399999999999999</v>
      </c>
      <c r="QW9" s="14">
        <v>17.951219999999999</v>
      </c>
      <c r="QX9" s="14">
        <v>17.951219999999999</v>
      </c>
      <c r="QY9" s="14">
        <v>0.44878000000000001</v>
      </c>
      <c r="QZ9" s="14">
        <v>0</v>
      </c>
      <c r="RA9" s="14"/>
      <c r="RB9" s="14"/>
      <c r="RC9" s="14">
        <v>0</v>
      </c>
      <c r="RD9" s="14">
        <v>0</v>
      </c>
      <c r="RE9" s="14"/>
      <c r="RF9" s="14"/>
      <c r="RG9" s="14">
        <v>0</v>
      </c>
      <c r="RH9" s="14">
        <v>12.6</v>
      </c>
      <c r="RI9" s="14">
        <v>11.048999999999999</v>
      </c>
      <c r="RJ9" s="14">
        <v>11.048999999999999</v>
      </c>
      <c r="RK9" s="14">
        <v>1.5509999999999999</v>
      </c>
      <c r="RL9" s="14">
        <v>37</v>
      </c>
      <c r="RM9" s="14">
        <v>28.882999999999999</v>
      </c>
      <c r="RN9" s="14">
        <v>28.882999999999999</v>
      </c>
      <c r="RO9" s="14">
        <v>8.1170000000000009</v>
      </c>
      <c r="RP9" s="14">
        <v>0</v>
      </c>
      <c r="RQ9" s="14"/>
      <c r="RR9" s="14"/>
      <c r="RS9" s="14">
        <v>0</v>
      </c>
      <c r="RT9" s="14">
        <v>2.1</v>
      </c>
      <c r="RU9" s="14">
        <v>2.1509999999999998</v>
      </c>
      <c r="RV9" s="14">
        <v>2.1509999999999998</v>
      </c>
      <c r="RW9" s="14">
        <v>-5.0999999999999997E-2</v>
      </c>
      <c r="RX9" s="14">
        <v>8.9</v>
      </c>
      <c r="RY9" s="14">
        <v>12.095230000000001</v>
      </c>
      <c r="RZ9" s="14">
        <v>13.977830000000001</v>
      </c>
      <c r="SA9" s="14">
        <v>-5.0778299999999996</v>
      </c>
      <c r="SB9" s="14">
        <v>2.6</v>
      </c>
      <c r="SC9" s="14">
        <v>2</v>
      </c>
      <c r="SD9" s="14">
        <v>2</v>
      </c>
      <c r="SE9" s="14">
        <v>0.6</v>
      </c>
      <c r="SF9" s="14"/>
      <c r="SG9" s="14">
        <v>0.4</v>
      </c>
      <c r="SH9" s="14">
        <v>0.4</v>
      </c>
      <c r="SI9" s="14">
        <v>-0.4</v>
      </c>
      <c r="SJ9" s="14">
        <v>8.9</v>
      </c>
      <c r="SK9" s="14">
        <v>9.8520000000000003</v>
      </c>
      <c r="SL9" s="14">
        <v>9.8520000000000003</v>
      </c>
      <c r="SM9" s="14">
        <v>-0.95199999999999996</v>
      </c>
      <c r="SN9" s="14">
        <v>6.7</v>
      </c>
      <c r="SO9" s="14">
        <v>5.8</v>
      </c>
      <c r="SP9" s="14">
        <v>5.8</v>
      </c>
      <c r="SQ9" s="14">
        <v>0.9</v>
      </c>
      <c r="SR9" s="14">
        <v>12.6</v>
      </c>
      <c r="SS9" s="14">
        <v>10</v>
      </c>
      <c r="ST9" s="14">
        <v>10</v>
      </c>
      <c r="SU9" s="14">
        <v>2.6</v>
      </c>
      <c r="SV9" s="14">
        <v>17.600000000000001</v>
      </c>
      <c r="SW9" s="14">
        <v>13.65854</v>
      </c>
      <c r="SX9" s="14">
        <v>13.65854</v>
      </c>
      <c r="SY9" s="14">
        <v>3.9414600000000002</v>
      </c>
      <c r="SZ9" s="14">
        <v>13.1</v>
      </c>
      <c r="TA9" s="14">
        <v>13.85366</v>
      </c>
      <c r="TB9" s="14">
        <v>13.85366</v>
      </c>
      <c r="TC9" s="14">
        <v>-0.75366</v>
      </c>
      <c r="TD9" s="14">
        <v>5.9</v>
      </c>
      <c r="TE9" s="14">
        <v>14.137</v>
      </c>
      <c r="TF9" s="14">
        <v>14.137</v>
      </c>
      <c r="TG9" s="14">
        <v>-8.2370000000000001</v>
      </c>
      <c r="TH9" s="14">
        <v>11.7</v>
      </c>
      <c r="TI9" s="14">
        <v>18.053999999999998</v>
      </c>
      <c r="TJ9" s="14">
        <v>18.053999999999998</v>
      </c>
      <c r="TK9" s="14">
        <v>-6.3540000000000001</v>
      </c>
      <c r="TL9" s="14">
        <v>0</v>
      </c>
      <c r="TM9" s="14"/>
      <c r="TN9" s="14"/>
      <c r="TO9" s="14">
        <v>0</v>
      </c>
      <c r="TP9" s="14">
        <v>20.7</v>
      </c>
      <c r="TQ9" s="14">
        <v>63.81</v>
      </c>
      <c r="TR9" s="14">
        <v>63.81</v>
      </c>
      <c r="TS9" s="14">
        <v>-43.11</v>
      </c>
      <c r="TT9" s="14">
        <v>55.6</v>
      </c>
      <c r="TU9" s="14">
        <v>70.94</v>
      </c>
      <c r="TV9" s="14">
        <v>70.94</v>
      </c>
      <c r="TW9" s="14">
        <v>-15.34</v>
      </c>
      <c r="TX9" s="14">
        <v>0.8</v>
      </c>
      <c r="TY9" s="14">
        <v>0.70899999999999996</v>
      </c>
      <c r="TZ9" s="14">
        <v>0.70899999999999996</v>
      </c>
      <c r="UA9" s="14">
        <v>9.0999999999999998E-2</v>
      </c>
      <c r="UB9" s="14">
        <v>0</v>
      </c>
      <c r="UC9" s="14">
        <v>0.96199999999999997</v>
      </c>
      <c r="UD9" s="14">
        <v>0.96199999999999997</v>
      </c>
      <c r="UE9" s="14">
        <v>-0.96199999999999997</v>
      </c>
      <c r="UF9" s="14">
        <v>18.7</v>
      </c>
      <c r="UG9" s="14">
        <v>19.51219</v>
      </c>
      <c r="UH9" s="14">
        <v>19.51219</v>
      </c>
      <c r="UI9" s="14">
        <v>-0.81218999999999997</v>
      </c>
      <c r="UJ9" s="14">
        <v>7.4</v>
      </c>
      <c r="UK9" s="14">
        <v>6</v>
      </c>
      <c r="UL9" s="14">
        <v>6</v>
      </c>
      <c r="UM9" s="14">
        <v>1.4</v>
      </c>
      <c r="UN9" s="14">
        <v>8.1999999999999993</v>
      </c>
      <c r="UO9" s="14">
        <v>7.9</v>
      </c>
      <c r="UP9" s="14">
        <v>7.9</v>
      </c>
      <c r="UQ9" s="14">
        <v>0.3</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0.4</v>
      </c>
      <c r="VE9" s="14">
        <v>2.427</v>
      </c>
      <c r="VF9" s="14">
        <v>2.427</v>
      </c>
      <c r="VG9" s="14">
        <v>-2.0270000000000001</v>
      </c>
      <c r="VH9" s="14">
        <v>0</v>
      </c>
      <c r="VI9" s="14"/>
      <c r="VJ9" s="14"/>
      <c r="VK9" s="14">
        <v>0</v>
      </c>
      <c r="VL9" s="14">
        <v>0</v>
      </c>
      <c r="VM9" s="14"/>
      <c r="VN9" s="14"/>
      <c r="VO9" s="14">
        <v>0</v>
      </c>
      <c r="VP9" s="14">
        <v>0</v>
      </c>
      <c r="VQ9" s="14"/>
      <c r="VR9" s="14"/>
      <c r="VS9" s="14">
        <v>0</v>
      </c>
      <c r="VT9" s="14">
        <v>0.6</v>
      </c>
      <c r="VU9" s="14">
        <v>0.6</v>
      </c>
      <c r="VV9" s="14">
        <v>0.6</v>
      </c>
      <c r="VW9" s="14">
        <v>0</v>
      </c>
      <c r="VX9" s="14">
        <v>9.1999999999999993</v>
      </c>
      <c r="VY9" s="14">
        <v>15</v>
      </c>
      <c r="VZ9" s="14">
        <v>15</v>
      </c>
      <c r="WA9" s="14">
        <v>-5.8</v>
      </c>
      <c r="WB9" s="14">
        <v>5.3892800000000003</v>
      </c>
      <c r="WC9" s="14">
        <v>10</v>
      </c>
      <c r="WD9" s="14">
        <v>10</v>
      </c>
      <c r="WE9" s="14">
        <v>-4.6107199999999997</v>
      </c>
      <c r="WF9" s="14">
        <v>0</v>
      </c>
      <c r="WG9" s="14"/>
      <c r="WH9" s="14"/>
      <c r="WI9" s="14">
        <v>0</v>
      </c>
      <c r="WJ9" s="14">
        <v>3</v>
      </c>
      <c r="WK9" s="14">
        <v>2.9009999999999998</v>
      </c>
      <c r="WL9" s="14">
        <v>2.9009999999999998</v>
      </c>
      <c r="WM9" s="14">
        <v>9.9000000000000005E-2</v>
      </c>
      <c r="WN9" s="14">
        <v>2.1</v>
      </c>
      <c r="WO9" s="14">
        <v>2.4</v>
      </c>
      <c r="WP9" s="14">
        <v>2.4</v>
      </c>
      <c r="WQ9" s="14">
        <v>-0.3</v>
      </c>
      <c r="WR9" s="14">
        <v>1.1000000000000001</v>
      </c>
      <c r="WS9" s="14">
        <v>1.2</v>
      </c>
      <c r="WT9" s="14">
        <v>1.2</v>
      </c>
      <c r="WU9" s="14">
        <v>-0.1</v>
      </c>
      <c r="WV9" s="14">
        <v>1.2</v>
      </c>
      <c r="WW9" s="14">
        <v>1.4</v>
      </c>
      <c r="WX9" s="14">
        <v>1.4</v>
      </c>
      <c r="WY9" s="14">
        <v>-0.2</v>
      </c>
      <c r="WZ9" s="14">
        <v>0</v>
      </c>
      <c r="XA9" s="14"/>
      <c r="XB9" s="14"/>
      <c r="XC9" s="14">
        <v>0</v>
      </c>
      <c r="XD9" s="14"/>
      <c r="XE9" s="14"/>
      <c r="XF9" s="14"/>
      <c r="XG9" s="14">
        <v>0</v>
      </c>
      <c r="XH9" s="14">
        <v>17.7</v>
      </c>
      <c r="XI9" s="14">
        <v>17.7561</v>
      </c>
      <c r="XJ9" s="14">
        <v>17.7561</v>
      </c>
      <c r="XK9" s="14">
        <v>-5.6099999999999997E-2</v>
      </c>
      <c r="XL9" s="14">
        <v>9</v>
      </c>
      <c r="XM9" s="14">
        <v>10.8</v>
      </c>
      <c r="XN9" s="14">
        <v>10.8</v>
      </c>
      <c r="XO9" s="14">
        <v>-1.8</v>
      </c>
      <c r="XP9" s="14">
        <v>27.5</v>
      </c>
      <c r="XQ9" s="14">
        <v>28</v>
      </c>
      <c r="XR9" s="14">
        <v>28</v>
      </c>
      <c r="XS9" s="14">
        <v>-0.5</v>
      </c>
      <c r="XT9" s="14">
        <v>34.6</v>
      </c>
      <c r="XU9" s="14">
        <v>28</v>
      </c>
      <c r="XV9" s="14">
        <v>28</v>
      </c>
      <c r="XW9" s="14">
        <v>6.6</v>
      </c>
      <c r="XX9" s="14">
        <v>17.5</v>
      </c>
      <c r="XY9" s="14">
        <v>14</v>
      </c>
      <c r="XZ9" s="14">
        <v>14</v>
      </c>
      <c r="YA9" s="14">
        <v>3.5</v>
      </c>
      <c r="YB9" s="14"/>
      <c r="YC9" s="14"/>
      <c r="YD9" s="14"/>
      <c r="YE9" s="14">
        <v>0</v>
      </c>
      <c r="YF9" s="14">
        <v>7.72</v>
      </c>
      <c r="YG9" s="14">
        <v>8.24</v>
      </c>
      <c r="YH9" s="14">
        <v>8.24</v>
      </c>
      <c r="YI9" s="14">
        <v>-0.52</v>
      </c>
      <c r="YJ9" s="14">
        <v>11.1</v>
      </c>
      <c r="YK9" s="14">
        <v>11</v>
      </c>
      <c r="YL9" s="14">
        <v>11</v>
      </c>
      <c r="YM9" s="14">
        <v>0.1</v>
      </c>
      <c r="YN9" s="14">
        <v>23.55</v>
      </c>
      <c r="YO9" s="14">
        <v>23</v>
      </c>
      <c r="YP9" s="14">
        <v>23</v>
      </c>
      <c r="YQ9" s="14">
        <v>0.55000000000000004</v>
      </c>
    </row>
    <row r="10" spans="1:667" ht="24" customHeight="1" x14ac:dyDescent="0.3">
      <c r="A10" s="1"/>
      <c r="B10" s="16" t="s">
        <v>35</v>
      </c>
      <c r="C10" s="16" t="s">
        <v>845</v>
      </c>
      <c r="D10" s="17">
        <v>205.8</v>
      </c>
      <c r="E10" s="17">
        <v>204.19512</v>
      </c>
      <c r="F10" s="17">
        <v>204.19512</v>
      </c>
      <c r="G10" s="17">
        <v>1.6048800000000001</v>
      </c>
      <c r="H10" s="17">
        <v>601.5</v>
      </c>
      <c r="I10" s="17">
        <v>538.84475999999995</v>
      </c>
      <c r="J10" s="17">
        <v>583.51291000000003</v>
      </c>
      <c r="K10" s="17">
        <v>17.987089999999998</v>
      </c>
      <c r="L10" s="17">
        <v>204.9</v>
      </c>
      <c r="M10" s="17">
        <v>176.15088</v>
      </c>
      <c r="N10" s="17">
        <v>190.75310999999999</v>
      </c>
      <c r="O10" s="17">
        <v>14.146890000000001</v>
      </c>
      <c r="P10" s="17"/>
      <c r="Q10" s="17"/>
      <c r="R10" s="17"/>
      <c r="S10" s="17">
        <v>0</v>
      </c>
      <c r="T10" s="17"/>
      <c r="U10" s="17"/>
      <c r="V10" s="17"/>
      <c r="W10" s="17">
        <v>0</v>
      </c>
      <c r="X10" s="17">
        <v>90.4</v>
      </c>
      <c r="Y10" s="17">
        <v>61.521819999999998</v>
      </c>
      <c r="Z10" s="17">
        <v>61.521929999999998</v>
      </c>
      <c r="AA10" s="17">
        <v>28.878070000000001</v>
      </c>
      <c r="AB10" s="17">
        <v>101.8</v>
      </c>
      <c r="AC10" s="17">
        <v>108.18743000000001</v>
      </c>
      <c r="AD10" s="17">
        <v>168.98032000000001</v>
      </c>
      <c r="AE10" s="17">
        <v>-67.180319999999995</v>
      </c>
      <c r="AF10" s="17">
        <v>0</v>
      </c>
      <c r="AG10" s="17"/>
      <c r="AH10" s="17"/>
      <c r="AI10" s="17">
        <v>0</v>
      </c>
      <c r="AJ10" s="17"/>
      <c r="AK10" s="17"/>
      <c r="AL10" s="17"/>
      <c r="AM10" s="17">
        <v>0</v>
      </c>
      <c r="AN10" s="17">
        <v>169.4</v>
      </c>
      <c r="AO10" s="17"/>
      <c r="AP10" s="17"/>
      <c r="AQ10" s="17">
        <v>169.4</v>
      </c>
      <c r="AR10" s="17">
        <v>207.9</v>
      </c>
      <c r="AS10" s="17"/>
      <c r="AT10" s="17">
        <v>197.70735999999999</v>
      </c>
      <c r="AU10" s="17">
        <v>10.192640000000001</v>
      </c>
      <c r="AV10" s="17">
        <v>0</v>
      </c>
      <c r="AW10" s="17">
        <v>200.25633999999999</v>
      </c>
      <c r="AX10" s="17"/>
      <c r="AY10" s="17">
        <v>0</v>
      </c>
      <c r="AZ10" s="17"/>
      <c r="BA10" s="17"/>
      <c r="BB10" s="17"/>
      <c r="BC10" s="17">
        <v>0</v>
      </c>
      <c r="BD10" s="17">
        <v>212.1</v>
      </c>
      <c r="BE10" s="17"/>
      <c r="BF10" s="17">
        <v>206.01686000000001</v>
      </c>
      <c r="BG10" s="17">
        <v>6.0831400000000002</v>
      </c>
      <c r="BH10" s="17"/>
      <c r="BI10" s="17"/>
      <c r="BJ10" s="17"/>
      <c r="BK10" s="17">
        <v>0</v>
      </c>
      <c r="BL10" s="17">
        <v>305.7</v>
      </c>
      <c r="BM10" s="17">
        <v>299.03341999999998</v>
      </c>
      <c r="BN10" s="17">
        <v>383.16426999999999</v>
      </c>
      <c r="BO10" s="17">
        <v>-77.464269999999999</v>
      </c>
      <c r="BP10" s="17">
        <v>10</v>
      </c>
      <c r="BQ10" s="17">
        <v>10.561999999999999</v>
      </c>
      <c r="BR10" s="17">
        <v>10.561999999999999</v>
      </c>
      <c r="BS10" s="17">
        <v>-0.56200000000000006</v>
      </c>
      <c r="BT10" s="17"/>
      <c r="BU10" s="17"/>
      <c r="BV10" s="17"/>
      <c r="BW10" s="17">
        <v>0</v>
      </c>
      <c r="BX10" s="17"/>
      <c r="BY10" s="17"/>
      <c r="BZ10" s="17"/>
      <c r="CA10" s="17">
        <v>0</v>
      </c>
      <c r="CB10" s="17"/>
      <c r="CC10" s="17"/>
      <c r="CD10" s="17"/>
      <c r="CE10" s="17">
        <v>0</v>
      </c>
      <c r="CF10" s="17"/>
      <c r="CG10" s="17"/>
      <c r="CH10" s="17"/>
      <c r="CI10" s="17">
        <v>0</v>
      </c>
      <c r="CJ10" s="17">
        <v>169.4</v>
      </c>
      <c r="CK10" s="17">
        <v>164.70732000000001</v>
      </c>
      <c r="CL10" s="17">
        <v>164.70732000000001</v>
      </c>
      <c r="CM10" s="17">
        <v>4.6926800000000002</v>
      </c>
      <c r="CN10" s="17">
        <v>7.7</v>
      </c>
      <c r="CO10" s="17">
        <v>5.1583800000000002</v>
      </c>
      <c r="CP10" s="17">
        <v>5.1583800000000002</v>
      </c>
      <c r="CQ10" s="17">
        <v>2.54162</v>
      </c>
      <c r="CR10" s="17">
        <v>5</v>
      </c>
      <c r="CS10" s="17"/>
      <c r="CT10" s="17">
        <v>2.8315000000000001</v>
      </c>
      <c r="CU10" s="17">
        <v>2.1684999999999999</v>
      </c>
      <c r="CV10" s="17">
        <v>16.899999999999999</v>
      </c>
      <c r="CW10" s="17">
        <v>16.873660000000001</v>
      </c>
      <c r="CX10" s="17">
        <v>16.873670000000001</v>
      </c>
      <c r="CY10" s="17">
        <v>2.6329999999999999E-2</v>
      </c>
      <c r="CZ10" s="17">
        <v>6.8</v>
      </c>
      <c r="DA10" s="17">
        <v>6.8787000000000003</v>
      </c>
      <c r="DB10" s="17">
        <v>6.8787000000000003</v>
      </c>
      <c r="DC10" s="17">
        <v>-7.8700000000000006E-2</v>
      </c>
      <c r="DD10" s="17">
        <v>15</v>
      </c>
      <c r="DE10" s="17">
        <v>14.992190000000001</v>
      </c>
      <c r="DF10" s="17">
        <v>14.992190000000001</v>
      </c>
      <c r="DG10" s="17">
        <v>7.8100000000000001E-3</v>
      </c>
      <c r="DH10" s="17">
        <v>91.1</v>
      </c>
      <c r="DI10" s="17">
        <v>89.789749999999998</v>
      </c>
      <c r="DJ10" s="17">
        <v>93.332570000000004</v>
      </c>
      <c r="DK10" s="17">
        <v>-2.2325699999999999</v>
      </c>
      <c r="DL10" s="17"/>
      <c r="DM10" s="17"/>
      <c r="DN10" s="17"/>
      <c r="DO10" s="17">
        <v>0</v>
      </c>
      <c r="DP10" s="17"/>
      <c r="DQ10" s="17"/>
      <c r="DR10" s="17"/>
      <c r="DS10" s="17">
        <v>0</v>
      </c>
      <c r="DT10" s="17"/>
      <c r="DU10" s="17"/>
      <c r="DV10" s="17"/>
      <c r="DW10" s="17">
        <v>0</v>
      </c>
      <c r="DX10" s="17"/>
      <c r="DY10" s="17"/>
      <c r="DZ10" s="17"/>
      <c r="EA10" s="17">
        <v>0</v>
      </c>
      <c r="EB10" s="17">
        <v>110.6</v>
      </c>
      <c r="EC10" s="17">
        <v>112.90536</v>
      </c>
      <c r="ED10" s="17">
        <v>112.90537</v>
      </c>
      <c r="EE10" s="17">
        <v>-2.3053699999999999</v>
      </c>
      <c r="EF10" s="17">
        <v>82.6</v>
      </c>
      <c r="EG10" s="17">
        <v>41.026150000000001</v>
      </c>
      <c r="EH10" s="17">
        <v>41.025930000000002</v>
      </c>
      <c r="EI10" s="17">
        <v>41.574069999999999</v>
      </c>
      <c r="EJ10" s="17"/>
      <c r="EK10" s="17"/>
      <c r="EL10" s="17"/>
      <c r="EM10" s="17">
        <v>0</v>
      </c>
      <c r="EN10" s="17"/>
      <c r="EO10" s="17"/>
      <c r="EP10" s="17"/>
      <c r="EQ10" s="17">
        <v>0</v>
      </c>
      <c r="ER10" s="17"/>
      <c r="ES10" s="17"/>
      <c r="ET10" s="17"/>
      <c r="EU10" s="17">
        <v>0</v>
      </c>
      <c r="EV10" s="17">
        <v>6.5</v>
      </c>
      <c r="EW10" s="17">
        <v>6.39</v>
      </c>
      <c r="EX10" s="17">
        <v>6.39</v>
      </c>
      <c r="EY10" s="17">
        <v>0.11</v>
      </c>
      <c r="EZ10" s="17">
        <v>296.39999999999998</v>
      </c>
      <c r="FA10" s="17">
        <v>360.58098000000001</v>
      </c>
      <c r="FB10" s="17">
        <v>181.06634</v>
      </c>
      <c r="FC10" s="17">
        <v>115.33365999999999</v>
      </c>
      <c r="FD10" s="17">
        <v>48.4</v>
      </c>
      <c r="FE10" s="17">
        <v>63.436520000000002</v>
      </c>
      <c r="FF10" s="17">
        <v>56.021639999999998</v>
      </c>
      <c r="FG10" s="17">
        <v>-7.6216400000000002</v>
      </c>
      <c r="FH10" s="17">
        <v>154.19999999999999</v>
      </c>
      <c r="FI10" s="17">
        <v>151.95320000000001</v>
      </c>
      <c r="FJ10" s="17">
        <v>151.95320000000001</v>
      </c>
      <c r="FK10" s="17">
        <v>2.2467999999999999</v>
      </c>
      <c r="FL10" s="17">
        <v>24.4</v>
      </c>
      <c r="FM10" s="17">
        <v>24.396329999999999</v>
      </c>
      <c r="FN10" s="17">
        <v>18.966989999999999</v>
      </c>
      <c r="FO10" s="17">
        <v>5.4330100000000003</v>
      </c>
      <c r="FP10" s="17">
        <v>18.36439</v>
      </c>
      <c r="FQ10" s="17">
        <v>19.28585</v>
      </c>
      <c r="FR10" s="17">
        <v>19.28585</v>
      </c>
      <c r="FS10" s="17">
        <v>-0.92145999999999995</v>
      </c>
      <c r="FT10" s="17">
        <v>17.399999999999999</v>
      </c>
      <c r="FU10" s="17">
        <v>15.60976</v>
      </c>
      <c r="FV10" s="17">
        <v>15.60976</v>
      </c>
      <c r="FW10" s="17">
        <v>1.7902400000000001</v>
      </c>
      <c r="FX10" s="17">
        <v>90.4</v>
      </c>
      <c r="FY10" s="17">
        <v>88.116100000000003</v>
      </c>
      <c r="FZ10" s="17">
        <v>88.116100000000003</v>
      </c>
      <c r="GA10" s="17">
        <v>2.2839</v>
      </c>
      <c r="GB10" s="17">
        <v>184.9</v>
      </c>
      <c r="GC10" s="17">
        <v>185.81701000000001</v>
      </c>
      <c r="GD10" s="17">
        <v>185.81701000000001</v>
      </c>
      <c r="GE10" s="17">
        <v>-0.91700999999999999</v>
      </c>
      <c r="GF10" s="17">
        <v>184.9</v>
      </c>
      <c r="GG10" s="17">
        <v>185.81701000000001</v>
      </c>
      <c r="GH10" s="17">
        <v>185.81701000000001</v>
      </c>
      <c r="GI10" s="17">
        <v>-0.91700999999999999</v>
      </c>
      <c r="GJ10" s="17">
        <v>184.5</v>
      </c>
      <c r="GK10" s="17">
        <v>186.37502000000001</v>
      </c>
      <c r="GL10" s="17">
        <v>186.37502000000001</v>
      </c>
      <c r="GM10" s="17">
        <v>-1.8750199999999999</v>
      </c>
      <c r="GN10" s="17">
        <v>110.1</v>
      </c>
      <c r="GO10" s="17">
        <v>108.91365999999999</v>
      </c>
      <c r="GP10" s="17">
        <v>110.91316999999999</v>
      </c>
      <c r="GQ10" s="17">
        <v>-0.81316999999999995</v>
      </c>
      <c r="GR10" s="17">
        <v>0</v>
      </c>
      <c r="GS10" s="17"/>
      <c r="GT10" s="17"/>
      <c r="GU10" s="17">
        <v>0</v>
      </c>
      <c r="GV10" s="17">
        <v>17.899999999999999</v>
      </c>
      <c r="GW10" s="17">
        <v>24.407609999999998</v>
      </c>
      <c r="GX10" s="17">
        <v>24.407609999999998</v>
      </c>
      <c r="GY10" s="17">
        <v>-6.5076099999999997</v>
      </c>
      <c r="GZ10" s="17">
        <v>4</v>
      </c>
      <c r="HA10" s="17">
        <v>4.33378</v>
      </c>
      <c r="HB10" s="17">
        <v>4.3337899999999996</v>
      </c>
      <c r="HC10" s="17">
        <v>-0.33378999999999998</v>
      </c>
      <c r="HD10" s="17">
        <v>28.8</v>
      </c>
      <c r="HE10" s="17">
        <v>30.141660000000002</v>
      </c>
      <c r="HF10" s="17">
        <v>30.141660000000002</v>
      </c>
      <c r="HG10" s="17">
        <v>-1.3416600000000001</v>
      </c>
      <c r="HH10" s="17">
        <v>45.5</v>
      </c>
      <c r="HI10" s="17">
        <v>53.33381</v>
      </c>
      <c r="HJ10" s="17">
        <v>71.008449999999996</v>
      </c>
      <c r="HK10" s="17">
        <v>-25.50845</v>
      </c>
      <c r="HL10" s="17"/>
      <c r="HM10" s="17"/>
      <c r="HN10" s="17"/>
      <c r="HO10" s="17">
        <v>0</v>
      </c>
      <c r="HP10" s="17"/>
      <c r="HQ10" s="17"/>
      <c r="HR10" s="17"/>
      <c r="HS10" s="17">
        <v>0</v>
      </c>
      <c r="HT10" s="17">
        <v>36.299999999999997</v>
      </c>
      <c r="HU10" s="17">
        <v>37.186770000000003</v>
      </c>
      <c r="HV10" s="17">
        <v>50.672469999999997</v>
      </c>
      <c r="HW10" s="17">
        <v>-14.37247</v>
      </c>
      <c r="HX10" s="17"/>
      <c r="HY10" s="17"/>
      <c r="HZ10" s="17"/>
      <c r="IA10" s="17">
        <v>0</v>
      </c>
      <c r="IB10" s="17"/>
      <c r="IC10" s="17"/>
      <c r="ID10" s="17"/>
      <c r="IE10" s="17">
        <v>0</v>
      </c>
      <c r="IF10" s="17">
        <v>24.9</v>
      </c>
      <c r="IG10" s="17">
        <v>31.69135</v>
      </c>
      <c r="IH10" s="17"/>
      <c r="II10" s="17">
        <v>24.9</v>
      </c>
      <c r="IJ10" s="17"/>
      <c r="IK10" s="17"/>
      <c r="IL10" s="17"/>
      <c r="IM10" s="17">
        <v>0</v>
      </c>
      <c r="IN10" s="17"/>
      <c r="IO10" s="17"/>
      <c r="IP10" s="17"/>
      <c r="IQ10" s="17">
        <v>0</v>
      </c>
      <c r="IR10" s="17"/>
      <c r="IS10" s="17"/>
      <c r="IT10" s="17"/>
      <c r="IU10" s="17">
        <v>0</v>
      </c>
      <c r="IV10" s="17">
        <v>115.8</v>
      </c>
      <c r="IW10" s="17">
        <v>110.14758999999999</v>
      </c>
      <c r="IX10" s="17">
        <v>133.35676000000001</v>
      </c>
      <c r="IY10" s="17">
        <v>-17.556760000000001</v>
      </c>
      <c r="IZ10" s="17">
        <v>143.69999999999999</v>
      </c>
      <c r="JA10" s="17">
        <v>170.94</v>
      </c>
      <c r="JB10" s="17">
        <v>170.94</v>
      </c>
      <c r="JC10" s="17">
        <v>-27.24</v>
      </c>
      <c r="JD10" s="17">
        <v>143.5</v>
      </c>
      <c r="JE10" s="17">
        <v>170.94</v>
      </c>
      <c r="JF10" s="17">
        <v>170.94</v>
      </c>
      <c r="JG10" s="17">
        <v>-27.44</v>
      </c>
      <c r="JH10" s="17">
        <v>145</v>
      </c>
      <c r="JI10" s="17">
        <v>170.94</v>
      </c>
      <c r="JJ10" s="17">
        <v>170.94</v>
      </c>
      <c r="JK10" s="17">
        <v>-25.94</v>
      </c>
      <c r="JL10" s="17">
        <v>233.5</v>
      </c>
      <c r="JM10" s="17">
        <v>257.18</v>
      </c>
      <c r="JN10" s="17">
        <v>257.18</v>
      </c>
      <c r="JO10" s="17">
        <v>-23.68</v>
      </c>
      <c r="JP10" s="17">
        <v>74.400000000000006</v>
      </c>
      <c r="JQ10" s="17">
        <v>71.796109999999999</v>
      </c>
      <c r="JR10" s="17">
        <v>71.796109999999999</v>
      </c>
      <c r="JS10" s="17">
        <v>2.6038899999999998</v>
      </c>
      <c r="JT10" s="17">
        <v>36.5</v>
      </c>
      <c r="JU10" s="17">
        <v>36.005859999999998</v>
      </c>
      <c r="JV10" s="17">
        <v>36.005859999999998</v>
      </c>
      <c r="JW10" s="17">
        <v>0.49414000000000002</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v>14.9</v>
      </c>
      <c r="KS10" s="17"/>
      <c r="KT10" s="17">
        <v>13.75277</v>
      </c>
      <c r="KU10" s="17">
        <v>1.14723</v>
      </c>
      <c r="KV10" s="17"/>
      <c r="KW10" s="17"/>
      <c r="KX10" s="17"/>
      <c r="KY10" s="17">
        <v>0</v>
      </c>
      <c r="KZ10" s="17">
        <v>0.6</v>
      </c>
      <c r="LA10" s="17">
        <v>0.89207999999999998</v>
      </c>
      <c r="LB10" s="17">
        <v>0.89207999999999998</v>
      </c>
      <c r="LC10" s="17">
        <v>-0.29208000000000001</v>
      </c>
      <c r="LD10" s="17">
        <v>96</v>
      </c>
      <c r="LE10" s="17">
        <v>81.299000000000007</v>
      </c>
      <c r="LF10" s="17">
        <v>158.97452999999999</v>
      </c>
      <c r="LG10" s="17">
        <v>-62.974530000000001</v>
      </c>
      <c r="LH10" s="17">
        <v>83.3</v>
      </c>
      <c r="LI10" s="17">
        <v>91.653949999999995</v>
      </c>
      <c r="LJ10" s="17">
        <v>92.816280000000006</v>
      </c>
      <c r="LK10" s="17">
        <v>-9.5162800000000001</v>
      </c>
      <c r="LL10" s="17">
        <v>63.6</v>
      </c>
      <c r="LM10" s="17">
        <v>67.461460000000002</v>
      </c>
      <c r="LN10" s="17">
        <v>67.461460000000002</v>
      </c>
      <c r="LO10" s="17">
        <v>-3.8614600000000001</v>
      </c>
      <c r="LP10" s="17">
        <v>71.3</v>
      </c>
      <c r="LQ10" s="17">
        <v>72.373930000000001</v>
      </c>
      <c r="LR10" s="17">
        <v>72.520529999999994</v>
      </c>
      <c r="LS10" s="17">
        <v>-1.2205299999999999</v>
      </c>
      <c r="LT10" s="17">
        <v>29.6</v>
      </c>
      <c r="LU10" s="17">
        <v>30.097560000000001</v>
      </c>
      <c r="LV10" s="17">
        <v>30.097560000000001</v>
      </c>
      <c r="LW10" s="17">
        <v>-0.49756</v>
      </c>
      <c r="LX10" s="17"/>
      <c r="LY10" s="17"/>
      <c r="LZ10" s="17"/>
      <c r="MA10" s="17">
        <v>0</v>
      </c>
      <c r="MB10" s="17"/>
      <c r="MC10" s="17"/>
      <c r="MD10" s="17"/>
      <c r="ME10" s="17">
        <v>0</v>
      </c>
      <c r="MF10" s="17"/>
      <c r="MG10" s="17"/>
      <c r="MH10" s="17"/>
      <c r="MI10" s="17">
        <v>0</v>
      </c>
      <c r="MJ10" s="17">
        <v>145</v>
      </c>
      <c r="MK10" s="17">
        <v>151.08876000000001</v>
      </c>
      <c r="ML10" s="17">
        <v>151.08876000000001</v>
      </c>
      <c r="MM10" s="17">
        <v>-6.0887599999999997</v>
      </c>
      <c r="MN10" s="17">
        <v>146.4</v>
      </c>
      <c r="MO10" s="17">
        <v>151.08876000000001</v>
      </c>
      <c r="MP10" s="17">
        <v>151.08876000000001</v>
      </c>
      <c r="MQ10" s="17">
        <v>-4.6887600000000003</v>
      </c>
      <c r="MR10" s="17">
        <v>148.9</v>
      </c>
      <c r="MS10" s="17">
        <v>151.54248000000001</v>
      </c>
      <c r="MT10" s="17">
        <v>151.54248000000001</v>
      </c>
      <c r="MU10" s="17">
        <v>-2.6424799999999999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214.1</v>
      </c>
      <c r="NQ10" s="17">
        <v>207.29667000000001</v>
      </c>
      <c r="NR10" s="17">
        <v>207.29667000000001</v>
      </c>
      <c r="NS10" s="17">
        <v>6.8033299999999999</v>
      </c>
      <c r="NT10" s="17">
        <v>102.4</v>
      </c>
      <c r="NU10" s="17">
        <v>103.95959000000001</v>
      </c>
      <c r="NV10" s="17">
        <v>103.95959000000001</v>
      </c>
      <c r="NW10" s="17">
        <v>-1.55959</v>
      </c>
      <c r="NX10" s="17">
        <v>6.1</v>
      </c>
      <c r="NY10" s="17">
        <v>4.1871600000000004</v>
      </c>
      <c r="NZ10" s="17">
        <v>4.1871600000000004</v>
      </c>
      <c r="OA10" s="17">
        <v>1.9128400000000001</v>
      </c>
      <c r="OB10" s="17">
        <v>2.6</v>
      </c>
      <c r="OC10" s="17">
        <v>4.3927199999999997</v>
      </c>
      <c r="OD10" s="17">
        <v>4.3927199999999997</v>
      </c>
      <c r="OE10" s="17">
        <v>-1.7927200000000001</v>
      </c>
      <c r="OF10" s="17">
        <v>5.9</v>
      </c>
      <c r="OG10" s="17">
        <v>5.8</v>
      </c>
      <c r="OH10" s="17">
        <v>5.8</v>
      </c>
      <c r="OI10" s="17">
        <v>0.1</v>
      </c>
      <c r="OJ10" s="17">
        <v>0</v>
      </c>
      <c r="OK10" s="17"/>
      <c r="OL10" s="17"/>
      <c r="OM10" s="17">
        <v>0</v>
      </c>
      <c r="ON10" s="17">
        <v>40.4</v>
      </c>
      <c r="OO10" s="17">
        <v>48.957000000000001</v>
      </c>
      <c r="OP10" s="17">
        <v>48.957000000000001</v>
      </c>
      <c r="OQ10" s="17">
        <v>-8.5570000000000004</v>
      </c>
      <c r="OR10" s="17">
        <v>0</v>
      </c>
      <c r="OS10" s="17"/>
      <c r="OT10" s="17"/>
      <c r="OU10" s="17">
        <v>0</v>
      </c>
      <c r="OV10" s="17">
        <v>0</v>
      </c>
      <c r="OW10" s="17">
        <v>3.3180000000000001</v>
      </c>
      <c r="OX10" s="17">
        <v>3.3180000000000001</v>
      </c>
      <c r="OY10" s="17">
        <v>-3.3180000000000001</v>
      </c>
      <c r="OZ10" s="17">
        <v>0</v>
      </c>
      <c r="PA10" s="17"/>
      <c r="PB10" s="17"/>
      <c r="PC10" s="17">
        <v>0</v>
      </c>
      <c r="PD10" s="17">
        <v>20.399999999999999</v>
      </c>
      <c r="PE10" s="17">
        <v>9.1328600000000009</v>
      </c>
      <c r="PF10" s="17">
        <v>9.1327700000000007</v>
      </c>
      <c r="PG10" s="17">
        <v>11.26723</v>
      </c>
      <c r="PH10" s="17">
        <v>9.9</v>
      </c>
      <c r="PI10" s="17">
        <v>9.0000099999999996</v>
      </c>
      <c r="PJ10" s="17"/>
      <c r="PK10" s="17">
        <v>9.9</v>
      </c>
      <c r="PL10" s="17"/>
      <c r="PM10" s="17"/>
      <c r="PN10" s="17"/>
      <c r="PO10" s="17">
        <v>0</v>
      </c>
      <c r="PP10" s="17">
        <v>0</v>
      </c>
      <c r="PQ10" s="17"/>
      <c r="PR10" s="17"/>
      <c r="PS10" s="17">
        <v>0</v>
      </c>
      <c r="PT10" s="17">
        <v>1.2</v>
      </c>
      <c r="PU10" s="17">
        <v>1</v>
      </c>
      <c r="PV10" s="17">
        <v>1</v>
      </c>
      <c r="PW10" s="17">
        <v>0.2</v>
      </c>
      <c r="PX10" s="17">
        <v>1.4</v>
      </c>
      <c r="PY10" s="17">
        <v>1.4</v>
      </c>
      <c r="PZ10" s="17">
        <v>1.4</v>
      </c>
      <c r="QA10" s="17">
        <v>0</v>
      </c>
      <c r="QB10" s="17">
        <v>3.7</v>
      </c>
      <c r="QC10" s="17">
        <v>3.6</v>
      </c>
      <c r="QD10" s="17">
        <v>3.6</v>
      </c>
      <c r="QE10" s="17">
        <v>0.1</v>
      </c>
      <c r="QF10" s="17">
        <v>20.5</v>
      </c>
      <c r="QG10" s="17">
        <v>20.35305</v>
      </c>
      <c r="QH10" s="17">
        <v>20.353149999999999</v>
      </c>
      <c r="QI10" s="17">
        <v>0.14685000000000001</v>
      </c>
      <c r="QJ10" s="17">
        <v>5.4</v>
      </c>
      <c r="QK10" s="17">
        <v>4</v>
      </c>
      <c r="QL10" s="17">
        <v>4</v>
      </c>
      <c r="QM10" s="17">
        <v>1.4</v>
      </c>
      <c r="QN10" s="17">
        <v>14.7</v>
      </c>
      <c r="QO10" s="17">
        <v>11.21951</v>
      </c>
      <c r="QP10" s="17">
        <v>11.21951</v>
      </c>
      <c r="QQ10" s="17">
        <v>3.4804900000000001</v>
      </c>
      <c r="QR10" s="17">
        <v>3.1</v>
      </c>
      <c r="QS10" s="17">
        <v>3</v>
      </c>
      <c r="QT10" s="17">
        <v>3</v>
      </c>
      <c r="QU10" s="17">
        <v>0.1</v>
      </c>
      <c r="QV10" s="17">
        <v>18.399999999999999</v>
      </c>
      <c r="QW10" s="17">
        <v>17.951219999999999</v>
      </c>
      <c r="QX10" s="17">
        <v>17.951219999999999</v>
      </c>
      <c r="QY10" s="17">
        <v>0.44878000000000001</v>
      </c>
      <c r="QZ10" s="17">
        <v>0</v>
      </c>
      <c r="RA10" s="17"/>
      <c r="RB10" s="17"/>
      <c r="RC10" s="17">
        <v>0</v>
      </c>
      <c r="RD10" s="17">
        <v>0</v>
      </c>
      <c r="RE10" s="17"/>
      <c r="RF10" s="17"/>
      <c r="RG10" s="17">
        <v>0</v>
      </c>
      <c r="RH10" s="17">
        <v>15</v>
      </c>
      <c r="RI10" s="17">
        <v>11.048999999999999</v>
      </c>
      <c r="RJ10" s="17">
        <v>11.048999999999999</v>
      </c>
      <c r="RK10" s="17">
        <v>3.9510000000000001</v>
      </c>
      <c r="RL10" s="17">
        <v>37.5</v>
      </c>
      <c r="RM10" s="17">
        <v>28.882999999999999</v>
      </c>
      <c r="RN10" s="17">
        <v>28.882999999999999</v>
      </c>
      <c r="RO10" s="17">
        <v>8.6170000000000009</v>
      </c>
      <c r="RP10" s="17">
        <v>0</v>
      </c>
      <c r="RQ10" s="17"/>
      <c r="RR10" s="17"/>
      <c r="RS10" s="17">
        <v>0</v>
      </c>
      <c r="RT10" s="17">
        <v>2.1</v>
      </c>
      <c r="RU10" s="17">
        <v>2.1509999999999998</v>
      </c>
      <c r="RV10" s="17">
        <v>2.1509999999999998</v>
      </c>
      <c r="RW10" s="17">
        <v>-5.0999999999999997E-2</v>
      </c>
      <c r="RX10" s="17">
        <v>8.8000000000000007</v>
      </c>
      <c r="RY10" s="17">
        <v>8.6435499999999994</v>
      </c>
      <c r="RZ10" s="17">
        <v>11.77811</v>
      </c>
      <c r="SA10" s="17">
        <v>-2.97811</v>
      </c>
      <c r="SB10" s="17">
        <v>2.6</v>
      </c>
      <c r="SC10" s="17">
        <v>2</v>
      </c>
      <c r="SD10" s="17">
        <v>2</v>
      </c>
      <c r="SE10" s="17">
        <v>0.6</v>
      </c>
      <c r="SF10" s="17"/>
      <c r="SG10" s="17">
        <v>0.4</v>
      </c>
      <c r="SH10" s="17">
        <v>0.4</v>
      </c>
      <c r="SI10" s="17">
        <v>-0.4</v>
      </c>
      <c r="SJ10" s="17">
        <v>8.9</v>
      </c>
      <c r="SK10" s="17">
        <v>9.8520000000000003</v>
      </c>
      <c r="SL10" s="17">
        <v>9.8520000000000003</v>
      </c>
      <c r="SM10" s="17">
        <v>-0.95199999999999996</v>
      </c>
      <c r="SN10" s="17">
        <v>6.7</v>
      </c>
      <c r="SO10" s="17">
        <v>5.8</v>
      </c>
      <c r="SP10" s="17">
        <v>5.8</v>
      </c>
      <c r="SQ10" s="17">
        <v>0.9</v>
      </c>
      <c r="SR10" s="17">
        <v>12.9</v>
      </c>
      <c r="SS10" s="17">
        <v>10</v>
      </c>
      <c r="ST10" s="17">
        <v>10</v>
      </c>
      <c r="SU10" s="17">
        <v>2.9</v>
      </c>
      <c r="SV10" s="17">
        <v>17.899999999999999</v>
      </c>
      <c r="SW10" s="17">
        <v>13.65854</v>
      </c>
      <c r="SX10" s="17">
        <v>13.65854</v>
      </c>
      <c r="SY10" s="17">
        <v>4.24146</v>
      </c>
      <c r="SZ10" s="17">
        <v>13</v>
      </c>
      <c r="TA10" s="17">
        <v>13.85366</v>
      </c>
      <c r="TB10" s="17">
        <v>13.85366</v>
      </c>
      <c r="TC10" s="17">
        <v>-0.85365999999999997</v>
      </c>
      <c r="TD10" s="17">
        <v>5.8</v>
      </c>
      <c r="TE10" s="17">
        <v>14.137</v>
      </c>
      <c r="TF10" s="17">
        <v>14.137</v>
      </c>
      <c r="TG10" s="17">
        <v>-8.3369999999999997</v>
      </c>
      <c r="TH10" s="17">
        <v>14.3</v>
      </c>
      <c r="TI10" s="17">
        <v>18.053999999999998</v>
      </c>
      <c r="TJ10" s="17">
        <v>18.053999999999998</v>
      </c>
      <c r="TK10" s="17">
        <v>-3.754</v>
      </c>
      <c r="TL10" s="17">
        <v>0</v>
      </c>
      <c r="TM10" s="17"/>
      <c r="TN10" s="17"/>
      <c r="TO10" s="17">
        <v>0</v>
      </c>
      <c r="TP10" s="17">
        <v>26.9</v>
      </c>
      <c r="TQ10" s="17">
        <v>63.81</v>
      </c>
      <c r="TR10" s="17">
        <v>63.81</v>
      </c>
      <c r="TS10" s="17">
        <v>-36.909999999999997</v>
      </c>
      <c r="TT10" s="17">
        <v>44.4</v>
      </c>
      <c r="TU10" s="17">
        <v>70.94</v>
      </c>
      <c r="TV10" s="17">
        <v>70.94</v>
      </c>
      <c r="TW10" s="17">
        <v>-26.54</v>
      </c>
      <c r="TX10" s="17">
        <v>2.1</v>
      </c>
      <c r="TY10" s="17">
        <v>0.70899999999999996</v>
      </c>
      <c r="TZ10" s="17">
        <v>0.70899999999999996</v>
      </c>
      <c r="UA10" s="17">
        <v>1.391</v>
      </c>
      <c r="UB10" s="17">
        <v>0.5</v>
      </c>
      <c r="UC10" s="17">
        <v>0.96199999999999997</v>
      </c>
      <c r="UD10" s="17">
        <v>0.96199999999999997</v>
      </c>
      <c r="UE10" s="17">
        <v>-0.46200000000000002</v>
      </c>
      <c r="UF10" s="17">
        <v>18.2</v>
      </c>
      <c r="UG10" s="17">
        <v>19.51219</v>
      </c>
      <c r="UH10" s="17">
        <v>19.51219</v>
      </c>
      <c r="UI10" s="17">
        <v>-1.31219</v>
      </c>
      <c r="UJ10" s="17">
        <v>7.2</v>
      </c>
      <c r="UK10" s="17">
        <v>6</v>
      </c>
      <c r="UL10" s="17">
        <v>6</v>
      </c>
      <c r="UM10" s="17">
        <v>1.2</v>
      </c>
      <c r="UN10" s="17">
        <v>8.1</v>
      </c>
      <c r="UO10" s="17">
        <v>7.9</v>
      </c>
      <c r="UP10" s="17">
        <v>7.9</v>
      </c>
      <c r="UQ10" s="17">
        <v>0.2</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0</v>
      </c>
      <c r="VE10" s="17">
        <v>2.427</v>
      </c>
      <c r="VF10" s="17">
        <v>2.427</v>
      </c>
      <c r="VG10" s="17">
        <v>-2.427</v>
      </c>
      <c r="VH10" s="17">
        <v>0</v>
      </c>
      <c r="VI10" s="17"/>
      <c r="VJ10" s="17"/>
      <c r="VK10" s="17">
        <v>0</v>
      </c>
      <c r="VL10" s="17">
        <v>0</v>
      </c>
      <c r="VM10" s="17"/>
      <c r="VN10" s="17"/>
      <c r="VO10" s="17">
        <v>0</v>
      </c>
      <c r="VP10" s="17">
        <v>0</v>
      </c>
      <c r="VQ10" s="17"/>
      <c r="VR10" s="17"/>
      <c r="VS10" s="17">
        <v>0</v>
      </c>
      <c r="VT10" s="17">
        <v>0.6</v>
      </c>
      <c r="VU10" s="17">
        <v>0.6</v>
      </c>
      <c r="VV10" s="17">
        <v>0.6</v>
      </c>
      <c r="VW10" s="17">
        <v>0</v>
      </c>
      <c r="VX10" s="17">
        <v>8.1</v>
      </c>
      <c r="VY10" s="17">
        <v>14</v>
      </c>
      <c r="VZ10" s="17">
        <v>14</v>
      </c>
      <c r="WA10" s="17">
        <v>-5.9</v>
      </c>
      <c r="WB10" s="17">
        <v>5.7436199999999999</v>
      </c>
      <c r="WC10" s="17">
        <v>9</v>
      </c>
      <c r="WD10" s="17">
        <v>9</v>
      </c>
      <c r="WE10" s="17">
        <v>-3.2563800000000001</v>
      </c>
      <c r="WF10" s="17">
        <v>0</v>
      </c>
      <c r="WG10" s="17"/>
      <c r="WH10" s="17"/>
      <c r="WI10" s="17">
        <v>0</v>
      </c>
      <c r="WJ10" s="17">
        <v>3</v>
      </c>
      <c r="WK10" s="17">
        <v>2.9009999999999998</v>
      </c>
      <c r="WL10" s="17">
        <v>2.9009999999999998</v>
      </c>
      <c r="WM10" s="17">
        <v>9.9000000000000005E-2</v>
      </c>
      <c r="WN10" s="17">
        <v>2.1</v>
      </c>
      <c r="WO10" s="17">
        <v>2.4</v>
      </c>
      <c r="WP10" s="17">
        <v>2.4</v>
      </c>
      <c r="WQ10" s="17">
        <v>-0.3</v>
      </c>
      <c r="WR10" s="17">
        <v>1.1000000000000001</v>
      </c>
      <c r="WS10" s="17">
        <v>1.2</v>
      </c>
      <c r="WT10" s="17">
        <v>1.2</v>
      </c>
      <c r="WU10" s="17">
        <v>-0.1</v>
      </c>
      <c r="WV10" s="17">
        <v>1.2</v>
      </c>
      <c r="WW10" s="17">
        <v>1.4</v>
      </c>
      <c r="WX10" s="17">
        <v>1.4</v>
      </c>
      <c r="WY10" s="17">
        <v>-0.2</v>
      </c>
      <c r="WZ10" s="17">
        <v>0</v>
      </c>
      <c r="XA10" s="17"/>
      <c r="XB10" s="17"/>
      <c r="XC10" s="17">
        <v>0</v>
      </c>
      <c r="XD10" s="17"/>
      <c r="XE10" s="17"/>
      <c r="XF10" s="17"/>
      <c r="XG10" s="17">
        <v>0</v>
      </c>
      <c r="XH10" s="17">
        <v>17.8</v>
      </c>
      <c r="XI10" s="17">
        <v>17.7561</v>
      </c>
      <c r="XJ10" s="17">
        <v>17.7561</v>
      </c>
      <c r="XK10" s="17">
        <v>4.3900000000000002E-2</v>
      </c>
      <c r="XL10" s="17">
        <v>8.4</v>
      </c>
      <c r="XM10" s="17">
        <v>10.8</v>
      </c>
      <c r="XN10" s="17">
        <v>10.8</v>
      </c>
      <c r="XO10" s="17">
        <v>-2.4</v>
      </c>
      <c r="XP10" s="17">
        <v>27.9</v>
      </c>
      <c r="XQ10" s="17">
        <v>28</v>
      </c>
      <c r="XR10" s="17">
        <v>28</v>
      </c>
      <c r="XS10" s="17">
        <v>-0.1</v>
      </c>
      <c r="XT10" s="17">
        <v>35</v>
      </c>
      <c r="XU10" s="17">
        <v>28</v>
      </c>
      <c r="XV10" s="17">
        <v>28</v>
      </c>
      <c r="XW10" s="17">
        <v>7</v>
      </c>
      <c r="XX10" s="17">
        <v>17.399999999999999</v>
      </c>
      <c r="XY10" s="17">
        <v>14</v>
      </c>
      <c r="XZ10" s="17">
        <v>14</v>
      </c>
      <c r="YA10" s="17">
        <v>3.4</v>
      </c>
      <c r="YB10" s="17"/>
      <c r="YC10" s="17"/>
      <c r="YD10" s="17"/>
      <c r="YE10" s="17">
        <v>0</v>
      </c>
      <c r="YF10" s="17">
        <v>8.01</v>
      </c>
      <c r="YG10" s="17">
        <v>8.24</v>
      </c>
      <c r="YH10" s="17">
        <v>8.24</v>
      </c>
      <c r="YI10" s="17">
        <v>-0.23</v>
      </c>
      <c r="YJ10" s="17">
        <v>11.2</v>
      </c>
      <c r="YK10" s="17">
        <v>11</v>
      </c>
      <c r="YL10" s="17">
        <v>11</v>
      </c>
      <c r="YM10" s="17">
        <v>0.2</v>
      </c>
      <c r="YN10" s="17">
        <v>24.23</v>
      </c>
      <c r="YO10" s="17">
        <v>23</v>
      </c>
      <c r="YP10" s="17">
        <v>23</v>
      </c>
      <c r="YQ10" s="17">
        <v>1.23</v>
      </c>
    </row>
    <row r="11" spans="1:667" ht="24" customHeight="1" x14ac:dyDescent="0.3">
      <c r="A11" s="1"/>
      <c r="B11" s="16" t="s">
        <v>35</v>
      </c>
      <c r="C11" s="16" t="s">
        <v>846</v>
      </c>
      <c r="D11" s="17">
        <v>201.1</v>
      </c>
      <c r="E11" s="17">
        <v>204.19512</v>
      </c>
      <c r="F11" s="17">
        <v>204.19512</v>
      </c>
      <c r="G11" s="17">
        <v>-3.0951200000000001</v>
      </c>
      <c r="H11" s="17">
        <v>496.9</v>
      </c>
      <c r="I11" s="17">
        <v>623.55100000000004</v>
      </c>
      <c r="J11" s="17">
        <v>592.72217999999998</v>
      </c>
      <c r="K11" s="17">
        <v>-95.822180000000003</v>
      </c>
      <c r="L11" s="17">
        <v>164.8</v>
      </c>
      <c r="M11" s="17">
        <v>203.84174999999999</v>
      </c>
      <c r="N11" s="17">
        <v>193.76365999999999</v>
      </c>
      <c r="O11" s="17">
        <v>-28.963660000000001</v>
      </c>
      <c r="P11" s="17"/>
      <c r="Q11" s="17"/>
      <c r="R11" s="17"/>
      <c r="S11" s="17">
        <v>0</v>
      </c>
      <c r="T11" s="17"/>
      <c r="U11" s="17"/>
      <c r="V11" s="17"/>
      <c r="W11" s="17">
        <v>0</v>
      </c>
      <c r="X11" s="17">
        <v>89.9</v>
      </c>
      <c r="Y11" s="17">
        <v>61.521850000000001</v>
      </c>
      <c r="Z11" s="17">
        <v>61.521929999999998</v>
      </c>
      <c r="AA11" s="17">
        <v>28.378070000000001</v>
      </c>
      <c r="AB11" s="17">
        <v>102.8</v>
      </c>
      <c r="AC11" s="17">
        <v>163.66555</v>
      </c>
      <c r="AD11" s="17">
        <v>163.47132999999999</v>
      </c>
      <c r="AE11" s="17">
        <v>-60.671329999999998</v>
      </c>
      <c r="AF11" s="17">
        <v>0</v>
      </c>
      <c r="AG11" s="17"/>
      <c r="AH11" s="17"/>
      <c r="AI11" s="17">
        <v>0</v>
      </c>
      <c r="AJ11" s="17"/>
      <c r="AK11" s="17"/>
      <c r="AL11" s="17"/>
      <c r="AM11" s="17">
        <v>0</v>
      </c>
      <c r="AN11" s="17">
        <v>100.1</v>
      </c>
      <c r="AO11" s="17"/>
      <c r="AP11" s="17"/>
      <c r="AQ11" s="17">
        <v>100.1</v>
      </c>
      <c r="AR11" s="17">
        <v>209.2</v>
      </c>
      <c r="AS11" s="17"/>
      <c r="AT11" s="17">
        <v>197.70735999999999</v>
      </c>
      <c r="AU11" s="17">
        <v>11.49264</v>
      </c>
      <c r="AV11" s="17">
        <v>0</v>
      </c>
      <c r="AW11" s="17">
        <v>200.25633999999999</v>
      </c>
      <c r="AX11" s="17"/>
      <c r="AY11" s="17">
        <v>0</v>
      </c>
      <c r="AZ11" s="17"/>
      <c r="BA11" s="17"/>
      <c r="BB11" s="17"/>
      <c r="BC11" s="17">
        <v>0</v>
      </c>
      <c r="BD11" s="17">
        <v>212.7</v>
      </c>
      <c r="BE11" s="17"/>
      <c r="BF11" s="17">
        <v>206.01686000000001</v>
      </c>
      <c r="BG11" s="17">
        <v>6.6831399999999999</v>
      </c>
      <c r="BH11" s="17"/>
      <c r="BI11" s="17"/>
      <c r="BJ11" s="17"/>
      <c r="BK11" s="17">
        <v>0</v>
      </c>
      <c r="BL11" s="17">
        <v>328.2</v>
      </c>
      <c r="BM11" s="17">
        <v>363.42633999999998</v>
      </c>
      <c r="BN11" s="17">
        <v>394.15100999999999</v>
      </c>
      <c r="BO11" s="17">
        <v>-65.951009999999997</v>
      </c>
      <c r="BP11" s="17">
        <v>9.9</v>
      </c>
      <c r="BQ11" s="17">
        <v>10.561999999999999</v>
      </c>
      <c r="BR11" s="17">
        <v>10.561999999999999</v>
      </c>
      <c r="BS11" s="17">
        <v>-0.66200000000000003</v>
      </c>
      <c r="BT11" s="17"/>
      <c r="BU11" s="17"/>
      <c r="BV11" s="17"/>
      <c r="BW11" s="17">
        <v>0</v>
      </c>
      <c r="BX11" s="17"/>
      <c r="BY11" s="17"/>
      <c r="BZ11" s="17"/>
      <c r="CA11" s="17">
        <v>0</v>
      </c>
      <c r="CB11" s="17"/>
      <c r="CC11" s="17"/>
      <c r="CD11" s="17"/>
      <c r="CE11" s="17">
        <v>0</v>
      </c>
      <c r="CF11" s="17"/>
      <c r="CG11" s="17"/>
      <c r="CH11" s="17"/>
      <c r="CI11" s="17">
        <v>0</v>
      </c>
      <c r="CJ11" s="17">
        <v>158</v>
      </c>
      <c r="CK11" s="17">
        <v>164.70732000000001</v>
      </c>
      <c r="CL11" s="17">
        <v>164.70732000000001</v>
      </c>
      <c r="CM11" s="17">
        <v>-6.7073200000000002</v>
      </c>
      <c r="CN11" s="17">
        <v>7.1</v>
      </c>
      <c r="CO11" s="17">
        <v>5.1583800000000002</v>
      </c>
      <c r="CP11" s="17">
        <v>5.1583800000000002</v>
      </c>
      <c r="CQ11" s="17">
        <v>1.9416199999999999</v>
      </c>
      <c r="CR11" s="17">
        <v>4.8</v>
      </c>
      <c r="CS11" s="17"/>
      <c r="CT11" s="17">
        <v>2.8315000000000001</v>
      </c>
      <c r="CU11" s="17">
        <v>1.9684999999999999</v>
      </c>
      <c r="CV11" s="17">
        <v>16.899999999999999</v>
      </c>
      <c r="CW11" s="17">
        <v>16.873660000000001</v>
      </c>
      <c r="CX11" s="17">
        <v>16.873670000000001</v>
      </c>
      <c r="CY11" s="17">
        <v>2.6329999999999999E-2</v>
      </c>
      <c r="CZ11" s="17">
        <v>6.8</v>
      </c>
      <c r="DA11" s="17">
        <v>6.8787000000000003</v>
      </c>
      <c r="DB11" s="17">
        <v>6.8787000000000003</v>
      </c>
      <c r="DC11" s="17">
        <v>-7.8700000000000006E-2</v>
      </c>
      <c r="DD11" s="17">
        <v>15</v>
      </c>
      <c r="DE11" s="17">
        <v>14.992190000000001</v>
      </c>
      <c r="DF11" s="17">
        <v>14.992190000000001</v>
      </c>
      <c r="DG11" s="17">
        <v>7.8100000000000001E-3</v>
      </c>
      <c r="DH11" s="17">
        <v>90.8</v>
      </c>
      <c r="DI11" s="17">
        <v>96.878159999999994</v>
      </c>
      <c r="DJ11" s="17">
        <v>93.334149999999994</v>
      </c>
      <c r="DK11" s="17">
        <v>-2.5341499999999999</v>
      </c>
      <c r="DL11" s="17"/>
      <c r="DM11" s="17"/>
      <c r="DN11" s="17"/>
      <c r="DO11" s="17">
        <v>0</v>
      </c>
      <c r="DP11" s="17"/>
      <c r="DQ11" s="17"/>
      <c r="DR11" s="17"/>
      <c r="DS11" s="17">
        <v>0</v>
      </c>
      <c r="DT11" s="17"/>
      <c r="DU11" s="17"/>
      <c r="DV11" s="17"/>
      <c r="DW11" s="17">
        <v>0</v>
      </c>
      <c r="DX11" s="17"/>
      <c r="DY11" s="17"/>
      <c r="DZ11" s="17"/>
      <c r="EA11" s="17">
        <v>0</v>
      </c>
      <c r="EB11" s="17">
        <v>110.6</v>
      </c>
      <c r="EC11" s="17">
        <v>112.90536</v>
      </c>
      <c r="ED11" s="17">
        <v>112.90537</v>
      </c>
      <c r="EE11" s="17">
        <v>-2.3053699999999999</v>
      </c>
      <c r="EF11" s="17">
        <v>83.6</v>
      </c>
      <c r="EG11" s="17">
        <v>50.393700000000003</v>
      </c>
      <c r="EH11" s="17">
        <v>41.025869999999998</v>
      </c>
      <c r="EI11" s="17">
        <v>42.574129999999997</v>
      </c>
      <c r="EJ11" s="17"/>
      <c r="EK11" s="17"/>
      <c r="EL11" s="17"/>
      <c r="EM11" s="17">
        <v>0</v>
      </c>
      <c r="EN11" s="17"/>
      <c r="EO11" s="17"/>
      <c r="EP11" s="17"/>
      <c r="EQ11" s="17">
        <v>0</v>
      </c>
      <c r="ER11" s="17"/>
      <c r="ES11" s="17"/>
      <c r="ET11" s="17"/>
      <c r="EU11" s="17">
        <v>0</v>
      </c>
      <c r="EV11" s="17">
        <v>6.5</v>
      </c>
      <c r="EW11" s="17">
        <v>6.39</v>
      </c>
      <c r="EX11" s="17">
        <v>6.39</v>
      </c>
      <c r="EY11" s="17">
        <v>0.11</v>
      </c>
      <c r="EZ11" s="17">
        <v>293.8</v>
      </c>
      <c r="FA11" s="17"/>
      <c r="FB11" s="17">
        <v>195.58541</v>
      </c>
      <c r="FC11" s="17">
        <v>98.214590000000001</v>
      </c>
      <c r="FD11" s="17">
        <v>47.6</v>
      </c>
      <c r="FE11" s="17">
        <v>63.436520000000002</v>
      </c>
      <c r="FF11" s="17">
        <v>56.021639999999998</v>
      </c>
      <c r="FG11" s="17">
        <v>-8.42164</v>
      </c>
      <c r="FH11" s="17">
        <v>152</v>
      </c>
      <c r="FI11" s="17">
        <v>151.95320000000001</v>
      </c>
      <c r="FJ11" s="17">
        <v>151.95320000000001</v>
      </c>
      <c r="FK11" s="17">
        <v>4.6800000000000001E-2</v>
      </c>
      <c r="FL11" s="17">
        <v>23.8</v>
      </c>
      <c r="FM11" s="17">
        <v>24.396329999999999</v>
      </c>
      <c r="FN11" s="17">
        <v>18.966989999999999</v>
      </c>
      <c r="FO11" s="17">
        <v>4.8330099999999998</v>
      </c>
      <c r="FP11" s="17">
        <v>18.453589999999998</v>
      </c>
      <c r="FQ11" s="17">
        <v>19.28585</v>
      </c>
      <c r="FR11" s="17">
        <v>19.28585</v>
      </c>
      <c r="FS11" s="17">
        <v>-0.83226</v>
      </c>
      <c r="FT11" s="17">
        <v>17.399999999999999</v>
      </c>
      <c r="FU11" s="17">
        <v>15.60976</v>
      </c>
      <c r="FV11" s="17">
        <v>15.60976</v>
      </c>
      <c r="FW11" s="17">
        <v>1.7902400000000001</v>
      </c>
      <c r="FX11" s="17">
        <v>82.6</v>
      </c>
      <c r="FY11" s="17">
        <v>88.116100000000003</v>
      </c>
      <c r="FZ11" s="17">
        <v>88.116100000000003</v>
      </c>
      <c r="GA11" s="17">
        <v>-5.5160999999999998</v>
      </c>
      <c r="GB11" s="17">
        <v>181</v>
      </c>
      <c r="GC11" s="17">
        <v>185.81701000000001</v>
      </c>
      <c r="GD11" s="17">
        <v>185.81701000000001</v>
      </c>
      <c r="GE11" s="17">
        <v>-4.8170099999999998</v>
      </c>
      <c r="GF11" s="17">
        <v>181.4</v>
      </c>
      <c r="GG11" s="17">
        <v>185.81701000000001</v>
      </c>
      <c r="GH11" s="17">
        <v>185.81701000000001</v>
      </c>
      <c r="GI11" s="17">
        <v>-4.4170100000000003</v>
      </c>
      <c r="GJ11" s="17">
        <v>184.8</v>
      </c>
      <c r="GK11" s="17">
        <v>186.37502000000001</v>
      </c>
      <c r="GL11" s="17">
        <v>186.37502000000001</v>
      </c>
      <c r="GM11" s="17">
        <v>-1.5750200000000001</v>
      </c>
      <c r="GN11" s="17">
        <v>105.5</v>
      </c>
      <c r="GO11" s="17">
        <v>101.56005</v>
      </c>
      <c r="GP11" s="17">
        <v>110.91316999999999</v>
      </c>
      <c r="GQ11" s="17">
        <v>-5.41317</v>
      </c>
      <c r="GR11" s="17">
        <v>0</v>
      </c>
      <c r="GS11" s="17"/>
      <c r="GT11" s="17"/>
      <c r="GU11" s="17">
        <v>0</v>
      </c>
      <c r="GV11" s="17">
        <v>17.100000000000001</v>
      </c>
      <c r="GW11" s="17">
        <v>24.407609999999998</v>
      </c>
      <c r="GX11" s="17">
        <v>24.407609999999998</v>
      </c>
      <c r="GY11" s="17">
        <v>-7.3076100000000004</v>
      </c>
      <c r="GZ11" s="17">
        <v>4</v>
      </c>
      <c r="HA11" s="17">
        <v>4.33378</v>
      </c>
      <c r="HB11" s="17">
        <v>4.3337899999999996</v>
      </c>
      <c r="HC11" s="17">
        <v>-0.33378999999999998</v>
      </c>
      <c r="HD11" s="17">
        <v>27.6</v>
      </c>
      <c r="HE11" s="17">
        <v>30.141660000000002</v>
      </c>
      <c r="HF11" s="17">
        <v>30.141660000000002</v>
      </c>
      <c r="HG11" s="17">
        <v>-2.5416599999999998</v>
      </c>
      <c r="HH11" s="17">
        <v>69.2</v>
      </c>
      <c r="HI11" s="17">
        <v>68.36806</v>
      </c>
      <c r="HJ11" s="17">
        <v>69.299980000000005</v>
      </c>
      <c r="HK11" s="17">
        <v>-9.9979999999999999E-2</v>
      </c>
      <c r="HL11" s="17"/>
      <c r="HM11" s="17"/>
      <c r="HN11" s="17"/>
      <c r="HO11" s="17">
        <v>0</v>
      </c>
      <c r="HP11" s="17"/>
      <c r="HQ11" s="17"/>
      <c r="HR11" s="17"/>
      <c r="HS11" s="17">
        <v>0</v>
      </c>
      <c r="HT11" s="17">
        <v>35.4</v>
      </c>
      <c r="HU11" s="17">
        <v>63.636470000000003</v>
      </c>
      <c r="HV11" s="17">
        <v>4.6153899999999997</v>
      </c>
      <c r="HW11" s="17">
        <v>30.784610000000001</v>
      </c>
      <c r="HX11" s="17"/>
      <c r="HY11" s="17"/>
      <c r="HZ11" s="17"/>
      <c r="IA11" s="17">
        <v>0</v>
      </c>
      <c r="IB11" s="17"/>
      <c r="IC11" s="17"/>
      <c r="ID11" s="17"/>
      <c r="IE11" s="17">
        <v>0</v>
      </c>
      <c r="IF11" s="17">
        <v>24.8</v>
      </c>
      <c r="IG11" s="17">
        <v>38.71913</v>
      </c>
      <c r="IH11" s="17"/>
      <c r="II11" s="17">
        <v>24.8</v>
      </c>
      <c r="IJ11" s="17"/>
      <c r="IK11" s="17"/>
      <c r="IL11" s="17"/>
      <c r="IM11" s="17">
        <v>0</v>
      </c>
      <c r="IN11" s="17"/>
      <c r="IO11" s="17"/>
      <c r="IP11" s="17"/>
      <c r="IQ11" s="17">
        <v>0</v>
      </c>
      <c r="IR11" s="17"/>
      <c r="IS11" s="17"/>
      <c r="IT11" s="17"/>
      <c r="IU11" s="17">
        <v>0</v>
      </c>
      <c r="IV11" s="17">
        <v>83.5</v>
      </c>
      <c r="IW11" s="17">
        <v>88.815600000000003</v>
      </c>
      <c r="IX11" s="17">
        <v>88.815600000000003</v>
      </c>
      <c r="IY11" s="17">
        <v>-5.3155999999999999</v>
      </c>
      <c r="IZ11" s="17">
        <v>171.2</v>
      </c>
      <c r="JA11" s="17">
        <v>170.94</v>
      </c>
      <c r="JB11" s="17">
        <v>170.94</v>
      </c>
      <c r="JC11" s="17">
        <v>0.26</v>
      </c>
      <c r="JD11" s="17">
        <v>170.1</v>
      </c>
      <c r="JE11" s="17">
        <v>170.94</v>
      </c>
      <c r="JF11" s="17">
        <v>170.94</v>
      </c>
      <c r="JG11" s="17">
        <v>-0.84</v>
      </c>
      <c r="JH11" s="17">
        <v>171.6</v>
      </c>
      <c r="JI11" s="17">
        <v>170.94</v>
      </c>
      <c r="JJ11" s="17">
        <v>170.94</v>
      </c>
      <c r="JK11" s="17">
        <v>0.66</v>
      </c>
      <c r="JL11" s="17">
        <v>254.9</v>
      </c>
      <c r="JM11" s="17">
        <v>257.18</v>
      </c>
      <c r="JN11" s="17">
        <v>257.18</v>
      </c>
      <c r="JO11" s="17">
        <v>-2.2799999999999998</v>
      </c>
      <c r="JP11" s="17">
        <v>74.8</v>
      </c>
      <c r="JQ11" s="17">
        <v>71.796109999999999</v>
      </c>
      <c r="JR11" s="17">
        <v>71.796109999999999</v>
      </c>
      <c r="JS11" s="17">
        <v>3.0038900000000002</v>
      </c>
      <c r="JT11" s="17">
        <v>36.6</v>
      </c>
      <c r="JU11" s="17">
        <v>36.005859999999998</v>
      </c>
      <c r="JV11" s="17">
        <v>36.005859999999998</v>
      </c>
      <c r="JW11" s="17">
        <v>0.59414</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v>14.6</v>
      </c>
      <c r="KS11" s="17"/>
      <c r="KT11" s="17">
        <v>13.38416</v>
      </c>
      <c r="KU11" s="17">
        <v>1.21584</v>
      </c>
      <c r="KV11" s="17"/>
      <c r="KW11" s="17"/>
      <c r="KX11" s="17"/>
      <c r="KY11" s="17">
        <v>0</v>
      </c>
      <c r="KZ11" s="17">
        <v>0.7</v>
      </c>
      <c r="LA11" s="17">
        <v>0.89207999999999998</v>
      </c>
      <c r="LB11" s="17">
        <v>0.89207999999999998</v>
      </c>
      <c r="LC11" s="17">
        <v>-0.19208</v>
      </c>
      <c r="LD11" s="17">
        <v>122.6</v>
      </c>
      <c r="LE11" s="17">
        <v>77.972549999999998</v>
      </c>
      <c r="LF11" s="17">
        <v>158.97451000000001</v>
      </c>
      <c r="LG11" s="17">
        <v>-36.374510000000001</v>
      </c>
      <c r="LH11" s="17">
        <v>97.9</v>
      </c>
      <c r="LI11" s="17">
        <v>112.93470000000001</v>
      </c>
      <c r="LJ11" s="17">
        <v>99.430019999999999</v>
      </c>
      <c r="LK11" s="17">
        <v>-1.5300199999999999</v>
      </c>
      <c r="LL11" s="17">
        <v>62.7</v>
      </c>
      <c r="LM11" s="17">
        <v>67.461460000000002</v>
      </c>
      <c r="LN11" s="17">
        <v>67.461460000000002</v>
      </c>
      <c r="LO11" s="17">
        <v>-4.7614599999999996</v>
      </c>
      <c r="LP11" s="17">
        <v>70.400000000000006</v>
      </c>
      <c r="LQ11" s="17">
        <v>72.373940000000005</v>
      </c>
      <c r="LR11" s="17">
        <v>77.029910000000001</v>
      </c>
      <c r="LS11" s="17">
        <v>-6.6299099999999997</v>
      </c>
      <c r="LT11" s="17">
        <v>29</v>
      </c>
      <c r="LU11" s="17">
        <v>30.097560000000001</v>
      </c>
      <c r="LV11" s="17">
        <v>30.097560000000001</v>
      </c>
      <c r="LW11" s="17">
        <v>-1.0975600000000001</v>
      </c>
      <c r="LX11" s="17"/>
      <c r="LY11" s="17"/>
      <c r="LZ11" s="17"/>
      <c r="MA11" s="17">
        <v>0</v>
      </c>
      <c r="MB11" s="17"/>
      <c r="MC11" s="17"/>
      <c r="MD11" s="17"/>
      <c r="ME11" s="17">
        <v>0</v>
      </c>
      <c r="MF11" s="17"/>
      <c r="MG11" s="17"/>
      <c r="MH11" s="17"/>
      <c r="MI11" s="17">
        <v>0</v>
      </c>
      <c r="MJ11" s="17">
        <v>145.19999999999999</v>
      </c>
      <c r="MK11" s="17">
        <v>151.08876000000001</v>
      </c>
      <c r="ML11" s="17">
        <v>151.08876000000001</v>
      </c>
      <c r="MM11" s="17">
        <v>-5.8887600000000004</v>
      </c>
      <c r="MN11" s="17">
        <v>146.69999999999999</v>
      </c>
      <c r="MO11" s="17">
        <v>151.08876000000001</v>
      </c>
      <c r="MP11" s="17">
        <v>151.08876000000001</v>
      </c>
      <c r="MQ11" s="17">
        <v>-4.3887600000000004</v>
      </c>
      <c r="MR11" s="17">
        <v>148.9</v>
      </c>
      <c r="MS11" s="17">
        <v>151.54248000000001</v>
      </c>
      <c r="MT11" s="17">
        <v>151.54248000000001</v>
      </c>
      <c r="MU11" s="17">
        <v>-2.6424799999999999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214.5</v>
      </c>
      <c r="NQ11" s="17">
        <v>207.29667000000001</v>
      </c>
      <c r="NR11" s="17">
        <v>207.29667000000001</v>
      </c>
      <c r="NS11" s="17">
        <v>7.2033300000000002</v>
      </c>
      <c r="NT11" s="17">
        <v>102.4</v>
      </c>
      <c r="NU11" s="17">
        <v>103.95959000000001</v>
      </c>
      <c r="NV11" s="17">
        <v>103.95959000000001</v>
      </c>
      <c r="NW11" s="17">
        <v>-1.55959</v>
      </c>
      <c r="NX11" s="17">
        <v>6.1</v>
      </c>
      <c r="NY11" s="17">
        <v>4.1871600000000004</v>
      </c>
      <c r="NZ11" s="17">
        <v>4.1871600000000004</v>
      </c>
      <c r="OA11" s="17">
        <v>1.9128400000000001</v>
      </c>
      <c r="OB11" s="17">
        <v>2.6</v>
      </c>
      <c r="OC11" s="17">
        <v>4.3927199999999997</v>
      </c>
      <c r="OD11" s="17">
        <v>4.3927199999999997</v>
      </c>
      <c r="OE11" s="17">
        <v>-1.7927200000000001</v>
      </c>
      <c r="OF11" s="17">
        <v>5.9</v>
      </c>
      <c r="OG11" s="17">
        <v>5.8</v>
      </c>
      <c r="OH11" s="17">
        <v>5.8</v>
      </c>
      <c r="OI11" s="17">
        <v>0.1</v>
      </c>
      <c r="OJ11" s="17">
        <v>0</v>
      </c>
      <c r="OK11" s="17"/>
      <c r="OL11" s="17"/>
      <c r="OM11" s="17">
        <v>0</v>
      </c>
      <c r="ON11" s="17">
        <v>46</v>
      </c>
      <c r="OO11" s="17">
        <v>49.11</v>
      </c>
      <c r="OP11" s="17">
        <v>49.11</v>
      </c>
      <c r="OQ11" s="17">
        <v>-3.11</v>
      </c>
      <c r="OR11" s="17">
        <v>0</v>
      </c>
      <c r="OS11" s="17"/>
      <c r="OT11" s="17"/>
      <c r="OU11" s="17">
        <v>0</v>
      </c>
      <c r="OV11" s="17">
        <v>0</v>
      </c>
      <c r="OW11" s="17">
        <v>3.4430000000000001</v>
      </c>
      <c r="OX11" s="17">
        <v>3.4430000000000001</v>
      </c>
      <c r="OY11" s="17">
        <v>-3.4430000000000001</v>
      </c>
      <c r="OZ11" s="17">
        <v>0</v>
      </c>
      <c r="PA11" s="17"/>
      <c r="PB11" s="17"/>
      <c r="PC11" s="17">
        <v>0</v>
      </c>
      <c r="PD11" s="17">
        <v>20.2</v>
      </c>
      <c r="PE11" s="17">
        <v>9.1328600000000009</v>
      </c>
      <c r="PF11" s="17">
        <v>9.1327700000000007</v>
      </c>
      <c r="PG11" s="17">
        <v>11.06723</v>
      </c>
      <c r="PH11" s="17">
        <v>9.9</v>
      </c>
      <c r="PI11" s="17">
        <v>9.0000099999999996</v>
      </c>
      <c r="PJ11" s="17"/>
      <c r="PK11" s="17">
        <v>9.9</v>
      </c>
      <c r="PL11" s="17"/>
      <c r="PM11" s="17"/>
      <c r="PN11" s="17"/>
      <c r="PO11" s="17">
        <v>0</v>
      </c>
      <c r="PP11" s="17">
        <v>0</v>
      </c>
      <c r="PQ11" s="17"/>
      <c r="PR11" s="17"/>
      <c r="PS11" s="17">
        <v>0</v>
      </c>
      <c r="PT11" s="17">
        <v>1.2</v>
      </c>
      <c r="PU11" s="17">
        <v>1</v>
      </c>
      <c r="PV11" s="17">
        <v>1</v>
      </c>
      <c r="PW11" s="17">
        <v>0.2</v>
      </c>
      <c r="PX11" s="17">
        <v>1.3</v>
      </c>
      <c r="PY11" s="17">
        <v>1.4</v>
      </c>
      <c r="PZ11" s="17">
        <v>1.4</v>
      </c>
      <c r="QA11" s="17">
        <v>-0.1</v>
      </c>
      <c r="QB11" s="17">
        <v>3.7</v>
      </c>
      <c r="QC11" s="17">
        <v>3.6</v>
      </c>
      <c r="QD11" s="17">
        <v>3.6</v>
      </c>
      <c r="QE11" s="17">
        <v>0.1</v>
      </c>
      <c r="QF11" s="17">
        <v>19.899999999999999</v>
      </c>
      <c r="QG11" s="17">
        <v>20.35305</v>
      </c>
      <c r="QH11" s="17">
        <v>20.353149999999999</v>
      </c>
      <c r="QI11" s="17">
        <v>-0.45315</v>
      </c>
      <c r="QJ11" s="17">
        <v>5.4</v>
      </c>
      <c r="QK11" s="17">
        <v>4</v>
      </c>
      <c r="QL11" s="17">
        <v>4</v>
      </c>
      <c r="QM11" s="17">
        <v>1.4</v>
      </c>
      <c r="QN11" s="17">
        <v>14.7</v>
      </c>
      <c r="QO11" s="17">
        <v>11.21951</v>
      </c>
      <c r="QP11" s="17">
        <v>11.21951</v>
      </c>
      <c r="QQ11" s="17">
        <v>3.4804900000000001</v>
      </c>
      <c r="QR11" s="17">
        <v>3.1</v>
      </c>
      <c r="QS11" s="17">
        <v>3</v>
      </c>
      <c r="QT11" s="17">
        <v>3</v>
      </c>
      <c r="QU11" s="17">
        <v>0.1</v>
      </c>
      <c r="QV11" s="17">
        <v>18.399999999999999</v>
      </c>
      <c r="QW11" s="17">
        <v>17.951219999999999</v>
      </c>
      <c r="QX11" s="17">
        <v>17.951219999999999</v>
      </c>
      <c r="QY11" s="17">
        <v>0.44878000000000001</v>
      </c>
      <c r="QZ11" s="17">
        <v>0</v>
      </c>
      <c r="RA11" s="17"/>
      <c r="RB11" s="17"/>
      <c r="RC11" s="17">
        <v>0</v>
      </c>
      <c r="RD11" s="17">
        <v>0</v>
      </c>
      <c r="RE11" s="17"/>
      <c r="RF11" s="17"/>
      <c r="RG11" s="17">
        <v>0</v>
      </c>
      <c r="RH11" s="17">
        <v>16.3</v>
      </c>
      <c r="RI11" s="17">
        <v>11.185</v>
      </c>
      <c r="RJ11" s="17">
        <v>11.185</v>
      </c>
      <c r="RK11" s="17">
        <v>5.1150000000000002</v>
      </c>
      <c r="RL11" s="17">
        <v>35.9</v>
      </c>
      <c r="RM11" s="17">
        <v>28.204999999999998</v>
      </c>
      <c r="RN11" s="17">
        <v>28.204999999999998</v>
      </c>
      <c r="RO11" s="17">
        <v>7.6950000000000003</v>
      </c>
      <c r="RP11" s="17">
        <v>0</v>
      </c>
      <c r="RQ11" s="17"/>
      <c r="RR11" s="17"/>
      <c r="RS11" s="17">
        <v>0</v>
      </c>
      <c r="RT11" s="17">
        <v>2.1</v>
      </c>
      <c r="RU11" s="17">
        <v>2.1509999999999998</v>
      </c>
      <c r="RV11" s="17">
        <v>2.1509999999999998</v>
      </c>
      <c r="RW11" s="17">
        <v>-5.0999999999999997E-2</v>
      </c>
      <c r="RX11" s="17">
        <v>8.8000000000000007</v>
      </c>
      <c r="RY11" s="17">
        <v>14.791410000000001</v>
      </c>
      <c r="RZ11" s="17"/>
      <c r="SA11" s="17">
        <v>8.8000000000000007</v>
      </c>
      <c r="SB11" s="17">
        <v>2.5</v>
      </c>
      <c r="SC11" s="17">
        <v>2</v>
      </c>
      <c r="SD11" s="17">
        <v>2</v>
      </c>
      <c r="SE11" s="17">
        <v>0.5</v>
      </c>
      <c r="SF11" s="17"/>
      <c r="SG11" s="17">
        <v>0.4</v>
      </c>
      <c r="SH11" s="17">
        <v>0.4</v>
      </c>
      <c r="SI11" s="17">
        <v>-0.4</v>
      </c>
      <c r="SJ11" s="17">
        <v>8.9</v>
      </c>
      <c r="SK11" s="17">
        <v>9.8520000000000003</v>
      </c>
      <c r="SL11" s="17">
        <v>9.8520000000000003</v>
      </c>
      <c r="SM11" s="17">
        <v>-0.95199999999999996</v>
      </c>
      <c r="SN11" s="17">
        <v>6.7</v>
      </c>
      <c r="SO11" s="17">
        <v>5.8</v>
      </c>
      <c r="SP11" s="17">
        <v>5.8</v>
      </c>
      <c r="SQ11" s="17">
        <v>0.9</v>
      </c>
      <c r="SR11" s="17">
        <v>12.6</v>
      </c>
      <c r="SS11" s="17">
        <v>10</v>
      </c>
      <c r="ST11" s="17">
        <v>10</v>
      </c>
      <c r="SU11" s="17">
        <v>2.6</v>
      </c>
      <c r="SV11" s="17">
        <v>17.2</v>
      </c>
      <c r="SW11" s="17">
        <v>13.65854</v>
      </c>
      <c r="SX11" s="17">
        <v>13.65854</v>
      </c>
      <c r="SY11" s="17">
        <v>3.5414599999999998</v>
      </c>
      <c r="SZ11" s="17">
        <v>13.1</v>
      </c>
      <c r="TA11" s="17">
        <v>13.85366</v>
      </c>
      <c r="TB11" s="17">
        <v>13.85366</v>
      </c>
      <c r="TC11" s="17">
        <v>-0.75366</v>
      </c>
      <c r="TD11" s="17">
        <v>6.7</v>
      </c>
      <c r="TE11" s="17">
        <v>14.999000000000001</v>
      </c>
      <c r="TF11" s="17">
        <v>14.999000000000001</v>
      </c>
      <c r="TG11" s="17">
        <v>-8.2989999999999995</v>
      </c>
      <c r="TH11" s="17">
        <v>14.5</v>
      </c>
      <c r="TI11" s="17">
        <v>17.138000000000002</v>
      </c>
      <c r="TJ11" s="17">
        <v>17.138000000000002</v>
      </c>
      <c r="TK11" s="17">
        <v>-2.6379999999999999</v>
      </c>
      <c r="TL11" s="17">
        <v>0</v>
      </c>
      <c r="TM11" s="17"/>
      <c r="TN11" s="17"/>
      <c r="TO11" s="17">
        <v>0</v>
      </c>
      <c r="TP11" s="17">
        <v>18.100000000000001</v>
      </c>
      <c r="TQ11" s="17">
        <v>43.51</v>
      </c>
      <c r="TR11" s="17">
        <v>43.51</v>
      </c>
      <c r="TS11" s="17">
        <v>-25.41</v>
      </c>
      <c r="TT11" s="17">
        <v>41.9</v>
      </c>
      <c r="TU11" s="17">
        <v>50.23</v>
      </c>
      <c r="TV11" s="17">
        <v>50.23</v>
      </c>
      <c r="TW11" s="17">
        <v>-8.33</v>
      </c>
      <c r="TX11" s="17">
        <v>0.8</v>
      </c>
      <c r="TY11" s="17">
        <v>0.63900000000000001</v>
      </c>
      <c r="TZ11" s="17">
        <v>0.63900000000000001</v>
      </c>
      <c r="UA11" s="17">
        <v>0.161</v>
      </c>
      <c r="UB11" s="17">
        <v>0</v>
      </c>
      <c r="UC11" s="17">
        <v>0.83399999999999996</v>
      </c>
      <c r="UD11" s="17">
        <v>0.83399999999999996</v>
      </c>
      <c r="UE11" s="17">
        <v>-0.83399999999999996</v>
      </c>
      <c r="UF11" s="17">
        <v>17.899999999999999</v>
      </c>
      <c r="UG11" s="17">
        <v>19.51219</v>
      </c>
      <c r="UH11" s="17">
        <v>19.51219</v>
      </c>
      <c r="UI11" s="17">
        <v>-1.61219</v>
      </c>
      <c r="UJ11" s="17">
        <v>7.2</v>
      </c>
      <c r="UK11" s="17">
        <v>6</v>
      </c>
      <c r="UL11" s="17">
        <v>6</v>
      </c>
      <c r="UM11" s="17">
        <v>1.2</v>
      </c>
      <c r="UN11" s="17">
        <v>8.1</v>
      </c>
      <c r="UO11" s="17">
        <v>7.9</v>
      </c>
      <c r="UP11" s="17">
        <v>7.9</v>
      </c>
      <c r="UQ11" s="17">
        <v>0.2</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0.3</v>
      </c>
      <c r="VE11" s="17">
        <v>2.3919999999999999</v>
      </c>
      <c r="VF11" s="17">
        <v>2.3919999999999999</v>
      </c>
      <c r="VG11" s="17">
        <v>-2.0920000000000001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10.5</v>
      </c>
      <c r="VY11" s="17">
        <v>13</v>
      </c>
      <c r="VZ11" s="17">
        <v>13</v>
      </c>
      <c r="WA11" s="17">
        <v>-2.5</v>
      </c>
      <c r="WB11" s="17">
        <v>6.0496800000000004</v>
      </c>
      <c r="WC11" s="17">
        <v>8</v>
      </c>
      <c r="WD11" s="17">
        <v>8</v>
      </c>
      <c r="WE11" s="17">
        <v>-1.9503200000000001</v>
      </c>
      <c r="WF11" s="17">
        <v>0</v>
      </c>
      <c r="WG11" s="17"/>
      <c r="WH11" s="17"/>
      <c r="WI11" s="17">
        <v>0</v>
      </c>
      <c r="WJ11" s="17">
        <v>3</v>
      </c>
      <c r="WK11" s="17">
        <v>2.9009999999999998</v>
      </c>
      <c r="WL11" s="17">
        <v>2.9009999999999998</v>
      </c>
      <c r="WM11" s="17">
        <v>9.9000000000000005E-2</v>
      </c>
      <c r="WN11" s="17">
        <v>2.1</v>
      </c>
      <c r="WO11" s="17">
        <v>2.4</v>
      </c>
      <c r="WP11" s="17">
        <v>2.4</v>
      </c>
      <c r="WQ11" s="17">
        <v>-0.3</v>
      </c>
      <c r="WR11" s="17">
        <v>1.1000000000000001</v>
      </c>
      <c r="WS11" s="17">
        <v>1.2</v>
      </c>
      <c r="WT11" s="17">
        <v>1.2</v>
      </c>
      <c r="WU11" s="17">
        <v>-0.1</v>
      </c>
      <c r="WV11" s="17">
        <v>1.2</v>
      </c>
      <c r="WW11" s="17">
        <v>1.4</v>
      </c>
      <c r="WX11" s="17">
        <v>1.4</v>
      </c>
      <c r="WY11" s="17">
        <v>-0.2</v>
      </c>
      <c r="WZ11" s="17">
        <v>0</v>
      </c>
      <c r="XA11" s="17"/>
      <c r="XB11" s="17"/>
      <c r="XC11" s="17">
        <v>0</v>
      </c>
      <c r="XD11" s="17"/>
      <c r="XE11" s="17"/>
      <c r="XF11" s="17"/>
      <c r="XG11" s="17">
        <v>0</v>
      </c>
      <c r="XH11" s="17">
        <v>17.8</v>
      </c>
      <c r="XI11" s="17">
        <v>17.7561</v>
      </c>
      <c r="XJ11" s="17">
        <v>17.7561</v>
      </c>
      <c r="XK11" s="17">
        <v>4.3900000000000002E-2</v>
      </c>
      <c r="XL11" s="17">
        <v>8.6</v>
      </c>
      <c r="XM11" s="17">
        <v>10.8</v>
      </c>
      <c r="XN11" s="17">
        <v>10.8</v>
      </c>
      <c r="XO11" s="17">
        <v>-2.2000000000000002</v>
      </c>
      <c r="XP11" s="17">
        <v>27.9</v>
      </c>
      <c r="XQ11" s="17">
        <v>28</v>
      </c>
      <c r="XR11" s="17">
        <v>28</v>
      </c>
      <c r="XS11" s="17">
        <v>-0.1</v>
      </c>
      <c r="XT11" s="17">
        <v>35.1</v>
      </c>
      <c r="XU11" s="17">
        <v>28</v>
      </c>
      <c r="XV11" s="17">
        <v>28</v>
      </c>
      <c r="XW11" s="17">
        <v>7.1</v>
      </c>
      <c r="XX11" s="17">
        <v>17.600000000000001</v>
      </c>
      <c r="XY11" s="17">
        <v>14</v>
      </c>
      <c r="XZ11" s="17">
        <v>14</v>
      </c>
      <c r="YA11" s="17">
        <v>3.6</v>
      </c>
      <c r="YB11" s="17"/>
      <c r="YC11" s="17"/>
      <c r="YD11" s="17"/>
      <c r="YE11" s="17">
        <v>0</v>
      </c>
      <c r="YF11" s="17">
        <v>8.23</v>
      </c>
      <c r="YG11" s="17">
        <v>8.24</v>
      </c>
      <c r="YH11" s="17">
        <v>8.24</v>
      </c>
      <c r="YI11" s="17">
        <v>-0.01</v>
      </c>
      <c r="YJ11" s="17">
        <v>11.3</v>
      </c>
      <c r="YK11" s="17">
        <v>11</v>
      </c>
      <c r="YL11" s="17">
        <v>11</v>
      </c>
      <c r="YM11" s="17">
        <v>0.3</v>
      </c>
      <c r="YN11" s="17">
        <v>23.71</v>
      </c>
      <c r="YO11" s="17">
        <v>23</v>
      </c>
      <c r="YP11" s="17">
        <v>23</v>
      </c>
      <c r="YQ11" s="17">
        <v>0.71</v>
      </c>
    </row>
    <row r="12" spans="1:667" ht="24" customHeight="1" x14ac:dyDescent="0.3">
      <c r="A12" s="1"/>
      <c r="B12" s="16" t="s">
        <v>35</v>
      </c>
      <c r="C12" s="16" t="s">
        <v>847</v>
      </c>
      <c r="D12" s="17">
        <v>205.9</v>
      </c>
      <c r="E12" s="17">
        <v>204.19512</v>
      </c>
      <c r="F12" s="17">
        <v>204.19512</v>
      </c>
      <c r="G12" s="17">
        <v>1.70488</v>
      </c>
      <c r="H12" s="17">
        <v>499.3</v>
      </c>
      <c r="I12" s="17">
        <v>587.57461999999998</v>
      </c>
      <c r="J12" s="17">
        <v>616.52849000000003</v>
      </c>
      <c r="K12" s="17">
        <v>-117.22848999999999</v>
      </c>
      <c r="L12" s="17">
        <v>161.5</v>
      </c>
      <c r="M12" s="17">
        <v>192.08090000000001</v>
      </c>
      <c r="N12" s="17">
        <v>201.54605000000001</v>
      </c>
      <c r="O12" s="17">
        <v>-40.046050000000001</v>
      </c>
      <c r="P12" s="17"/>
      <c r="Q12" s="17"/>
      <c r="R12" s="17"/>
      <c r="S12" s="17">
        <v>0</v>
      </c>
      <c r="T12" s="17"/>
      <c r="U12" s="17"/>
      <c r="V12" s="17"/>
      <c r="W12" s="17">
        <v>0</v>
      </c>
      <c r="X12" s="17">
        <v>90.2</v>
      </c>
      <c r="Y12" s="17">
        <v>61.521819999999998</v>
      </c>
      <c r="Z12" s="17">
        <v>61.521929999999998</v>
      </c>
      <c r="AA12" s="17">
        <v>28.678070000000002</v>
      </c>
      <c r="AB12" s="17">
        <v>104.1</v>
      </c>
      <c r="AC12" s="17">
        <v>123.04143000000001</v>
      </c>
      <c r="AD12" s="17">
        <v>189.38266999999999</v>
      </c>
      <c r="AE12" s="17">
        <v>-85.282669999999996</v>
      </c>
      <c r="AF12" s="17">
        <v>0</v>
      </c>
      <c r="AG12" s="17"/>
      <c r="AH12" s="17"/>
      <c r="AI12" s="17">
        <v>0</v>
      </c>
      <c r="AJ12" s="17"/>
      <c r="AK12" s="17"/>
      <c r="AL12" s="17"/>
      <c r="AM12" s="17">
        <v>0</v>
      </c>
      <c r="AN12" s="17">
        <v>83</v>
      </c>
      <c r="AO12" s="17"/>
      <c r="AP12" s="17"/>
      <c r="AQ12" s="17">
        <v>83</v>
      </c>
      <c r="AR12" s="17">
        <v>206.9</v>
      </c>
      <c r="AS12" s="17"/>
      <c r="AT12" s="17">
        <v>197.70735999999999</v>
      </c>
      <c r="AU12" s="17">
        <v>9.1926400000000008</v>
      </c>
      <c r="AV12" s="17">
        <v>100</v>
      </c>
      <c r="AW12" s="17">
        <v>200.25633999999999</v>
      </c>
      <c r="AX12" s="17"/>
      <c r="AY12" s="17">
        <v>100</v>
      </c>
      <c r="AZ12" s="17"/>
      <c r="BA12" s="17"/>
      <c r="BB12" s="17"/>
      <c r="BC12" s="17">
        <v>0</v>
      </c>
      <c r="BD12" s="17">
        <v>211.4</v>
      </c>
      <c r="BE12" s="17"/>
      <c r="BF12" s="17">
        <v>206.01686000000001</v>
      </c>
      <c r="BG12" s="17">
        <v>5.38314</v>
      </c>
      <c r="BH12" s="17"/>
      <c r="BI12" s="17"/>
      <c r="BJ12" s="17"/>
      <c r="BK12" s="17">
        <v>0</v>
      </c>
      <c r="BL12" s="17">
        <v>302.7</v>
      </c>
      <c r="BM12" s="17">
        <v>324.15424999999999</v>
      </c>
      <c r="BN12" s="17">
        <v>405.60867999999999</v>
      </c>
      <c r="BO12" s="17">
        <v>-102.90868</v>
      </c>
      <c r="BP12" s="17">
        <v>9.9</v>
      </c>
      <c r="BQ12" s="17">
        <v>10.561999999999999</v>
      </c>
      <c r="BR12" s="17">
        <v>10.561999999999999</v>
      </c>
      <c r="BS12" s="17">
        <v>-0.66200000000000003</v>
      </c>
      <c r="BT12" s="17"/>
      <c r="BU12" s="17"/>
      <c r="BV12" s="17"/>
      <c r="BW12" s="17">
        <v>0</v>
      </c>
      <c r="BX12" s="17"/>
      <c r="BY12" s="17"/>
      <c r="BZ12" s="17"/>
      <c r="CA12" s="17">
        <v>0</v>
      </c>
      <c r="CB12" s="17"/>
      <c r="CC12" s="17"/>
      <c r="CD12" s="17"/>
      <c r="CE12" s="17">
        <v>0</v>
      </c>
      <c r="CF12" s="17"/>
      <c r="CG12" s="17"/>
      <c r="CH12" s="17"/>
      <c r="CI12" s="17">
        <v>0</v>
      </c>
      <c r="CJ12" s="17">
        <v>171.1</v>
      </c>
      <c r="CK12" s="17">
        <v>164.70732000000001</v>
      </c>
      <c r="CL12" s="17">
        <v>164.70732000000001</v>
      </c>
      <c r="CM12" s="17">
        <v>6.3926800000000004</v>
      </c>
      <c r="CN12" s="17">
        <v>7.6</v>
      </c>
      <c r="CO12" s="17">
        <v>5.1583800000000002</v>
      </c>
      <c r="CP12" s="17">
        <v>5.1583800000000002</v>
      </c>
      <c r="CQ12" s="17">
        <v>2.4416199999999999</v>
      </c>
      <c r="CR12" s="17">
        <v>5</v>
      </c>
      <c r="CS12" s="17"/>
      <c r="CT12" s="17">
        <v>2.8315000000000001</v>
      </c>
      <c r="CU12" s="17">
        <v>2.1684999999999999</v>
      </c>
      <c r="CV12" s="17">
        <v>16.899999999999999</v>
      </c>
      <c r="CW12" s="17">
        <v>16.873660000000001</v>
      </c>
      <c r="CX12" s="17">
        <v>16.873670000000001</v>
      </c>
      <c r="CY12" s="17">
        <v>2.6329999999999999E-2</v>
      </c>
      <c r="CZ12" s="17">
        <v>6.8</v>
      </c>
      <c r="DA12" s="17">
        <v>6.8787000000000003</v>
      </c>
      <c r="DB12" s="17">
        <v>6.8787000000000003</v>
      </c>
      <c r="DC12" s="17">
        <v>-7.8700000000000006E-2</v>
      </c>
      <c r="DD12" s="17">
        <v>15</v>
      </c>
      <c r="DE12" s="17">
        <v>14.992190000000001</v>
      </c>
      <c r="DF12" s="17">
        <v>14.992190000000001</v>
      </c>
      <c r="DG12" s="17">
        <v>7.8100000000000001E-3</v>
      </c>
      <c r="DH12" s="17">
        <v>91.5</v>
      </c>
      <c r="DI12" s="17">
        <v>92.563609999999997</v>
      </c>
      <c r="DJ12" s="17">
        <v>93.327349999999996</v>
      </c>
      <c r="DK12" s="17">
        <v>-1.82735</v>
      </c>
      <c r="DL12" s="17"/>
      <c r="DM12" s="17"/>
      <c r="DN12" s="17"/>
      <c r="DO12" s="17">
        <v>0</v>
      </c>
      <c r="DP12" s="17"/>
      <c r="DQ12" s="17"/>
      <c r="DR12" s="17"/>
      <c r="DS12" s="17">
        <v>0</v>
      </c>
      <c r="DT12" s="17"/>
      <c r="DU12" s="17"/>
      <c r="DV12" s="17"/>
      <c r="DW12" s="17">
        <v>0</v>
      </c>
      <c r="DX12" s="17"/>
      <c r="DY12" s="17"/>
      <c r="DZ12" s="17"/>
      <c r="EA12" s="17">
        <v>0</v>
      </c>
      <c r="EB12" s="17">
        <v>110.8</v>
      </c>
      <c r="EC12" s="17">
        <v>112.90536</v>
      </c>
      <c r="ED12" s="17">
        <v>112.90537</v>
      </c>
      <c r="EE12" s="17">
        <v>-2.1053700000000002</v>
      </c>
      <c r="EF12" s="17">
        <v>81.900000000000006</v>
      </c>
      <c r="EG12" s="17">
        <v>134.70199</v>
      </c>
      <c r="EH12" s="17">
        <v>20.51322</v>
      </c>
      <c r="EI12" s="17">
        <v>61.386780000000002</v>
      </c>
      <c r="EJ12" s="17"/>
      <c r="EK12" s="17"/>
      <c r="EL12" s="17"/>
      <c r="EM12" s="17">
        <v>0</v>
      </c>
      <c r="EN12" s="17"/>
      <c r="EO12" s="17"/>
      <c r="EP12" s="17"/>
      <c r="EQ12" s="17">
        <v>0</v>
      </c>
      <c r="ER12" s="17"/>
      <c r="ES12" s="17"/>
      <c r="ET12" s="17"/>
      <c r="EU12" s="17">
        <v>0</v>
      </c>
      <c r="EV12" s="17">
        <v>6.5</v>
      </c>
      <c r="EW12" s="17">
        <v>6.39</v>
      </c>
      <c r="EX12" s="17">
        <v>6.39</v>
      </c>
      <c r="EY12" s="17">
        <v>0.11</v>
      </c>
      <c r="EZ12" s="17">
        <v>373.7</v>
      </c>
      <c r="FA12" s="17">
        <v>229.30728999999999</v>
      </c>
      <c r="FB12" s="17"/>
      <c r="FC12" s="17">
        <v>373.7</v>
      </c>
      <c r="FD12" s="17">
        <v>48.7</v>
      </c>
      <c r="FE12" s="17">
        <v>63.436520000000002</v>
      </c>
      <c r="FF12" s="17">
        <v>56.021639999999998</v>
      </c>
      <c r="FG12" s="17">
        <v>-7.3216400000000004</v>
      </c>
      <c r="FH12" s="17">
        <v>152.80000000000001</v>
      </c>
      <c r="FI12" s="17">
        <v>151.95320000000001</v>
      </c>
      <c r="FJ12" s="17">
        <v>151.95320000000001</v>
      </c>
      <c r="FK12" s="17">
        <v>0.8468</v>
      </c>
      <c r="FL12" s="17">
        <v>24.5</v>
      </c>
      <c r="FM12" s="17">
        <v>24.396329999999999</v>
      </c>
      <c r="FN12" s="17">
        <v>18.966989999999999</v>
      </c>
      <c r="FO12" s="17">
        <v>5.53301</v>
      </c>
      <c r="FP12" s="17">
        <v>18.332260000000002</v>
      </c>
      <c r="FQ12" s="17">
        <v>19.28585</v>
      </c>
      <c r="FR12" s="17">
        <v>19.28585</v>
      </c>
      <c r="FS12" s="17">
        <v>-0.95359000000000005</v>
      </c>
      <c r="FT12" s="17">
        <v>17.899999999999999</v>
      </c>
      <c r="FU12" s="17">
        <v>15.60976</v>
      </c>
      <c r="FV12" s="17">
        <v>15.60976</v>
      </c>
      <c r="FW12" s="17">
        <v>2.2902399999999998</v>
      </c>
      <c r="FX12" s="17">
        <v>91.8</v>
      </c>
      <c r="FY12" s="17">
        <v>88.116100000000003</v>
      </c>
      <c r="FZ12" s="17">
        <v>88.116100000000003</v>
      </c>
      <c r="GA12" s="17">
        <v>3.6839</v>
      </c>
      <c r="GB12" s="17">
        <v>184</v>
      </c>
      <c r="GC12" s="17">
        <v>185.81701000000001</v>
      </c>
      <c r="GD12" s="17">
        <v>185.81701000000001</v>
      </c>
      <c r="GE12" s="17">
        <v>-1.81701</v>
      </c>
      <c r="GF12" s="17">
        <v>184.3</v>
      </c>
      <c r="GG12" s="17">
        <v>185.81701000000001</v>
      </c>
      <c r="GH12" s="17">
        <v>185.81701000000001</v>
      </c>
      <c r="GI12" s="17">
        <v>-1.51701</v>
      </c>
      <c r="GJ12" s="17">
        <v>184.1</v>
      </c>
      <c r="GK12" s="17">
        <v>186.37502000000001</v>
      </c>
      <c r="GL12" s="17">
        <v>186.37502000000001</v>
      </c>
      <c r="GM12" s="17">
        <v>-2.27502</v>
      </c>
      <c r="GN12" s="17">
        <v>104.7</v>
      </c>
      <c r="GO12" s="17">
        <v>101.55878</v>
      </c>
      <c r="GP12" s="17">
        <v>110.91316999999999</v>
      </c>
      <c r="GQ12" s="17">
        <v>-6.2131699999999999</v>
      </c>
      <c r="GR12" s="17">
        <v>0</v>
      </c>
      <c r="GS12" s="17"/>
      <c r="GT12" s="17"/>
      <c r="GU12" s="17">
        <v>0</v>
      </c>
      <c r="GV12" s="17">
        <v>17.8</v>
      </c>
      <c r="GW12" s="17">
        <v>24.407609999999998</v>
      </c>
      <c r="GX12" s="17">
        <v>24.407609999999998</v>
      </c>
      <c r="GY12" s="17">
        <v>-6.6076100000000002</v>
      </c>
      <c r="GZ12" s="17">
        <v>4</v>
      </c>
      <c r="HA12" s="17">
        <v>4.33378</v>
      </c>
      <c r="HB12" s="17">
        <v>4.3337899999999996</v>
      </c>
      <c r="HC12" s="17">
        <v>-0.33378999999999998</v>
      </c>
      <c r="HD12" s="17">
        <v>28.1</v>
      </c>
      <c r="HE12" s="17">
        <v>30.141660000000002</v>
      </c>
      <c r="HF12" s="17">
        <v>30.141660000000002</v>
      </c>
      <c r="HG12" s="17">
        <v>-2.0416599999999998</v>
      </c>
      <c r="HH12" s="17">
        <v>43</v>
      </c>
      <c r="HI12" s="17">
        <v>53.334960000000002</v>
      </c>
      <c r="HJ12" s="17">
        <v>74.220860000000002</v>
      </c>
      <c r="HK12" s="17">
        <v>-31.220859999999998</v>
      </c>
      <c r="HL12" s="17"/>
      <c r="HM12" s="17"/>
      <c r="HN12" s="17"/>
      <c r="HO12" s="17">
        <v>0</v>
      </c>
      <c r="HP12" s="17"/>
      <c r="HQ12" s="17"/>
      <c r="HR12" s="17"/>
      <c r="HS12" s="17">
        <v>0</v>
      </c>
      <c r="HT12" s="17">
        <v>36.1</v>
      </c>
      <c r="HU12" s="17">
        <v>4.6153899999999997</v>
      </c>
      <c r="HV12" s="17">
        <v>50.53669</v>
      </c>
      <c r="HW12" s="17">
        <v>-14.43669</v>
      </c>
      <c r="HX12" s="17"/>
      <c r="HY12" s="17"/>
      <c r="HZ12" s="17"/>
      <c r="IA12" s="17">
        <v>0</v>
      </c>
      <c r="IB12" s="17"/>
      <c r="IC12" s="17"/>
      <c r="ID12" s="17"/>
      <c r="IE12" s="17">
        <v>0</v>
      </c>
      <c r="IF12" s="17">
        <v>25.4</v>
      </c>
      <c r="IG12" s="17">
        <v>35.204689999999999</v>
      </c>
      <c r="IH12" s="17"/>
      <c r="II12" s="17">
        <v>25.4</v>
      </c>
      <c r="IJ12" s="17"/>
      <c r="IK12" s="17"/>
      <c r="IL12" s="17"/>
      <c r="IM12" s="17">
        <v>0</v>
      </c>
      <c r="IN12" s="17"/>
      <c r="IO12" s="17"/>
      <c r="IP12" s="17"/>
      <c r="IQ12" s="17">
        <v>0</v>
      </c>
      <c r="IR12" s="17"/>
      <c r="IS12" s="17"/>
      <c r="IT12" s="17"/>
      <c r="IU12" s="17">
        <v>0</v>
      </c>
      <c r="IV12" s="17">
        <v>83.9</v>
      </c>
      <c r="IW12" s="17">
        <v>88.815600000000003</v>
      </c>
      <c r="IX12" s="17">
        <v>88.815600000000003</v>
      </c>
      <c r="IY12" s="17">
        <v>-4.9156000000000004</v>
      </c>
      <c r="IZ12" s="17">
        <v>144</v>
      </c>
      <c r="JA12" s="17">
        <v>170.94</v>
      </c>
      <c r="JB12" s="17">
        <v>170.94</v>
      </c>
      <c r="JC12" s="17">
        <v>-26.94</v>
      </c>
      <c r="JD12" s="17">
        <v>143.4</v>
      </c>
      <c r="JE12" s="17">
        <v>170.94</v>
      </c>
      <c r="JF12" s="17">
        <v>170.94</v>
      </c>
      <c r="JG12" s="17">
        <v>-27.54</v>
      </c>
      <c r="JH12" s="17">
        <v>144.19999999999999</v>
      </c>
      <c r="JI12" s="17">
        <v>170.94</v>
      </c>
      <c r="JJ12" s="17">
        <v>170.94</v>
      </c>
      <c r="JK12" s="17">
        <v>-26.74</v>
      </c>
      <c r="JL12" s="17">
        <v>229.9</v>
      </c>
      <c r="JM12" s="17">
        <v>257.18</v>
      </c>
      <c r="JN12" s="17">
        <v>257.18</v>
      </c>
      <c r="JO12" s="17">
        <v>-27.28</v>
      </c>
      <c r="JP12" s="17">
        <v>74</v>
      </c>
      <c r="JQ12" s="17">
        <v>71.796109999999999</v>
      </c>
      <c r="JR12" s="17">
        <v>71.796109999999999</v>
      </c>
      <c r="JS12" s="17">
        <v>2.2038899999999999</v>
      </c>
      <c r="JT12" s="17">
        <v>36.5</v>
      </c>
      <c r="JU12" s="17">
        <v>36.005859999999998</v>
      </c>
      <c r="JV12" s="17">
        <v>36.005859999999998</v>
      </c>
      <c r="JW12" s="17">
        <v>0.49414000000000002</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v>14</v>
      </c>
      <c r="KS12" s="17"/>
      <c r="KT12" s="17">
        <v>13.07288</v>
      </c>
      <c r="KU12" s="17">
        <v>0.92712000000000006</v>
      </c>
      <c r="KV12" s="17"/>
      <c r="KW12" s="17"/>
      <c r="KX12" s="17"/>
      <c r="KY12" s="17">
        <v>0</v>
      </c>
      <c r="KZ12" s="17">
        <v>0.6</v>
      </c>
      <c r="LA12" s="17">
        <v>0.89207999999999998</v>
      </c>
      <c r="LB12" s="17">
        <v>0.89207999999999998</v>
      </c>
      <c r="LC12" s="17">
        <v>-0.29208000000000001</v>
      </c>
      <c r="LD12" s="17">
        <v>88.2</v>
      </c>
      <c r="LE12" s="17">
        <v>99.375280000000004</v>
      </c>
      <c r="LF12" s="17">
        <v>138.46163000000001</v>
      </c>
      <c r="LG12" s="17">
        <v>-50.261629999999997</v>
      </c>
      <c r="LH12" s="17">
        <v>82</v>
      </c>
      <c r="LI12" s="17">
        <v>108.12757999999999</v>
      </c>
      <c r="LJ12" s="17">
        <v>112.92801</v>
      </c>
      <c r="LK12" s="17">
        <v>-30.92801</v>
      </c>
      <c r="LL12" s="17">
        <v>63.1</v>
      </c>
      <c r="LM12" s="17">
        <v>67.461460000000002</v>
      </c>
      <c r="LN12" s="17">
        <v>67.461460000000002</v>
      </c>
      <c r="LO12" s="17">
        <v>-4.3614600000000001</v>
      </c>
      <c r="LP12" s="17">
        <v>68</v>
      </c>
      <c r="LQ12" s="17">
        <v>72.373940000000005</v>
      </c>
      <c r="LR12" s="17">
        <v>78.567250000000001</v>
      </c>
      <c r="LS12" s="17">
        <v>-10.56725</v>
      </c>
      <c r="LT12" s="17">
        <v>29.3</v>
      </c>
      <c r="LU12" s="17">
        <v>30.097560000000001</v>
      </c>
      <c r="LV12" s="17">
        <v>30.097560000000001</v>
      </c>
      <c r="LW12" s="17">
        <v>-0.79756000000000005</v>
      </c>
      <c r="LX12" s="17"/>
      <c r="LY12" s="17"/>
      <c r="LZ12" s="17"/>
      <c r="MA12" s="17">
        <v>0</v>
      </c>
      <c r="MB12" s="17"/>
      <c r="MC12" s="17"/>
      <c r="MD12" s="17"/>
      <c r="ME12" s="17">
        <v>0</v>
      </c>
      <c r="MF12" s="17"/>
      <c r="MG12" s="17"/>
      <c r="MH12" s="17"/>
      <c r="MI12" s="17">
        <v>0</v>
      </c>
      <c r="MJ12" s="17">
        <v>144.19999999999999</v>
      </c>
      <c r="MK12" s="17">
        <v>151.08876000000001</v>
      </c>
      <c r="ML12" s="17">
        <v>151.08876000000001</v>
      </c>
      <c r="MM12" s="17">
        <v>-6.8887600000000004</v>
      </c>
      <c r="MN12" s="17">
        <v>145.9</v>
      </c>
      <c r="MO12" s="17">
        <v>151.08876000000001</v>
      </c>
      <c r="MP12" s="17">
        <v>151.08876000000001</v>
      </c>
      <c r="MQ12" s="17">
        <v>-5.1887600000000003</v>
      </c>
      <c r="MR12" s="17">
        <v>148.4</v>
      </c>
      <c r="MS12" s="17">
        <v>151.54248000000001</v>
      </c>
      <c r="MT12" s="17">
        <v>151.54248000000001</v>
      </c>
      <c r="MU12" s="17">
        <v>-3.1424799999999999</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214.5</v>
      </c>
      <c r="NQ12" s="17">
        <v>207.29667000000001</v>
      </c>
      <c r="NR12" s="17">
        <v>207.29667000000001</v>
      </c>
      <c r="NS12" s="17">
        <v>7.2033300000000002</v>
      </c>
      <c r="NT12" s="17">
        <v>102.5</v>
      </c>
      <c r="NU12" s="17">
        <v>103.95959000000001</v>
      </c>
      <c r="NV12" s="17">
        <v>103.95959000000001</v>
      </c>
      <c r="NW12" s="17">
        <v>-1.4595899999999999</v>
      </c>
      <c r="NX12" s="17">
        <v>6.2</v>
      </c>
      <c r="NY12" s="17">
        <v>4.1871600000000004</v>
      </c>
      <c r="NZ12" s="17">
        <v>4.1871600000000004</v>
      </c>
      <c r="OA12" s="17">
        <v>2.0128400000000002</v>
      </c>
      <c r="OB12" s="17">
        <v>2.6</v>
      </c>
      <c r="OC12" s="17">
        <v>4.3927199999999997</v>
      </c>
      <c r="OD12" s="17">
        <v>4.3927199999999997</v>
      </c>
      <c r="OE12" s="17">
        <v>-1.7927200000000001</v>
      </c>
      <c r="OF12" s="17">
        <v>5.9</v>
      </c>
      <c r="OG12" s="17">
        <v>5.8</v>
      </c>
      <c r="OH12" s="17">
        <v>5.8</v>
      </c>
      <c r="OI12" s="17">
        <v>0.1</v>
      </c>
      <c r="OJ12" s="17">
        <v>0</v>
      </c>
      <c r="OK12" s="17"/>
      <c r="OL12" s="17"/>
      <c r="OM12" s="17">
        <v>0</v>
      </c>
      <c r="ON12" s="17">
        <v>61.2</v>
      </c>
      <c r="OO12" s="17">
        <v>49.887</v>
      </c>
      <c r="OP12" s="17">
        <v>49.887</v>
      </c>
      <c r="OQ12" s="17">
        <v>11.313000000000001</v>
      </c>
      <c r="OR12" s="17">
        <v>0</v>
      </c>
      <c r="OS12" s="17"/>
      <c r="OT12" s="17"/>
      <c r="OU12" s="17">
        <v>0</v>
      </c>
      <c r="OV12" s="17">
        <v>0</v>
      </c>
      <c r="OW12" s="17">
        <v>3.5760000000000001</v>
      </c>
      <c r="OX12" s="17">
        <v>3.5760000000000001</v>
      </c>
      <c r="OY12" s="17">
        <v>-3.5760000000000001</v>
      </c>
      <c r="OZ12" s="17">
        <v>0</v>
      </c>
      <c r="PA12" s="17"/>
      <c r="PB12" s="17"/>
      <c r="PC12" s="17">
        <v>0</v>
      </c>
      <c r="PD12" s="17">
        <v>20.2</v>
      </c>
      <c r="PE12" s="17">
        <v>9.1328600000000009</v>
      </c>
      <c r="PF12" s="17">
        <v>9.1327700000000007</v>
      </c>
      <c r="PG12" s="17">
        <v>11.06723</v>
      </c>
      <c r="PH12" s="17">
        <v>9.9</v>
      </c>
      <c r="PI12" s="17">
        <v>9.0000099999999996</v>
      </c>
      <c r="PJ12" s="17"/>
      <c r="PK12" s="17">
        <v>9.9</v>
      </c>
      <c r="PL12" s="17"/>
      <c r="PM12" s="17"/>
      <c r="PN12" s="17"/>
      <c r="PO12" s="17">
        <v>0</v>
      </c>
      <c r="PP12" s="17">
        <v>0</v>
      </c>
      <c r="PQ12" s="17"/>
      <c r="PR12" s="17"/>
      <c r="PS12" s="17">
        <v>0</v>
      </c>
      <c r="PT12" s="17">
        <v>1.2</v>
      </c>
      <c r="PU12" s="17">
        <v>1</v>
      </c>
      <c r="PV12" s="17">
        <v>1</v>
      </c>
      <c r="PW12" s="17">
        <v>0.2</v>
      </c>
      <c r="PX12" s="17">
        <v>1.5</v>
      </c>
      <c r="PY12" s="17">
        <v>1.4</v>
      </c>
      <c r="PZ12" s="17">
        <v>1.4</v>
      </c>
      <c r="QA12" s="17">
        <v>0.1</v>
      </c>
      <c r="QB12" s="17">
        <v>3.5</v>
      </c>
      <c r="QC12" s="17">
        <v>3.6</v>
      </c>
      <c r="QD12" s="17">
        <v>3.6</v>
      </c>
      <c r="QE12" s="17">
        <v>-0.1</v>
      </c>
      <c r="QF12" s="17">
        <v>20.2</v>
      </c>
      <c r="QG12" s="17">
        <v>20.35305</v>
      </c>
      <c r="QH12" s="17">
        <v>20.353149999999999</v>
      </c>
      <c r="QI12" s="17">
        <v>-0.15315000000000001</v>
      </c>
      <c r="QJ12" s="17">
        <v>5.4</v>
      </c>
      <c r="QK12" s="17">
        <v>4</v>
      </c>
      <c r="QL12" s="17">
        <v>4</v>
      </c>
      <c r="QM12" s="17">
        <v>1.4</v>
      </c>
      <c r="QN12" s="17">
        <v>14.7</v>
      </c>
      <c r="QO12" s="17">
        <v>11.21951</v>
      </c>
      <c r="QP12" s="17">
        <v>11.21951</v>
      </c>
      <c r="QQ12" s="17">
        <v>3.4804900000000001</v>
      </c>
      <c r="QR12" s="17">
        <v>3.1</v>
      </c>
      <c r="QS12" s="17">
        <v>3</v>
      </c>
      <c r="QT12" s="17">
        <v>3</v>
      </c>
      <c r="QU12" s="17">
        <v>0.1</v>
      </c>
      <c r="QV12" s="17">
        <v>18.399999999999999</v>
      </c>
      <c r="QW12" s="17">
        <v>17.951219999999999</v>
      </c>
      <c r="QX12" s="17">
        <v>17.951219999999999</v>
      </c>
      <c r="QY12" s="17">
        <v>0.44878000000000001</v>
      </c>
      <c r="QZ12" s="17">
        <v>0</v>
      </c>
      <c r="RA12" s="17"/>
      <c r="RB12" s="17"/>
      <c r="RC12" s="17">
        <v>0</v>
      </c>
      <c r="RD12" s="17">
        <v>0</v>
      </c>
      <c r="RE12" s="17"/>
      <c r="RF12" s="17"/>
      <c r="RG12" s="17">
        <v>0</v>
      </c>
      <c r="RH12" s="17">
        <v>12.6</v>
      </c>
      <c r="RI12" s="17">
        <v>11.443</v>
      </c>
      <c r="RJ12" s="17">
        <v>11.443</v>
      </c>
      <c r="RK12" s="17">
        <v>1.157</v>
      </c>
      <c r="RL12" s="17">
        <v>31.4</v>
      </c>
      <c r="RM12" s="17">
        <v>27.946999999999999</v>
      </c>
      <c r="RN12" s="17">
        <v>27.946999999999999</v>
      </c>
      <c r="RO12" s="17">
        <v>3.4529999999999998</v>
      </c>
      <c r="RP12" s="17">
        <v>0</v>
      </c>
      <c r="RQ12" s="17"/>
      <c r="RR12" s="17"/>
      <c r="RS12" s="17">
        <v>0</v>
      </c>
      <c r="RT12" s="17">
        <v>2.2000000000000002</v>
      </c>
      <c r="RU12" s="17">
        <v>2.1509999999999998</v>
      </c>
      <c r="RV12" s="17">
        <v>2.1509999999999998</v>
      </c>
      <c r="RW12" s="17">
        <v>4.9000000000000002E-2</v>
      </c>
      <c r="RX12" s="17">
        <v>8.8000000000000007</v>
      </c>
      <c r="RY12" s="17"/>
      <c r="RZ12" s="17">
        <v>11.746549999999999</v>
      </c>
      <c r="SA12" s="17">
        <v>-2.9465499999999998</v>
      </c>
      <c r="SB12" s="17">
        <v>2.5</v>
      </c>
      <c r="SC12" s="17">
        <v>2</v>
      </c>
      <c r="SD12" s="17">
        <v>2</v>
      </c>
      <c r="SE12" s="17">
        <v>0.5</v>
      </c>
      <c r="SF12" s="17"/>
      <c r="SG12" s="17">
        <v>0.4</v>
      </c>
      <c r="SH12" s="17">
        <v>0.4</v>
      </c>
      <c r="SI12" s="17">
        <v>-0.4</v>
      </c>
      <c r="SJ12" s="17">
        <v>8.9</v>
      </c>
      <c r="SK12" s="17">
        <v>9.8520000000000003</v>
      </c>
      <c r="SL12" s="17">
        <v>9.8520000000000003</v>
      </c>
      <c r="SM12" s="17">
        <v>-0.95199999999999996</v>
      </c>
      <c r="SN12" s="17">
        <v>6.7</v>
      </c>
      <c r="SO12" s="17">
        <v>5.8</v>
      </c>
      <c r="SP12" s="17">
        <v>5.8</v>
      </c>
      <c r="SQ12" s="17">
        <v>0.9</v>
      </c>
      <c r="SR12" s="17">
        <v>12.8</v>
      </c>
      <c r="SS12" s="17">
        <v>10</v>
      </c>
      <c r="ST12" s="17">
        <v>10</v>
      </c>
      <c r="SU12" s="17">
        <v>2.8</v>
      </c>
      <c r="SV12" s="17">
        <v>17</v>
      </c>
      <c r="SW12" s="17">
        <v>13.65854</v>
      </c>
      <c r="SX12" s="17">
        <v>13.65854</v>
      </c>
      <c r="SY12" s="17">
        <v>3.3414600000000001</v>
      </c>
      <c r="SZ12" s="17">
        <v>13.1</v>
      </c>
      <c r="TA12" s="17">
        <v>13.85366</v>
      </c>
      <c r="TB12" s="17">
        <v>13.85366</v>
      </c>
      <c r="TC12" s="17">
        <v>-0.75366</v>
      </c>
      <c r="TD12" s="17">
        <v>7.6</v>
      </c>
      <c r="TE12" s="17">
        <v>16.125</v>
      </c>
      <c r="TF12" s="17">
        <v>16.125</v>
      </c>
      <c r="TG12" s="17">
        <v>-8.5250000000000004</v>
      </c>
      <c r="TH12" s="17">
        <v>15.2</v>
      </c>
      <c r="TI12" s="17">
        <v>16.646000000000001</v>
      </c>
      <c r="TJ12" s="17">
        <v>16.646000000000001</v>
      </c>
      <c r="TK12" s="17">
        <v>-1.446</v>
      </c>
      <c r="TL12" s="17">
        <v>0</v>
      </c>
      <c r="TM12" s="17"/>
      <c r="TN12" s="17"/>
      <c r="TO12" s="17">
        <v>0</v>
      </c>
      <c r="TP12" s="17">
        <v>22</v>
      </c>
      <c r="TQ12" s="17">
        <v>43.51</v>
      </c>
      <c r="TR12" s="17">
        <v>43.51</v>
      </c>
      <c r="TS12" s="17">
        <v>-21.51</v>
      </c>
      <c r="TT12" s="17">
        <v>38.9</v>
      </c>
      <c r="TU12" s="17">
        <v>50.23</v>
      </c>
      <c r="TV12" s="17">
        <v>50.23</v>
      </c>
      <c r="TW12" s="17">
        <v>-11.33</v>
      </c>
      <c r="TX12" s="17">
        <v>0.7</v>
      </c>
      <c r="TY12" s="17">
        <v>0.58799999999999997</v>
      </c>
      <c r="TZ12" s="17">
        <v>0.58799999999999997</v>
      </c>
      <c r="UA12" s="17">
        <v>0.112</v>
      </c>
      <c r="UB12" s="17">
        <v>0.2</v>
      </c>
      <c r="UC12" s="17">
        <v>0.70899999999999996</v>
      </c>
      <c r="UD12" s="17">
        <v>0.70899999999999996</v>
      </c>
      <c r="UE12" s="17">
        <v>-0.50900000000000001</v>
      </c>
      <c r="UF12" s="17">
        <v>17.7</v>
      </c>
      <c r="UG12" s="17">
        <v>19.51219</v>
      </c>
      <c r="UH12" s="17">
        <v>19.5122</v>
      </c>
      <c r="UI12" s="17">
        <v>-1.8122</v>
      </c>
      <c r="UJ12" s="17">
        <v>7.1</v>
      </c>
      <c r="UK12" s="17">
        <v>6</v>
      </c>
      <c r="UL12" s="17">
        <v>6</v>
      </c>
      <c r="UM12" s="17">
        <v>1.1000000000000001</v>
      </c>
      <c r="UN12" s="17">
        <v>8.1999999999999993</v>
      </c>
      <c r="UO12" s="17">
        <v>7.9</v>
      </c>
      <c r="UP12" s="17">
        <v>7.9</v>
      </c>
      <c r="UQ12" s="17">
        <v>0.3</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0.3</v>
      </c>
      <c r="VE12" s="17">
        <v>2.35</v>
      </c>
      <c r="VF12" s="17">
        <v>2.35</v>
      </c>
      <c r="VG12" s="17">
        <v>-2.0499999999999998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4.2</v>
      </c>
      <c r="VY12" s="17">
        <v>13</v>
      </c>
      <c r="VZ12" s="17">
        <v>13</v>
      </c>
      <c r="WA12" s="17">
        <v>-8.8000000000000007</v>
      </c>
      <c r="WB12" s="17">
        <v>1.6651</v>
      </c>
      <c r="WC12" s="17">
        <v>8</v>
      </c>
      <c r="WD12" s="17">
        <v>8</v>
      </c>
      <c r="WE12" s="17">
        <v>-6.3349000000000002</v>
      </c>
      <c r="WF12" s="17">
        <v>0</v>
      </c>
      <c r="WG12" s="17"/>
      <c r="WH12" s="17"/>
      <c r="WI12" s="17">
        <v>0</v>
      </c>
      <c r="WJ12" s="17">
        <v>3</v>
      </c>
      <c r="WK12" s="17">
        <v>2.9009999999999998</v>
      </c>
      <c r="WL12" s="17">
        <v>2.9009999999999998</v>
      </c>
      <c r="WM12" s="17">
        <v>9.9000000000000005E-2</v>
      </c>
      <c r="WN12" s="17">
        <v>2.1</v>
      </c>
      <c r="WO12" s="17">
        <v>2.4</v>
      </c>
      <c r="WP12" s="17">
        <v>2.4</v>
      </c>
      <c r="WQ12" s="17">
        <v>-0.3</v>
      </c>
      <c r="WR12" s="17">
        <v>1.1000000000000001</v>
      </c>
      <c r="WS12" s="17">
        <v>1.2</v>
      </c>
      <c r="WT12" s="17">
        <v>1.2</v>
      </c>
      <c r="WU12" s="17">
        <v>-0.1</v>
      </c>
      <c r="WV12" s="17">
        <v>1.2</v>
      </c>
      <c r="WW12" s="17">
        <v>1.4</v>
      </c>
      <c r="WX12" s="17">
        <v>1.4</v>
      </c>
      <c r="WY12" s="17">
        <v>-0.2</v>
      </c>
      <c r="WZ12" s="17">
        <v>0</v>
      </c>
      <c r="XA12" s="17"/>
      <c r="XB12" s="17"/>
      <c r="XC12" s="17">
        <v>0</v>
      </c>
      <c r="XD12" s="17"/>
      <c r="XE12" s="17"/>
      <c r="XF12" s="17"/>
      <c r="XG12" s="17">
        <v>0</v>
      </c>
      <c r="XH12" s="17">
        <v>17.600000000000001</v>
      </c>
      <c r="XI12" s="17">
        <v>17.7561</v>
      </c>
      <c r="XJ12" s="17">
        <v>17.7561</v>
      </c>
      <c r="XK12" s="17">
        <v>-0.15609999999999999</v>
      </c>
      <c r="XL12" s="17">
        <v>8.1999999999999993</v>
      </c>
      <c r="XM12" s="17">
        <v>10.8</v>
      </c>
      <c r="XN12" s="17">
        <v>10.8</v>
      </c>
      <c r="XO12" s="17">
        <v>-2.6</v>
      </c>
      <c r="XP12" s="17">
        <v>28</v>
      </c>
      <c r="XQ12" s="17">
        <v>28</v>
      </c>
      <c r="XR12" s="17">
        <v>28</v>
      </c>
      <c r="XS12" s="17">
        <v>0</v>
      </c>
      <c r="XT12" s="17">
        <v>35.200000000000003</v>
      </c>
      <c r="XU12" s="17">
        <v>28</v>
      </c>
      <c r="XV12" s="17">
        <v>28</v>
      </c>
      <c r="XW12" s="17">
        <v>7.2</v>
      </c>
      <c r="XX12" s="17">
        <v>17.7</v>
      </c>
      <c r="XY12" s="17">
        <v>14</v>
      </c>
      <c r="XZ12" s="17">
        <v>14</v>
      </c>
      <c r="YA12" s="17">
        <v>3.7</v>
      </c>
      <c r="YB12" s="17"/>
      <c r="YC12" s="17"/>
      <c r="YD12" s="17"/>
      <c r="YE12" s="17">
        <v>0</v>
      </c>
      <c r="YF12" s="17">
        <v>8.49</v>
      </c>
      <c r="YG12" s="17">
        <v>8.24</v>
      </c>
      <c r="YH12" s="17">
        <v>8.24</v>
      </c>
      <c r="YI12" s="17">
        <v>0.25</v>
      </c>
      <c r="YJ12" s="17">
        <v>11.7</v>
      </c>
      <c r="YK12" s="17">
        <v>11</v>
      </c>
      <c r="YL12" s="17">
        <v>11</v>
      </c>
      <c r="YM12" s="17">
        <v>0.7</v>
      </c>
      <c r="YN12" s="17">
        <v>23.87</v>
      </c>
      <c r="YO12" s="17">
        <v>23</v>
      </c>
      <c r="YP12" s="17">
        <v>23</v>
      </c>
      <c r="YQ12" s="17">
        <v>0.87</v>
      </c>
    </row>
    <row r="13" spans="1:667" ht="24" customHeight="1" x14ac:dyDescent="0.3">
      <c r="A13" s="1"/>
      <c r="B13" s="16" t="s">
        <v>35</v>
      </c>
      <c r="C13" s="16" t="s">
        <v>848</v>
      </c>
      <c r="D13" s="17">
        <v>205.2</v>
      </c>
      <c r="E13" s="17">
        <v>204.19512</v>
      </c>
      <c r="F13" s="17">
        <v>204.19512</v>
      </c>
      <c r="G13" s="17">
        <v>1.00488</v>
      </c>
      <c r="H13" s="17">
        <v>500.9</v>
      </c>
      <c r="I13" s="17">
        <v>572.92420000000004</v>
      </c>
      <c r="J13" s="17">
        <v>612.29794000000004</v>
      </c>
      <c r="K13" s="17">
        <v>-111.39794000000001</v>
      </c>
      <c r="L13" s="17">
        <v>158.6</v>
      </c>
      <c r="M13" s="17">
        <v>187.29160999999999</v>
      </c>
      <c r="N13" s="17">
        <v>200.16307</v>
      </c>
      <c r="O13" s="17">
        <v>-41.563070000000003</v>
      </c>
      <c r="P13" s="17"/>
      <c r="Q13" s="17"/>
      <c r="R13" s="17"/>
      <c r="S13" s="17">
        <v>0</v>
      </c>
      <c r="T13" s="17"/>
      <c r="U13" s="17"/>
      <c r="V13" s="17"/>
      <c r="W13" s="17">
        <v>0</v>
      </c>
      <c r="X13" s="17">
        <v>90.2</v>
      </c>
      <c r="Y13" s="17">
        <v>61.521790000000003</v>
      </c>
      <c r="Z13" s="17">
        <v>61.521929999999998</v>
      </c>
      <c r="AA13" s="17">
        <v>28.678070000000002</v>
      </c>
      <c r="AB13" s="17">
        <v>107.8</v>
      </c>
      <c r="AC13" s="17">
        <v>114.68501000000001</v>
      </c>
      <c r="AD13" s="17">
        <v>185.41488000000001</v>
      </c>
      <c r="AE13" s="17">
        <v>-77.614879999999999</v>
      </c>
      <c r="AF13" s="17">
        <v>0</v>
      </c>
      <c r="AG13" s="17"/>
      <c r="AH13" s="17"/>
      <c r="AI13" s="17">
        <v>0</v>
      </c>
      <c r="AJ13" s="17"/>
      <c r="AK13" s="17"/>
      <c r="AL13" s="17"/>
      <c r="AM13" s="17">
        <v>0</v>
      </c>
      <c r="AN13" s="17">
        <v>0</v>
      </c>
      <c r="AO13" s="17"/>
      <c r="AP13" s="17"/>
      <c r="AQ13" s="17">
        <v>0</v>
      </c>
      <c r="AR13" s="17">
        <v>180.2</v>
      </c>
      <c r="AS13" s="17"/>
      <c r="AT13" s="17">
        <v>197.70735999999999</v>
      </c>
      <c r="AU13" s="17">
        <v>-17.507359999999998</v>
      </c>
      <c r="AV13" s="17">
        <v>99.7</v>
      </c>
      <c r="AW13" s="17">
        <v>200.25633999999999</v>
      </c>
      <c r="AX13" s="17"/>
      <c r="AY13" s="17">
        <v>99.7</v>
      </c>
      <c r="AZ13" s="17"/>
      <c r="BA13" s="17"/>
      <c r="BB13" s="17"/>
      <c r="BC13" s="17">
        <v>0</v>
      </c>
      <c r="BD13" s="17">
        <v>117.8</v>
      </c>
      <c r="BE13" s="17"/>
      <c r="BF13" s="17">
        <v>206.01686000000001</v>
      </c>
      <c r="BG13" s="17">
        <v>-88.216859999999997</v>
      </c>
      <c r="BH13" s="17"/>
      <c r="BI13" s="17"/>
      <c r="BJ13" s="17"/>
      <c r="BK13" s="17">
        <v>0</v>
      </c>
      <c r="BL13" s="17">
        <v>335.2</v>
      </c>
      <c r="BM13" s="17">
        <v>308.98070999999999</v>
      </c>
      <c r="BN13" s="17">
        <v>397.60163</v>
      </c>
      <c r="BO13" s="17">
        <v>-62.401629999999997</v>
      </c>
      <c r="BP13" s="17">
        <v>9.9</v>
      </c>
      <c r="BQ13" s="17">
        <v>10.561999999999999</v>
      </c>
      <c r="BR13" s="17">
        <v>10.561999999999999</v>
      </c>
      <c r="BS13" s="17">
        <v>-0.66200000000000003</v>
      </c>
      <c r="BT13" s="17"/>
      <c r="BU13" s="17"/>
      <c r="BV13" s="17"/>
      <c r="BW13" s="17">
        <v>0</v>
      </c>
      <c r="BX13" s="17"/>
      <c r="BY13" s="17"/>
      <c r="BZ13" s="17"/>
      <c r="CA13" s="17">
        <v>0</v>
      </c>
      <c r="CB13" s="17"/>
      <c r="CC13" s="17"/>
      <c r="CD13" s="17"/>
      <c r="CE13" s="17">
        <v>0</v>
      </c>
      <c r="CF13" s="17"/>
      <c r="CG13" s="17"/>
      <c r="CH13" s="17"/>
      <c r="CI13" s="17">
        <v>0</v>
      </c>
      <c r="CJ13" s="17">
        <v>171</v>
      </c>
      <c r="CK13" s="17">
        <v>164.70732000000001</v>
      </c>
      <c r="CL13" s="17">
        <v>164.70732000000001</v>
      </c>
      <c r="CM13" s="17">
        <v>6.2926799999999998</v>
      </c>
      <c r="CN13" s="17">
        <v>7.6</v>
      </c>
      <c r="CO13" s="17">
        <v>5.1583800000000002</v>
      </c>
      <c r="CP13" s="17">
        <v>5.1583800000000002</v>
      </c>
      <c r="CQ13" s="17">
        <v>2.4416199999999999</v>
      </c>
      <c r="CR13" s="17">
        <v>5.3</v>
      </c>
      <c r="CS13" s="17"/>
      <c r="CT13" s="17">
        <v>2.8315000000000001</v>
      </c>
      <c r="CU13" s="17">
        <v>2.4685000000000001</v>
      </c>
      <c r="CV13" s="17">
        <v>0</v>
      </c>
      <c r="CW13" s="17">
        <v>16.873660000000001</v>
      </c>
      <c r="CX13" s="17">
        <v>16.873670000000001</v>
      </c>
      <c r="CY13" s="17">
        <v>-16.873670000000001</v>
      </c>
      <c r="CZ13" s="17">
        <v>6.8</v>
      </c>
      <c r="DA13" s="17">
        <v>6.8787000000000003</v>
      </c>
      <c r="DB13" s="17">
        <v>6.8787000000000003</v>
      </c>
      <c r="DC13" s="17">
        <v>-7.8700000000000006E-2</v>
      </c>
      <c r="DD13" s="17">
        <v>15</v>
      </c>
      <c r="DE13" s="17">
        <v>14.992190000000001</v>
      </c>
      <c r="DF13" s="17">
        <v>14.992190000000001</v>
      </c>
      <c r="DG13" s="17">
        <v>7.8100000000000001E-3</v>
      </c>
      <c r="DH13" s="17">
        <v>91.9</v>
      </c>
      <c r="DI13" s="17">
        <v>88.835859999999997</v>
      </c>
      <c r="DJ13" s="17">
        <v>90.996510000000001</v>
      </c>
      <c r="DK13" s="17">
        <v>0.90349000000000002</v>
      </c>
      <c r="DL13" s="17"/>
      <c r="DM13" s="17"/>
      <c r="DN13" s="17"/>
      <c r="DO13" s="17">
        <v>0</v>
      </c>
      <c r="DP13" s="17"/>
      <c r="DQ13" s="17"/>
      <c r="DR13" s="17"/>
      <c r="DS13" s="17">
        <v>0</v>
      </c>
      <c r="DT13" s="17"/>
      <c r="DU13" s="17"/>
      <c r="DV13" s="17"/>
      <c r="DW13" s="17">
        <v>0</v>
      </c>
      <c r="DX13" s="17"/>
      <c r="DY13" s="17"/>
      <c r="DZ13" s="17"/>
      <c r="EA13" s="17">
        <v>0</v>
      </c>
      <c r="EB13" s="17">
        <v>111</v>
      </c>
      <c r="EC13" s="17">
        <v>112.90536</v>
      </c>
      <c r="ED13" s="17">
        <v>112.90537</v>
      </c>
      <c r="EE13" s="17">
        <v>-1.90537</v>
      </c>
      <c r="EF13" s="17">
        <v>81.099999999999994</v>
      </c>
      <c r="EG13" s="17">
        <v>88.541579999999996</v>
      </c>
      <c r="EH13" s="17">
        <v>20.512989999999999</v>
      </c>
      <c r="EI13" s="17">
        <v>60.587009999999999</v>
      </c>
      <c r="EJ13" s="17"/>
      <c r="EK13" s="17"/>
      <c r="EL13" s="17"/>
      <c r="EM13" s="17">
        <v>0</v>
      </c>
      <c r="EN13" s="17"/>
      <c r="EO13" s="17"/>
      <c r="EP13" s="17"/>
      <c r="EQ13" s="17">
        <v>0</v>
      </c>
      <c r="ER13" s="17"/>
      <c r="ES13" s="17"/>
      <c r="ET13" s="17"/>
      <c r="EU13" s="17">
        <v>0</v>
      </c>
      <c r="EV13" s="17">
        <v>6.5</v>
      </c>
      <c r="EW13" s="17">
        <v>6.39</v>
      </c>
      <c r="EX13" s="17">
        <v>6.39</v>
      </c>
      <c r="EY13" s="17">
        <v>0.11</v>
      </c>
      <c r="EZ13" s="17">
        <v>375.7</v>
      </c>
      <c r="FA13" s="17">
        <v>229.30728999999999</v>
      </c>
      <c r="FB13" s="17"/>
      <c r="FC13" s="17">
        <v>375.7</v>
      </c>
      <c r="FD13" s="17">
        <v>47.4</v>
      </c>
      <c r="FE13" s="17">
        <v>63.436520000000002</v>
      </c>
      <c r="FF13" s="17">
        <v>56.021639999999998</v>
      </c>
      <c r="FG13" s="17">
        <v>-8.6216399999999993</v>
      </c>
      <c r="FH13" s="17">
        <v>152.30000000000001</v>
      </c>
      <c r="FI13" s="17">
        <v>151.95320000000001</v>
      </c>
      <c r="FJ13" s="17">
        <v>151.95320000000001</v>
      </c>
      <c r="FK13" s="17">
        <v>0.3468</v>
      </c>
      <c r="FL13" s="17">
        <v>24.3</v>
      </c>
      <c r="FM13" s="17">
        <v>24.396329999999999</v>
      </c>
      <c r="FN13" s="17">
        <v>18.966989999999999</v>
      </c>
      <c r="FO13" s="17">
        <v>5.3330099999999998</v>
      </c>
      <c r="FP13" s="17">
        <v>18.246030000000001</v>
      </c>
      <c r="FQ13" s="17">
        <v>19.28585</v>
      </c>
      <c r="FR13" s="17">
        <v>19.28585</v>
      </c>
      <c r="FS13" s="17">
        <v>-1.03982</v>
      </c>
      <c r="FT13" s="17">
        <v>18.399999999999999</v>
      </c>
      <c r="FU13" s="17">
        <v>15.60976</v>
      </c>
      <c r="FV13" s="17">
        <v>15.60976</v>
      </c>
      <c r="FW13" s="17">
        <v>2.7902399999999998</v>
      </c>
      <c r="FX13" s="17">
        <v>94.3</v>
      </c>
      <c r="FY13" s="17">
        <v>88.116100000000003</v>
      </c>
      <c r="FZ13" s="17">
        <v>88.116100000000003</v>
      </c>
      <c r="GA13" s="17">
        <v>6.1839000000000004</v>
      </c>
      <c r="GB13" s="17">
        <v>183.8</v>
      </c>
      <c r="GC13" s="17">
        <v>185.81701000000001</v>
      </c>
      <c r="GD13" s="17">
        <v>185.81701000000001</v>
      </c>
      <c r="GE13" s="17">
        <v>-2.01701</v>
      </c>
      <c r="GF13" s="17">
        <v>184.3</v>
      </c>
      <c r="GG13" s="17">
        <v>185.81701000000001</v>
      </c>
      <c r="GH13" s="17">
        <v>185.81701000000001</v>
      </c>
      <c r="GI13" s="17">
        <v>-1.51701</v>
      </c>
      <c r="GJ13" s="17">
        <v>183.5</v>
      </c>
      <c r="GK13" s="17">
        <v>186.37502000000001</v>
      </c>
      <c r="GL13" s="17">
        <v>186.37502000000001</v>
      </c>
      <c r="GM13" s="17">
        <v>-2.8750200000000001</v>
      </c>
      <c r="GN13" s="17">
        <v>102.2</v>
      </c>
      <c r="GO13" s="17">
        <v>101.17833</v>
      </c>
      <c r="GP13" s="17">
        <v>110.91316999999999</v>
      </c>
      <c r="GQ13" s="17">
        <v>-8.7131699999999999</v>
      </c>
      <c r="GR13" s="17">
        <v>0</v>
      </c>
      <c r="GS13" s="17"/>
      <c r="GT13" s="17"/>
      <c r="GU13" s="17">
        <v>0</v>
      </c>
      <c r="GV13" s="17">
        <v>24.6</v>
      </c>
      <c r="GW13" s="17">
        <v>24.407609999999998</v>
      </c>
      <c r="GX13" s="17">
        <v>24.407609999999998</v>
      </c>
      <c r="GY13" s="17">
        <v>0.19239000000000001</v>
      </c>
      <c r="GZ13" s="17">
        <v>4</v>
      </c>
      <c r="HA13" s="17">
        <v>4.33378</v>
      </c>
      <c r="HB13" s="17">
        <v>4.3337899999999996</v>
      </c>
      <c r="HC13" s="17">
        <v>-0.33378999999999998</v>
      </c>
      <c r="HD13" s="17">
        <v>28.9</v>
      </c>
      <c r="HE13" s="17">
        <v>30.141660000000002</v>
      </c>
      <c r="HF13" s="17">
        <v>30.141660000000002</v>
      </c>
      <c r="HG13" s="17">
        <v>-1.24166</v>
      </c>
      <c r="HH13" s="17">
        <v>42.4</v>
      </c>
      <c r="HI13" s="17">
        <v>41.025660000000002</v>
      </c>
      <c r="HJ13" s="17">
        <v>47.179499999999997</v>
      </c>
      <c r="HK13" s="17">
        <v>-4.7794999999999996</v>
      </c>
      <c r="HL13" s="17"/>
      <c r="HM13" s="17"/>
      <c r="HN13" s="17"/>
      <c r="HO13" s="17">
        <v>0</v>
      </c>
      <c r="HP13" s="17"/>
      <c r="HQ13" s="17"/>
      <c r="HR13" s="17"/>
      <c r="HS13" s="17">
        <v>0</v>
      </c>
      <c r="HT13" s="17">
        <v>36</v>
      </c>
      <c r="HU13" s="17">
        <v>36.07291</v>
      </c>
      <c r="HV13" s="17">
        <v>47.232030000000002</v>
      </c>
      <c r="HW13" s="17">
        <v>-11.23203</v>
      </c>
      <c r="HX13" s="17"/>
      <c r="HY13" s="17"/>
      <c r="HZ13" s="17"/>
      <c r="IA13" s="17">
        <v>0</v>
      </c>
      <c r="IB13" s="17"/>
      <c r="IC13" s="17"/>
      <c r="ID13" s="17"/>
      <c r="IE13" s="17">
        <v>0</v>
      </c>
      <c r="IF13" s="17">
        <v>25.4</v>
      </c>
      <c r="IG13" s="17">
        <v>35.202240000000003</v>
      </c>
      <c r="IH13" s="17"/>
      <c r="II13" s="17">
        <v>25.4</v>
      </c>
      <c r="IJ13" s="17"/>
      <c r="IK13" s="17"/>
      <c r="IL13" s="17"/>
      <c r="IM13" s="17">
        <v>0</v>
      </c>
      <c r="IN13" s="17"/>
      <c r="IO13" s="17"/>
      <c r="IP13" s="17"/>
      <c r="IQ13" s="17">
        <v>0</v>
      </c>
      <c r="IR13" s="17"/>
      <c r="IS13" s="17"/>
      <c r="IT13" s="17"/>
      <c r="IU13" s="17">
        <v>0</v>
      </c>
      <c r="IV13" s="17">
        <v>83.9</v>
      </c>
      <c r="IW13" s="17">
        <v>88.815600000000003</v>
      </c>
      <c r="IX13" s="17">
        <v>88.815600000000003</v>
      </c>
      <c r="IY13" s="17">
        <v>-4.9156000000000004</v>
      </c>
      <c r="IZ13" s="17">
        <v>150</v>
      </c>
      <c r="JA13" s="17">
        <v>170.94</v>
      </c>
      <c r="JB13" s="17">
        <v>170.94</v>
      </c>
      <c r="JC13" s="17">
        <v>-20.94</v>
      </c>
      <c r="JD13" s="17">
        <v>149.80000000000001</v>
      </c>
      <c r="JE13" s="17">
        <v>170.94</v>
      </c>
      <c r="JF13" s="17">
        <v>170.94</v>
      </c>
      <c r="JG13" s="17">
        <v>-21.14</v>
      </c>
      <c r="JH13" s="17">
        <v>149</v>
      </c>
      <c r="JI13" s="17">
        <v>170.94</v>
      </c>
      <c r="JJ13" s="17">
        <v>170.94</v>
      </c>
      <c r="JK13" s="17">
        <v>-21.94</v>
      </c>
      <c r="JL13" s="17">
        <v>229.2</v>
      </c>
      <c r="JM13" s="17">
        <v>257.18</v>
      </c>
      <c r="JN13" s="17">
        <v>257.18</v>
      </c>
      <c r="JO13" s="17">
        <v>-27.98</v>
      </c>
      <c r="JP13" s="17">
        <v>74.5</v>
      </c>
      <c r="JQ13" s="17">
        <v>71.796109999999999</v>
      </c>
      <c r="JR13" s="17">
        <v>71.796109999999999</v>
      </c>
      <c r="JS13" s="17">
        <v>2.7038899999999999</v>
      </c>
      <c r="JT13" s="17">
        <v>36.5</v>
      </c>
      <c r="JU13" s="17">
        <v>36.005859999999998</v>
      </c>
      <c r="JV13" s="17">
        <v>36.005859999999998</v>
      </c>
      <c r="JW13" s="17">
        <v>0.49414000000000002</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v>13.8</v>
      </c>
      <c r="KS13" s="17"/>
      <c r="KT13" s="17">
        <v>12.78754</v>
      </c>
      <c r="KU13" s="17">
        <v>1.0124599999999999</v>
      </c>
      <c r="KV13" s="17"/>
      <c r="KW13" s="17"/>
      <c r="KX13" s="17"/>
      <c r="KY13" s="17">
        <v>0</v>
      </c>
      <c r="KZ13" s="17">
        <v>0.6</v>
      </c>
      <c r="LA13" s="17">
        <v>0.89207999999999998</v>
      </c>
      <c r="LB13" s="17">
        <v>0.89207999999999998</v>
      </c>
      <c r="LC13" s="17">
        <v>-0.29208000000000001</v>
      </c>
      <c r="LD13" s="17">
        <v>108.1</v>
      </c>
      <c r="LE13" s="17">
        <v>111.68170000000001</v>
      </c>
      <c r="LF13" s="17">
        <v>138.46170000000001</v>
      </c>
      <c r="LG13" s="17">
        <v>-30.361699999999999</v>
      </c>
      <c r="LH13" s="17">
        <v>94.8</v>
      </c>
      <c r="LI13" s="17">
        <v>103.56495</v>
      </c>
      <c r="LJ13" s="17">
        <v>108.13226</v>
      </c>
      <c r="LK13" s="17">
        <v>-13.33226</v>
      </c>
      <c r="LL13" s="17">
        <v>63</v>
      </c>
      <c r="LM13" s="17">
        <v>67.461460000000002</v>
      </c>
      <c r="LN13" s="17">
        <v>67.461460000000002</v>
      </c>
      <c r="LO13" s="17">
        <v>-4.4614599999999998</v>
      </c>
      <c r="LP13" s="17">
        <v>65.900000000000006</v>
      </c>
      <c r="LQ13" s="17">
        <v>72.373930000000001</v>
      </c>
      <c r="LR13" s="17">
        <v>78.567520000000002</v>
      </c>
      <c r="LS13" s="17">
        <v>-12.66752</v>
      </c>
      <c r="LT13" s="17">
        <v>30.1</v>
      </c>
      <c r="LU13" s="17">
        <v>30.097560000000001</v>
      </c>
      <c r="LV13" s="17">
        <v>30.097560000000001</v>
      </c>
      <c r="LW13" s="17">
        <v>2.4399999999999999E-3</v>
      </c>
      <c r="LX13" s="17"/>
      <c r="LY13" s="17"/>
      <c r="LZ13" s="17"/>
      <c r="MA13" s="17">
        <v>0</v>
      </c>
      <c r="MB13" s="17"/>
      <c r="MC13" s="17"/>
      <c r="MD13" s="17"/>
      <c r="ME13" s="17">
        <v>0</v>
      </c>
      <c r="MF13" s="17"/>
      <c r="MG13" s="17"/>
      <c r="MH13" s="17"/>
      <c r="MI13" s="17">
        <v>0</v>
      </c>
      <c r="MJ13" s="17">
        <v>144.19999999999999</v>
      </c>
      <c r="MK13" s="17">
        <v>151.08876000000001</v>
      </c>
      <c r="ML13" s="17">
        <v>151.08876000000001</v>
      </c>
      <c r="MM13" s="17">
        <v>-6.8887600000000004</v>
      </c>
      <c r="MN13" s="17">
        <v>145.9</v>
      </c>
      <c r="MO13" s="17">
        <v>151.08876000000001</v>
      </c>
      <c r="MP13" s="17">
        <v>151.08876000000001</v>
      </c>
      <c r="MQ13" s="17">
        <v>-5.1887600000000003</v>
      </c>
      <c r="MR13" s="17">
        <v>148.6</v>
      </c>
      <c r="MS13" s="17">
        <v>151.54248000000001</v>
      </c>
      <c r="MT13" s="17">
        <v>151.54248000000001</v>
      </c>
      <c r="MU13" s="17">
        <v>-2.9424800000000002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213.9</v>
      </c>
      <c r="NQ13" s="17">
        <v>207.29667000000001</v>
      </c>
      <c r="NR13" s="17">
        <v>207.29667000000001</v>
      </c>
      <c r="NS13" s="17">
        <v>6.6033299999999997</v>
      </c>
      <c r="NT13" s="17">
        <v>102.5</v>
      </c>
      <c r="NU13" s="17">
        <v>103.95959000000001</v>
      </c>
      <c r="NV13" s="17">
        <v>103.95959000000001</v>
      </c>
      <c r="NW13" s="17">
        <v>-1.4595899999999999</v>
      </c>
      <c r="NX13" s="17">
        <v>6.1</v>
      </c>
      <c r="NY13" s="17">
        <v>4.1871600000000004</v>
      </c>
      <c r="NZ13" s="17">
        <v>4.1871600000000004</v>
      </c>
      <c r="OA13" s="17">
        <v>1.9128400000000001</v>
      </c>
      <c r="OB13" s="17">
        <v>2.6</v>
      </c>
      <c r="OC13" s="17">
        <v>4.3927199999999997</v>
      </c>
      <c r="OD13" s="17">
        <v>4.3927199999999997</v>
      </c>
      <c r="OE13" s="17">
        <v>-1.7927200000000001</v>
      </c>
      <c r="OF13" s="17">
        <v>6.1</v>
      </c>
      <c r="OG13" s="17">
        <v>5.8</v>
      </c>
      <c r="OH13" s="17">
        <v>5.8</v>
      </c>
      <c r="OI13" s="17">
        <v>0.3</v>
      </c>
      <c r="OJ13" s="17">
        <v>0</v>
      </c>
      <c r="OK13" s="17"/>
      <c r="OL13" s="17"/>
      <c r="OM13" s="17">
        <v>0</v>
      </c>
      <c r="ON13" s="17">
        <v>59.1</v>
      </c>
      <c r="OO13" s="17">
        <v>50.393999999999998</v>
      </c>
      <c r="OP13" s="17">
        <v>50.393999999999998</v>
      </c>
      <c r="OQ13" s="17">
        <v>8.7059999999999995</v>
      </c>
      <c r="OR13" s="17">
        <v>0</v>
      </c>
      <c r="OS13" s="17"/>
      <c r="OT13" s="17"/>
      <c r="OU13" s="17">
        <v>0</v>
      </c>
      <c r="OV13" s="17">
        <v>0</v>
      </c>
      <c r="OW13" s="17">
        <v>3.738</v>
      </c>
      <c r="OX13" s="17">
        <v>3.738</v>
      </c>
      <c r="OY13" s="17">
        <v>-3.738</v>
      </c>
      <c r="OZ13" s="17">
        <v>0</v>
      </c>
      <c r="PA13" s="17"/>
      <c r="PB13" s="17"/>
      <c r="PC13" s="17">
        <v>0</v>
      </c>
      <c r="PD13" s="17">
        <v>20.2</v>
      </c>
      <c r="PE13" s="17">
        <v>9.1328600000000009</v>
      </c>
      <c r="PF13" s="17">
        <v>9.1327700000000007</v>
      </c>
      <c r="PG13" s="17">
        <v>11.06723</v>
      </c>
      <c r="PH13" s="17">
        <v>9.9</v>
      </c>
      <c r="PI13" s="17">
        <v>9.0000099999999996</v>
      </c>
      <c r="PJ13" s="17"/>
      <c r="PK13" s="17">
        <v>9.9</v>
      </c>
      <c r="PL13" s="17"/>
      <c r="PM13" s="17"/>
      <c r="PN13" s="17"/>
      <c r="PO13" s="17">
        <v>0</v>
      </c>
      <c r="PP13" s="17">
        <v>0</v>
      </c>
      <c r="PQ13" s="17"/>
      <c r="PR13" s="17"/>
      <c r="PS13" s="17">
        <v>0</v>
      </c>
      <c r="PT13" s="17">
        <v>1.2</v>
      </c>
      <c r="PU13" s="17">
        <v>1</v>
      </c>
      <c r="PV13" s="17">
        <v>1</v>
      </c>
      <c r="PW13" s="17">
        <v>0.2</v>
      </c>
      <c r="PX13" s="17">
        <v>1.5</v>
      </c>
      <c r="PY13" s="17">
        <v>1.4</v>
      </c>
      <c r="PZ13" s="17">
        <v>1.4</v>
      </c>
      <c r="QA13" s="17">
        <v>0.1</v>
      </c>
      <c r="QB13" s="17">
        <v>3.5</v>
      </c>
      <c r="QC13" s="17">
        <v>3.6</v>
      </c>
      <c r="QD13" s="17">
        <v>3.6</v>
      </c>
      <c r="QE13" s="17">
        <v>-0.1</v>
      </c>
      <c r="QF13" s="17">
        <v>20.2</v>
      </c>
      <c r="QG13" s="17">
        <v>20.35305</v>
      </c>
      <c r="QH13" s="17">
        <v>20.353149999999999</v>
      </c>
      <c r="QI13" s="17">
        <v>-0.15315000000000001</v>
      </c>
      <c r="QJ13" s="17">
        <v>5.4</v>
      </c>
      <c r="QK13" s="17">
        <v>4</v>
      </c>
      <c r="QL13" s="17">
        <v>4</v>
      </c>
      <c r="QM13" s="17">
        <v>1.4</v>
      </c>
      <c r="QN13" s="17">
        <v>14.7</v>
      </c>
      <c r="QO13" s="17">
        <v>11.21951</v>
      </c>
      <c r="QP13" s="17">
        <v>11.21951</v>
      </c>
      <c r="QQ13" s="17">
        <v>3.4804900000000001</v>
      </c>
      <c r="QR13" s="17">
        <v>3.1</v>
      </c>
      <c r="QS13" s="17">
        <v>3</v>
      </c>
      <c r="QT13" s="17">
        <v>3</v>
      </c>
      <c r="QU13" s="17">
        <v>0.1</v>
      </c>
      <c r="QV13" s="17">
        <v>18.399999999999999</v>
      </c>
      <c r="QW13" s="17">
        <v>17.951219999999999</v>
      </c>
      <c r="QX13" s="17">
        <v>17.951219999999999</v>
      </c>
      <c r="QY13" s="17">
        <v>0.44878000000000001</v>
      </c>
      <c r="QZ13" s="17">
        <v>0</v>
      </c>
      <c r="RA13" s="17"/>
      <c r="RB13" s="17"/>
      <c r="RC13" s="17">
        <v>0</v>
      </c>
      <c r="RD13" s="17">
        <v>0</v>
      </c>
      <c r="RE13" s="17"/>
      <c r="RF13" s="17"/>
      <c r="RG13" s="17">
        <v>0</v>
      </c>
      <c r="RH13" s="17">
        <v>17.399999999999999</v>
      </c>
      <c r="RI13" s="17">
        <v>11.611000000000001</v>
      </c>
      <c r="RJ13" s="17">
        <v>11.611000000000001</v>
      </c>
      <c r="RK13" s="17">
        <v>5.7889999999999997</v>
      </c>
      <c r="RL13" s="17">
        <v>35.299999999999997</v>
      </c>
      <c r="RM13" s="17">
        <v>28.12</v>
      </c>
      <c r="RN13" s="17">
        <v>28.12</v>
      </c>
      <c r="RO13" s="17">
        <v>7.18</v>
      </c>
      <c r="RP13" s="17">
        <v>0</v>
      </c>
      <c r="RQ13" s="17"/>
      <c r="RR13" s="17"/>
      <c r="RS13" s="17">
        <v>0</v>
      </c>
      <c r="RT13" s="17">
        <v>1.3</v>
      </c>
      <c r="RU13" s="17">
        <v>2.1509999999999998</v>
      </c>
      <c r="RV13" s="17">
        <v>2.1509999999999998</v>
      </c>
      <c r="RW13" s="17">
        <v>-0.85099999999999998</v>
      </c>
      <c r="RX13" s="17">
        <v>8.5</v>
      </c>
      <c r="RY13" s="17">
        <v>8.3846500000000006</v>
      </c>
      <c r="RZ13" s="17">
        <v>10.978429999999999</v>
      </c>
      <c r="SA13" s="17">
        <v>-2.4784299999999999</v>
      </c>
      <c r="SB13" s="17">
        <v>2.4</v>
      </c>
      <c r="SC13" s="17">
        <v>2</v>
      </c>
      <c r="SD13" s="17">
        <v>2</v>
      </c>
      <c r="SE13" s="17">
        <v>0.4</v>
      </c>
      <c r="SF13" s="17"/>
      <c r="SG13" s="17">
        <v>0.4</v>
      </c>
      <c r="SH13" s="17">
        <v>0.4</v>
      </c>
      <c r="SI13" s="17">
        <v>-0.4</v>
      </c>
      <c r="SJ13" s="17">
        <v>8.9</v>
      </c>
      <c r="SK13" s="17">
        <v>9.8520000000000003</v>
      </c>
      <c r="SL13" s="17">
        <v>9.8520000000000003</v>
      </c>
      <c r="SM13" s="17">
        <v>-0.95199999999999996</v>
      </c>
      <c r="SN13" s="17">
        <v>6.7</v>
      </c>
      <c r="SO13" s="17">
        <v>5.8</v>
      </c>
      <c r="SP13" s="17">
        <v>5.8</v>
      </c>
      <c r="SQ13" s="17">
        <v>0.9</v>
      </c>
      <c r="SR13" s="17">
        <v>12.9</v>
      </c>
      <c r="SS13" s="17">
        <v>10</v>
      </c>
      <c r="ST13" s="17">
        <v>10</v>
      </c>
      <c r="SU13" s="17">
        <v>2.9</v>
      </c>
      <c r="SV13" s="17">
        <v>16.8</v>
      </c>
      <c r="SW13" s="17">
        <v>13.65854</v>
      </c>
      <c r="SX13" s="17">
        <v>13.65854</v>
      </c>
      <c r="SY13" s="17">
        <v>3.1414599999999999</v>
      </c>
      <c r="SZ13" s="17">
        <v>12.9</v>
      </c>
      <c r="TA13" s="17">
        <v>13.85366</v>
      </c>
      <c r="TB13" s="17">
        <v>13.85366</v>
      </c>
      <c r="TC13" s="17">
        <v>-0.95365999999999995</v>
      </c>
      <c r="TD13" s="17">
        <v>9.1</v>
      </c>
      <c r="TE13" s="17">
        <v>16.824000000000002</v>
      </c>
      <c r="TF13" s="17">
        <v>16.824000000000002</v>
      </c>
      <c r="TG13" s="17">
        <v>-7.7240000000000002</v>
      </c>
      <c r="TH13" s="17">
        <v>10.1</v>
      </c>
      <c r="TI13" s="17">
        <v>16.050999999999998</v>
      </c>
      <c r="TJ13" s="17">
        <v>16.050999999999998</v>
      </c>
      <c r="TK13" s="17">
        <v>-5.9509999999999996</v>
      </c>
      <c r="TL13" s="17">
        <v>0</v>
      </c>
      <c r="TM13" s="17"/>
      <c r="TN13" s="17"/>
      <c r="TO13" s="17">
        <v>0</v>
      </c>
      <c r="TP13" s="17">
        <v>17.3</v>
      </c>
      <c r="TQ13" s="17">
        <v>38.33</v>
      </c>
      <c r="TR13" s="17">
        <v>38.33</v>
      </c>
      <c r="TS13" s="17">
        <v>-21.03</v>
      </c>
      <c r="TT13" s="17">
        <v>33.299999999999997</v>
      </c>
      <c r="TU13" s="17">
        <v>42.09</v>
      </c>
      <c r="TV13" s="17">
        <v>42.09</v>
      </c>
      <c r="TW13" s="17">
        <v>-8.7899999999999991</v>
      </c>
      <c r="TX13" s="17">
        <v>0.5</v>
      </c>
      <c r="TY13" s="17">
        <v>0.60399999999999998</v>
      </c>
      <c r="TZ13" s="17">
        <v>0.60399999999999998</v>
      </c>
      <c r="UA13" s="17">
        <v>-0.104</v>
      </c>
      <c r="UB13" s="17">
        <v>0</v>
      </c>
      <c r="UC13" s="17">
        <v>0.755</v>
      </c>
      <c r="UD13" s="17">
        <v>0.755</v>
      </c>
      <c r="UE13" s="17">
        <v>-0.755</v>
      </c>
      <c r="UF13" s="17">
        <v>17.8</v>
      </c>
      <c r="UG13" s="17">
        <v>19.51219</v>
      </c>
      <c r="UH13" s="17">
        <v>19.5122</v>
      </c>
      <c r="UI13" s="17">
        <v>-1.7121999999999999</v>
      </c>
      <c r="UJ13" s="17">
        <v>7</v>
      </c>
      <c r="UK13" s="17">
        <v>6</v>
      </c>
      <c r="UL13" s="17">
        <v>6</v>
      </c>
      <c r="UM13" s="17">
        <v>1</v>
      </c>
      <c r="UN13" s="17">
        <v>8.1999999999999993</v>
      </c>
      <c r="UO13" s="17">
        <v>7.9</v>
      </c>
      <c r="UP13" s="17">
        <v>7.9</v>
      </c>
      <c r="UQ13" s="17">
        <v>0.3</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v>
      </c>
      <c r="VE13" s="17">
        <v>2.3820000000000001</v>
      </c>
      <c r="VF13" s="17">
        <v>2.3820000000000001</v>
      </c>
      <c r="VG13" s="17">
        <v>-2.3820000000000001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4.9000000000000004</v>
      </c>
      <c r="VY13" s="17">
        <v>13</v>
      </c>
      <c r="VZ13" s="17">
        <v>13</v>
      </c>
      <c r="WA13" s="17">
        <v>-8.1</v>
      </c>
      <c r="WB13" s="17">
        <v>1.23827</v>
      </c>
      <c r="WC13" s="17">
        <v>8</v>
      </c>
      <c r="WD13" s="17">
        <v>8</v>
      </c>
      <c r="WE13" s="17">
        <v>-6.76173</v>
      </c>
      <c r="WF13" s="17">
        <v>0</v>
      </c>
      <c r="WG13" s="17"/>
      <c r="WH13" s="17"/>
      <c r="WI13" s="17">
        <v>0</v>
      </c>
      <c r="WJ13" s="17">
        <v>3</v>
      </c>
      <c r="WK13" s="17">
        <v>2.9009999999999998</v>
      </c>
      <c r="WL13" s="17">
        <v>2.9009999999999998</v>
      </c>
      <c r="WM13" s="17">
        <v>9.9000000000000005E-2</v>
      </c>
      <c r="WN13" s="17">
        <v>2.1</v>
      </c>
      <c r="WO13" s="17">
        <v>2.4</v>
      </c>
      <c r="WP13" s="17">
        <v>2.4</v>
      </c>
      <c r="WQ13" s="17">
        <v>-0.3</v>
      </c>
      <c r="WR13" s="17">
        <v>1.1000000000000001</v>
      </c>
      <c r="WS13" s="17">
        <v>1.2</v>
      </c>
      <c r="WT13" s="17">
        <v>1.2</v>
      </c>
      <c r="WU13" s="17">
        <v>-0.1</v>
      </c>
      <c r="WV13" s="17">
        <v>1.2</v>
      </c>
      <c r="WW13" s="17">
        <v>1.4</v>
      </c>
      <c r="WX13" s="17">
        <v>1.4</v>
      </c>
      <c r="WY13" s="17">
        <v>-0.2</v>
      </c>
      <c r="WZ13" s="17">
        <v>0</v>
      </c>
      <c r="XA13" s="17"/>
      <c r="XB13" s="17"/>
      <c r="XC13" s="17">
        <v>0</v>
      </c>
      <c r="XD13" s="17"/>
      <c r="XE13" s="17"/>
      <c r="XF13" s="17"/>
      <c r="XG13" s="17">
        <v>0</v>
      </c>
      <c r="XH13" s="17">
        <v>17.600000000000001</v>
      </c>
      <c r="XI13" s="17">
        <v>17.7561</v>
      </c>
      <c r="XJ13" s="17">
        <v>17.7561</v>
      </c>
      <c r="XK13" s="17">
        <v>-0.15609999999999999</v>
      </c>
      <c r="XL13" s="17">
        <v>8.3000000000000007</v>
      </c>
      <c r="XM13" s="17">
        <v>10.8</v>
      </c>
      <c r="XN13" s="17">
        <v>10.8</v>
      </c>
      <c r="XO13" s="17">
        <v>-2.5</v>
      </c>
      <c r="XP13" s="17">
        <v>27.9</v>
      </c>
      <c r="XQ13" s="17">
        <v>28</v>
      </c>
      <c r="XR13" s="17">
        <v>28</v>
      </c>
      <c r="XS13" s="17">
        <v>-0.1</v>
      </c>
      <c r="XT13" s="17">
        <v>35.1</v>
      </c>
      <c r="XU13" s="17">
        <v>28</v>
      </c>
      <c r="XV13" s="17">
        <v>28</v>
      </c>
      <c r="XW13" s="17">
        <v>7.1</v>
      </c>
      <c r="XX13" s="17">
        <v>17.600000000000001</v>
      </c>
      <c r="XY13" s="17">
        <v>14</v>
      </c>
      <c r="XZ13" s="17">
        <v>14</v>
      </c>
      <c r="YA13" s="17">
        <v>3.6</v>
      </c>
      <c r="YB13" s="17"/>
      <c r="YC13" s="17"/>
      <c r="YD13" s="17"/>
      <c r="YE13" s="17">
        <v>0</v>
      </c>
      <c r="YF13" s="17">
        <v>8.3699999999999992</v>
      </c>
      <c r="YG13" s="17">
        <v>8.24</v>
      </c>
      <c r="YH13" s="17">
        <v>8.24</v>
      </c>
      <c r="YI13" s="17">
        <v>0.13</v>
      </c>
      <c r="YJ13" s="17">
        <v>11.1</v>
      </c>
      <c r="YK13" s="17">
        <v>11</v>
      </c>
      <c r="YL13" s="17">
        <v>11</v>
      </c>
      <c r="YM13" s="17">
        <v>0.1</v>
      </c>
      <c r="YN13" s="17">
        <v>23.69</v>
      </c>
      <c r="YO13" s="17">
        <v>23</v>
      </c>
      <c r="YP13" s="17">
        <v>23</v>
      </c>
      <c r="YQ13" s="17">
        <v>0.69</v>
      </c>
    </row>
    <row r="14" spans="1:667" ht="24" customHeight="1" x14ac:dyDescent="0.3">
      <c r="A14" s="1"/>
      <c r="B14" s="16" t="s">
        <v>35</v>
      </c>
      <c r="C14" s="16" t="s">
        <v>849</v>
      </c>
      <c r="D14" s="17">
        <v>200.9</v>
      </c>
      <c r="E14" s="17">
        <v>204.19512</v>
      </c>
      <c r="F14" s="17">
        <v>204.19512</v>
      </c>
      <c r="G14" s="17">
        <v>-3.2951199999999998</v>
      </c>
      <c r="H14" s="17">
        <v>493</v>
      </c>
      <c r="I14" s="17">
        <v>574.26279999999997</v>
      </c>
      <c r="J14" s="17">
        <v>595.6807</v>
      </c>
      <c r="K14" s="17">
        <v>-102.6807</v>
      </c>
      <c r="L14" s="17">
        <v>163.9</v>
      </c>
      <c r="M14" s="17">
        <v>187.72919999999999</v>
      </c>
      <c r="N14" s="17">
        <v>194.73080999999999</v>
      </c>
      <c r="O14" s="17">
        <v>-30.83081</v>
      </c>
      <c r="P14" s="17"/>
      <c r="Q14" s="17"/>
      <c r="R14" s="17"/>
      <c r="S14" s="17">
        <v>0</v>
      </c>
      <c r="T14" s="17"/>
      <c r="U14" s="17"/>
      <c r="V14" s="17"/>
      <c r="W14" s="17">
        <v>0</v>
      </c>
      <c r="X14" s="17">
        <v>91.1</v>
      </c>
      <c r="Y14" s="17">
        <v>61.521790000000003</v>
      </c>
      <c r="Z14" s="17">
        <v>61.521929999999998</v>
      </c>
      <c r="AA14" s="17">
        <v>29.57807</v>
      </c>
      <c r="AB14" s="17">
        <v>112.9</v>
      </c>
      <c r="AC14" s="17">
        <v>113.67273</v>
      </c>
      <c r="AD14" s="17">
        <v>160.80201</v>
      </c>
      <c r="AE14" s="17">
        <v>-47.902009999999997</v>
      </c>
      <c r="AF14" s="17">
        <v>0</v>
      </c>
      <c r="AG14" s="17"/>
      <c r="AH14" s="17"/>
      <c r="AI14" s="17">
        <v>0</v>
      </c>
      <c r="AJ14" s="17"/>
      <c r="AK14" s="17"/>
      <c r="AL14" s="17"/>
      <c r="AM14" s="17">
        <v>0</v>
      </c>
      <c r="AN14" s="17">
        <v>0</v>
      </c>
      <c r="AO14" s="17"/>
      <c r="AP14" s="17"/>
      <c r="AQ14" s="17">
        <v>0</v>
      </c>
      <c r="AR14" s="17">
        <v>100.2</v>
      </c>
      <c r="AS14" s="17"/>
      <c r="AT14" s="17">
        <v>197.70735999999999</v>
      </c>
      <c r="AU14" s="17">
        <v>-97.507360000000006</v>
      </c>
      <c r="AV14" s="17">
        <v>100.6</v>
      </c>
      <c r="AW14" s="17">
        <v>200.25633999999999</v>
      </c>
      <c r="AX14" s="17"/>
      <c r="AY14" s="17">
        <v>100.6</v>
      </c>
      <c r="AZ14" s="17"/>
      <c r="BA14" s="17"/>
      <c r="BB14" s="17"/>
      <c r="BC14" s="17">
        <v>0</v>
      </c>
      <c r="BD14" s="17">
        <v>84.9</v>
      </c>
      <c r="BE14" s="17"/>
      <c r="BF14" s="17"/>
      <c r="BG14" s="17">
        <v>84.9</v>
      </c>
      <c r="BH14" s="17"/>
      <c r="BI14" s="17"/>
      <c r="BJ14" s="17"/>
      <c r="BK14" s="17">
        <v>0</v>
      </c>
      <c r="BL14" s="17">
        <v>328</v>
      </c>
      <c r="BM14" s="17">
        <v>315.43684000000002</v>
      </c>
      <c r="BN14" s="17">
        <v>409.2235</v>
      </c>
      <c r="BO14" s="17">
        <v>-81.223500000000001</v>
      </c>
      <c r="BP14" s="17">
        <v>9.9</v>
      </c>
      <c r="BQ14" s="17">
        <v>10.561999999999999</v>
      </c>
      <c r="BR14" s="17">
        <v>10.561999999999999</v>
      </c>
      <c r="BS14" s="17">
        <v>-0.66200000000000003</v>
      </c>
      <c r="BT14" s="17"/>
      <c r="BU14" s="17"/>
      <c r="BV14" s="17"/>
      <c r="BW14" s="17">
        <v>0</v>
      </c>
      <c r="BX14" s="17"/>
      <c r="BY14" s="17"/>
      <c r="BZ14" s="17"/>
      <c r="CA14" s="17">
        <v>0</v>
      </c>
      <c r="CB14" s="17"/>
      <c r="CC14" s="17"/>
      <c r="CD14" s="17"/>
      <c r="CE14" s="17">
        <v>0</v>
      </c>
      <c r="CF14" s="17"/>
      <c r="CG14" s="17"/>
      <c r="CH14" s="17"/>
      <c r="CI14" s="17">
        <v>0</v>
      </c>
      <c r="CJ14" s="17">
        <v>165</v>
      </c>
      <c r="CK14" s="17">
        <v>164.70732000000001</v>
      </c>
      <c r="CL14" s="17">
        <v>164.70732000000001</v>
      </c>
      <c r="CM14" s="17">
        <v>0.29268</v>
      </c>
      <c r="CN14" s="17">
        <v>7</v>
      </c>
      <c r="CO14" s="17">
        <v>5.1583800000000002</v>
      </c>
      <c r="CP14" s="17">
        <v>5.1583800000000002</v>
      </c>
      <c r="CQ14" s="17">
        <v>1.84162</v>
      </c>
      <c r="CR14" s="17">
        <v>5.0999999999999996</v>
      </c>
      <c r="CS14" s="17"/>
      <c r="CT14" s="17">
        <v>2.8315000000000001</v>
      </c>
      <c r="CU14" s="17">
        <v>2.2685</v>
      </c>
      <c r="CV14" s="17">
        <v>0</v>
      </c>
      <c r="CW14" s="17">
        <v>16.873660000000001</v>
      </c>
      <c r="CX14" s="17">
        <v>16.873670000000001</v>
      </c>
      <c r="CY14" s="17">
        <v>-16.873670000000001</v>
      </c>
      <c r="CZ14" s="17">
        <v>6.8</v>
      </c>
      <c r="DA14" s="17">
        <v>6.8787000000000003</v>
      </c>
      <c r="DB14" s="17">
        <v>6.8787000000000003</v>
      </c>
      <c r="DC14" s="17">
        <v>-7.8700000000000006E-2</v>
      </c>
      <c r="DD14" s="17">
        <v>15.1</v>
      </c>
      <c r="DE14" s="17">
        <v>14.992190000000001</v>
      </c>
      <c r="DF14" s="17">
        <v>14.992190000000001</v>
      </c>
      <c r="DG14" s="17">
        <v>0.10781</v>
      </c>
      <c r="DH14" s="17">
        <v>90.4</v>
      </c>
      <c r="DI14" s="17">
        <v>91.064070000000001</v>
      </c>
      <c r="DJ14" s="17">
        <v>95.676509999999993</v>
      </c>
      <c r="DK14" s="17">
        <v>-5.27651</v>
      </c>
      <c r="DL14" s="17"/>
      <c r="DM14" s="17"/>
      <c r="DN14" s="17"/>
      <c r="DO14" s="17">
        <v>0</v>
      </c>
      <c r="DP14" s="17"/>
      <c r="DQ14" s="17"/>
      <c r="DR14" s="17"/>
      <c r="DS14" s="17">
        <v>0</v>
      </c>
      <c r="DT14" s="17"/>
      <c r="DU14" s="17"/>
      <c r="DV14" s="17"/>
      <c r="DW14" s="17">
        <v>0</v>
      </c>
      <c r="DX14" s="17"/>
      <c r="DY14" s="17"/>
      <c r="DZ14" s="17"/>
      <c r="EA14" s="17">
        <v>0</v>
      </c>
      <c r="EB14" s="17">
        <v>110.7</v>
      </c>
      <c r="EC14" s="17">
        <v>112.90536</v>
      </c>
      <c r="ED14" s="17">
        <v>112.90537</v>
      </c>
      <c r="EE14" s="17">
        <v>-2.2053699999999998</v>
      </c>
      <c r="EF14" s="17">
        <v>82.7</v>
      </c>
      <c r="EG14" s="17">
        <v>103.95724</v>
      </c>
      <c r="EH14" s="17">
        <v>99.454009999999997</v>
      </c>
      <c r="EI14" s="17">
        <v>-16.754010000000001</v>
      </c>
      <c r="EJ14" s="17"/>
      <c r="EK14" s="17"/>
      <c r="EL14" s="17"/>
      <c r="EM14" s="17">
        <v>0</v>
      </c>
      <c r="EN14" s="17"/>
      <c r="EO14" s="17"/>
      <c r="EP14" s="17"/>
      <c r="EQ14" s="17">
        <v>0</v>
      </c>
      <c r="ER14" s="17"/>
      <c r="ES14" s="17"/>
      <c r="ET14" s="17"/>
      <c r="EU14" s="17">
        <v>0</v>
      </c>
      <c r="EV14" s="17">
        <v>6.5</v>
      </c>
      <c r="EW14" s="17">
        <v>6.39</v>
      </c>
      <c r="EX14" s="17">
        <v>6.39</v>
      </c>
      <c r="EY14" s="17">
        <v>0.11</v>
      </c>
      <c r="EZ14" s="17">
        <v>378.3</v>
      </c>
      <c r="FA14" s="17">
        <v>229.30728999999999</v>
      </c>
      <c r="FB14" s="17">
        <v>197.95018999999999</v>
      </c>
      <c r="FC14" s="17">
        <v>180.34980999999999</v>
      </c>
      <c r="FD14" s="17">
        <v>47.9</v>
      </c>
      <c r="FE14" s="17">
        <v>63.436520000000002</v>
      </c>
      <c r="FF14" s="17">
        <v>56.021639999999998</v>
      </c>
      <c r="FG14" s="17">
        <v>-8.1216399999999993</v>
      </c>
      <c r="FH14" s="17">
        <v>151.1</v>
      </c>
      <c r="FI14" s="17">
        <v>151.95320000000001</v>
      </c>
      <c r="FJ14" s="17">
        <v>151.95320000000001</v>
      </c>
      <c r="FK14" s="17">
        <v>-0.85319999999999996</v>
      </c>
      <c r="FL14" s="17">
        <v>25.7</v>
      </c>
      <c r="FM14" s="17">
        <v>24.396329999999999</v>
      </c>
      <c r="FN14" s="17">
        <v>18.966989999999999</v>
      </c>
      <c r="FO14" s="17">
        <v>6.7330100000000002</v>
      </c>
      <c r="FP14" s="17">
        <v>18.392230000000001</v>
      </c>
      <c r="FQ14" s="17">
        <v>19.28585</v>
      </c>
      <c r="FR14" s="17">
        <v>19.28585</v>
      </c>
      <c r="FS14" s="17">
        <v>-0.89361999999999997</v>
      </c>
      <c r="FT14" s="17">
        <v>18.7</v>
      </c>
      <c r="FU14" s="17">
        <v>15.60976</v>
      </c>
      <c r="FV14" s="17">
        <v>15.60976</v>
      </c>
      <c r="FW14" s="17">
        <v>3.0902400000000001</v>
      </c>
      <c r="FX14" s="17">
        <v>88.7</v>
      </c>
      <c r="FY14" s="17">
        <v>88.116100000000003</v>
      </c>
      <c r="FZ14" s="17">
        <v>88.116100000000003</v>
      </c>
      <c r="GA14" s="17">
        <v>0.58389999999999997</v>
      </c>
      <c r="GB14" s="17">
        <v>181.4</v>
      </c>
      <c r="GC14" s="17">
        <v>185.81701000000001</v>
      </c>
      <c r="GD14" s="17">
        <v>185.81701000000001</v>
      </c>
      <c r="GE14" s="17">
        <v>-4.4170100000000003</v>
      </c>
      <c r="GF14" s="17">
        <v>182.6</v>
      </c>
      <c r="GG14" s="17">
        <v>185.81701000000001</v>
      </c>
      <c r="GH14" s="17">
        <v>185.81701000000001</v>
      </c>
      <c r="GI14" s="17">
        <v>-3.2170100000000001</v>
      </c>
      <c r="GJ14" s="17">
        <v>183.7</v>
      </c>
      <c r="GK14" s="17">
        <v>186.37502000000001</v>
      </c>
      <c r="GL14" s="17">
        <v>186.37502000000001</v>
      </c>
      <c r="GM14" s="17">
        <v>-2.67502</v>
      </c>
      <c r="GN14" s="17">
        <v>98</v>
      </c>
      <c r="GO14" s="17">
        <v>101.94141999999999</v>
      </c>
      <c r="GP14" s="17">
        <v>110.91316999999999</v>
      </c>
      <c r="GQ14" s="17">
        <v>-12.913169999999999</v>
      </c>
      <c r="GR14" s="17">
        <v>0</v>
      </c>
      <c r="GS14" s="17"/>
      <c r="GT14" s="17"/>
      <c r="GU14" s="17">
        <v>0</v>
      </c>
      <c r="GV14" s="17">
        <v>23.5</v>
      </c>
      <c r="GW14" s="17">
        <v>24.407609999999998</v>
      </c>
      <c r="GX14" s="17">
        <v>24.407609999999998</v>
      </c>
      <c r="GY14" s="17">
        <v>-0.90761000000000003</v>
      </c>
      <c r="GZ14" s="17">
        <v>3.9</v>
      </c>
      <c r="HA14" s="17">
        <v>4.33378</v>
      </c>
      <c r="HB14" s="17">
        <v>4.3337899999999996</v>
      </c>
      <c r="HC14" s="17">
        <v>-0.43379000000000001</v>
      </c>
      <c r="HD14" s="17">
        <v>27.3</v>
      </c>
      <c r="HE14" s="17">
        <v>30.141660000000002</v>
      </c>
      <c r="HF14" s="17">
        <v>30.141660000000002</v>
      </c>
      <c r="HG14" s="17">
        <v>-2.8416600000000001</v>
      </c>
      <c r="HH14" s="17">
        <v>43</v>
      </c>
      <c r="HI14" s="17">
        <v>41.025680000000001</v>
      </c>
      <c r="HJ14" s="17">
        <v>41.025649999999999</v>
      </c>
      <c r="HK14" s="17">
        <v>1.97435</v>
      </c>
      <c r="HL14" s="17"/>
      <c r="HM14" s="17"/>
      <c r="HN14" s="17"/>
      <c r="HO14" s="17">
        <v>0</v>
      </c>
      <c r="HP14" s="17"/>
      <c r="HQ14" s="17"/>
      <c r="HR14" s="17"/>
      <c r="HS14" s="17">
        <v>0</v>
      </c>
      <c r="HT14" s="17">
        <v>35.4</v>
      </c>
      <c r="HU14" s="17">
        <v>39.036529999999999</v>
      </c>
      <c r="HV14" s="17">
        <v>53.66348</v>
      </c>
      <c r="HW14" s="17">
        <v>-18.263480000000001</v>
      </c>
      <c r="HX14" s="17"/>
      <c r="HY14" s="17"/>
      <c r="HZ14" s="17"/>
      <c r="IA14" s="17">
        <v>0</v>
      </c>
      <c r="IB14" s="17"/>
      <c r="IC14" s="17"/>
      <c r="ID14" s="17"/>
      <c r="IE14" s="17">
        <v>0</v>
      </c>
      <c r="IF14" s="17">
        <v>24.9</v>
      </c>
      <c r="IG14" s="17">
        <v>35.20543</v>
      </c>
      <c r="IH14" s="17"/>
      <c r="II14" s="17">
        <v>24.9</v>
      </c>
      <c r="IJ14" s="17"/>
      <c r="IK14" s="17"/>
      <c r="IL14" s="17"/>
      <c r="IM14" s="17">
        <v>0</v>
      </c>
      <c r="IN14" s="17"/>
      <c r="IO14" s="17"/>
      <c r="IP14" s="17"/>
      <c r="IQ14" s="17">
        <v>0</v>
      </c>
      <c r="IR14" s="17"/>
      <c r="IS14" s="17"/>
      <c r="IT14" s="17"/>
      <c r="IU14" s="17">
        <v>0</v>
      </c>
      <c r="IV14" s="17">
        <v>83.4</v>
      </c>
      <c r="IW14" s="17">
        <v>88.815600000000003</v>
      </c>
      <c r="IX14" s="17">
        <v>88.815600000000003</v>
      </c>
      <c r="IY14" s="17">
        <v>-5.4156000000000004</v>
      </c>
      <c r="IZ14" s="17">
        <v>153.19999999999999</v>
      </c>
      <c r="JA14" s="17">
        <v>170.94</v>
      </c>
      <c r="JB14" s="17">
        <v>170.94</v>
      </c>
      <c r="JC14" s="17">
        <v>-17.739999999999998</v>
      </c>
      <c r="JD14" s="17">
        <v>153.9</v>
      </c>
      <c r="JE14" s="17">
        <v>170.94</v>
      </c>
      <c r="JF14" s="17">
        <v>170.94</v>
      </c>
      <c r="JG14" s="17">
        <v>-17.04</v>
      </c>
      <c r="JH14" s="17">
        <v>159.19999999999999</v>
      </c>
      <c r="JI14" s="17">
        <v>170.94</v>
      </c>
      <c r="JJ14" s="17">
        <v>170.94</v>
      </c>
      <c r="JK14" s="17">
        <v>-11.74</v>
      </c>
      <c r="JL14" s="17">
        <v>254.6</v>
      </c>
      <c r="JM14" s="17">
        <v>257.18</v>
      </c>
      <c r="JN14" s="17">
        <v>257.18</v>
      </c>
      <c r="JO14" s="17">
        <v>-2.58</v>
      </c>
      <c r="JP14" s="17">
        <v>75.400000000000006</v>
      </c>
      <c r="JQ14" s="17">
        <v>71.796109999999999</v>
      </c>
      <c r="JR14" s="17">
        <v>71.796109999999999</v>
      </c>
      <c r="JS14" s="17">
        <v>3.6038899999999998</v>
      </c>
      <c r="JT14" s="17">
        <v>36.5</v>
      </c>
      <c r="JU14" s="17">
        <v>36.005859999999998</v>
      </c>
      <c r="JV14" s="17">
        <v>36.005859999999998</v>
      </c>
      <c r="JW14" s="17">
        <v>0.49414000000000002</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v>13.6</v>
      </c>
      <c r="KS14" s="17"/>
      <c r="KT14" s="17">
        <v>12.591430000000001</v>
      </c>
      <c r="KU14" s="17">
        <v>1.00857</v>
      </c>
      <c r="KV14" s="17"/>
      <c r="KW14" s="17"/>
      <c r="KX14" s="17"/>
      <c r="KY14" s="17">
        <v>0</v>
      </c>
      <c r="KZ14" s="17">
        <v>0.6</v>
      </c>
      <c r="LA14" s="17">
        <v>0.89207999999999998</v>
      </c>
      <c r="LB14" s="17">
        <v>0.89207999999999998</v>
      </c>
      <c r="LC14" s="17">
        <v>-0.29208000000000001</v>
      </c>
      <c r="LD14" s="17">
        <v>82.6</v>
      </c>
      <c r="LE14" s="17">
        <v>41.025680000000001</v>
      </c>
      <c r="LF14" s="17">
        <v>61.538469999999997</v>
      </c>
      <c r="LG14" s="17">
        <v>21.061530000000001</v>
      </c>
      <c r="LH14" s="17">
        <v>103.7</v>
      </c>
      <c r="LI14" s="17">
        <v>112.17471</v>
      </c>
      <c r="LJ14" s="17">
        <v>107.67108</v>
      </c>
      <c r="LK14" s="17">
        <v>-3.9710800000000002</v>
      </c>
      <c r="LL14" s="17">
        <v>62.6</v>
      </c>
      <c r="LM14" s="17">
        <v>67.461460000000002</v>
      </c>
      <c r="LN14" s="17">
        <v>67.461460000000002</v>
      </c>
      <c r="LO14" s="17">
        <v>-4.8614600000000001</v>
      </c>
      <c r="LP14" s="17">
        <v>65.900000000000006</v>
      </c>
      <c r="LQ14" s="17">
        <v>72.373940000000005</v>
      </c>
      <c r="LR14" s="17">
        <v>78.481629999999996</v>
      </c>
      <c r="LS14" s="17">
        <v>-12.581630000000001</v>
      </c>
      <c r="LT14" s="17">
        <v>29.8</v>
      </c>
      <c r="LU14" s="17">
        <v>30.097560000000001</v>
      </c>
      <c r="LV14" s="17">
        <v>30.097560000000001</v>
      </c>
      <c r="LW14" s="17">
        <v>-0.29755999999999999</v>
      </c>
      <c r="LX14" s="17"/>
      <c r="LY14" s="17"/>
      <c r="LZ14" s="17"/>
      <c r="MA14" s="17">
        <v>0</v>
      </c>
      <c r="MB14" s="17"/>
      <c r="MC14" s="17"/>
      <c r="MD14" s="17"/>
      <c r="ME14" s="17">
        <v>0</v>
      </c>
      <c r="MF14" s="17"/>
      <c r="MG14" s="17"/>
      <c r="MH14" s="17"/>
      <c r="MI14" s="17">
        <v>0</v>
      </c>
      <c r="MJ14" s="17">
        <v>144.6</v>
      </c>
      <c r="MK14" s="17">
        <v>151.08876000000001</v>
      </c>
      <c r="ML14" s="17">
        <v>151.08876000000001</v>
      </c>
      <c r="MM14" s="17">
        <v>-6.4887600000000001</v>
      </c>
      <c r="MN14" s="17">
        <v>145.19999999999999</v>
      </c>
      <c r="MO14" s="17">
        <v>151.08876000000001</v>
      </c>
      <c r="MP14" s="17">
        <v>151.08876000000001</v>
      </c>
      <c r="MQ14" s="17">
        <v>-5.8887600000000004</v>
      </c>
      <c r="MR14" s="17">
        <v>149</v>
      </c>
      <c r="MS14" s="17">
        <v>151.54248000000001</v>
      </c>
      <c r="MT14" s="17">
        <v>151.54248000000001</v>
      </c>
      <c r="MU14" s="17">
        <v>-2.5424799999999999</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213</v>
      </c>
      <c r="NQ14" s="17">
        <v>207.29667000000001</v>
      </c>
      <c r="NR14" s="17">
        <v>207.29667000000001</v>
      </c>
      <c r="NS14" s="17">
        <v>5.7033300000000002</v>
      </c>
      <c r="NT14" s="17">
        <v>102.2</v>
      </c>
      <c r="NU14" s="17">
        <v>103.95959000000001</v>
      </c>
      <c r="NV14" s="17">
        <v>103.95959000000001</v>
      </c>
      <c r="NW14" s="17">
        <v>-1.75959</v>
      </c>
      <c r="NX14" s="17">
        <v>6.1</v>
      </c>
      <c r="NY14" s="17">
        <v>4.1871600000000004</v>
      </c>
      <c r="NZ14" s="17">
        <v>4.1871600000000004</v>
      </c>
      <c r="OA14" s="17">
        <v>1.9128400000000001</v>
      </c>
      <c r="OB14" s="17">
        <v>2.6</v>
      </c>
      <c r="OC14" s="17">
        <v>4.3927199999999997</v>
      </c>
      <c r="OD14" s="17">
        <v>4.3927199999999997</v>
      </c>
      <c r="OE14" s="17">
        <v>-1.7927200000000001</v>
      </c>
      <c r="OF14" s="17">
        <v>6.1</v>
      </c>
      <c r="OG14" s="17">
        <v>5.8</v>
      </c>
      <c r="OH14" s="17">
        <v>5.8</v>
      </c>
      <c r="OI14" s="17">
        <v>0.3</v>
      </c>
      <c r="OJ14" s="17">
        <v>0</v>
      </c>
      <c r="OK14" s="17"/>
      <c r="OL14" s="17"/>
      <c r="OM14" s="17">
        <v>0</v>
      </c>
      <c r="ON14" s="17">
        <v>55.3</v>
      </c>
      <c r="OO14" s="17">
        <v>50.813000000000002</v>
      </c>
      <c r="OP14" s="17">
        <v>50.813000000000002</v>
      </c>
      <c r="OQ14" s="17">
        <v>4.4870000000000001</v>
      </c>
      <c r="OR14" s="17">
        <v>0</v>
      </c>
      <c r="OS14" s="17"/>
      <c r="OT14" s="17"/>
      <c r="OU14" s="17">
        <v>0</v>
      </c>
      <c r="OV14" s="17">
        <v>0</v>
      </c>
      <c r="OW14" s="17">
        <v>3.911</v>
      </c>
      <c r="OX14" s="17">
        <v>3.911</v>
      </c>
      <c r="OY14" s="17">
        <v>-3.911</v>
      </c>
      <c r="OZ14" s="17">
        <v>0</v>
      </c>
      <c r="PA14" s="17"/>
      <c r="PB14" s="17"/>
      <c r="PC14" s="17">
        <v>0</v>
      </c>
      <c r="PD14" s="17">
        <v>20.100000000000001</v>
      </c>
      <c r="PE14" s="17">
        <v>9.1328600000000009</v>
      </c>
      <c r="PF14" s="17">
        <v>9.1327700000000007</v>
      </c>
      <c r="PG14" s="17">
        <v>10.967230000000001</v>
      </c>
      <c r="PH14" s="17">
        <v>9.9</v>
      </c>
      <c r="PI14" s="17">
        <v>9.0000099999999996</v>
      </c>
      <c r="PJ14" s="17"/>
      <c r="PK14" s="17">
        <v>9.9</v>
      </c>
      <c r="PL14" s="17"/>
      <c r="PM14" s="17"/>
      <c r="PN14" s="17"/>
      <c r="PO14" s="17">
        <v>0</v>
      </c>
      <c r="PP14" s="17">
        <v>0</v>
      </c>
      <c r="PQ14" s="17"/>
      <c r="PR14" s="17"/>
      <c r="PS14" s="17">
        <v>0</v>
      </c>
      <c r="PT14" s="17">
        <v>1.2</v>
      </c>
      <c r="PU14" s="17">
        <v>1</v>
      </c>
      <c r="PV14" s="17">
        <v>1</v>
      </c>
      <c r="PW14" s="17">
        <v>0.2</v>
      </c>
      <c r="PX14" s="17">
        <v>1.5</v>
      </c>
      <c r="PY14" s="17">
        <v>1.4</v>
      </c>
      <c r="PZ14" s="17">
        <v>1.4</v>
      </c>
      <c r="QA14" s="17">
        <v>0.1</v>
      </c>
      <c r="QB14" s="17">
        <v>3.5</v>
      </c>
      <c r="QC14" s="17">
        <v>3.6</v>
      </c>
      <c r="QD14" s="17">
        <v>3.6</v>
      </c>
      <c r="QE14" s="17">
        <v>-0.1</v>
      </c>
      <c r="QF14" s="17">
        <v>20</v>
      </c>
      <c r="QG14" s="17">
        <v>20.35305</v>
      </c>
      <c r="QH14" s="17">
        <v>20.353149999999999</v>
      </c>
      <c r="QI14" s="17">
        <v>-0.35315000000000002</v>
      </c>
      <c r="QJ14" s="17">
        <v>5.4</v>
      </c>
      <c r="QK14" s="17">
        <v>4</v>
      </c>
      <c r="QL14" s="17">
        <v>4</v>
      </c>
      <c r="QM14" s="17">
        <v>1.4</v>
      </c>
      <c r="QN14" s="17">
        <v>14.7</v>
      </c>
      <c r="QO14" s="17">
        <v>11.21951</v>
      </c>
      <c r="QP14" s="17">
        <v>11.21951</v>
      </c>
      <c r="QQ14" s="17">
        <v>3.4804900000000001</v>
      </c>
      <c r="QR14" s="17">
        <v>3.1</v>
      </c>
      <c r="QS14" s="17">
        <v>3</v>
      </c>
      <c r="QT14" s="17">
        <v>3</v>
      </c>
      <c r="QU14" s="17">
        <v>0.1</v>
      </c>
      <c r="QV14" s="17">
        <v>18.399999999999999</v>
      </c>
      <c r="QW14" s="17">
        <v>17.951219999999999</v>
      </c>
      <c r="QX14" s="17">
        <v>17.951219999999999</v>
      </c>
      <c r="QY14" s="17">
        <v>0.44878000000000001</v>
      </c>
      <c r="QZ14" s="17">
        <v>0</v>
      </c>
      <c r="RA14" s="17"/>
      <c r="RB14" s="17"/>
      <c r="RC14" s="17">
        <v>0</v>
      </c>
      <c r="RD14" s="17">
        <v>0</v>
      </c>
      <c r="RE14" s="17"/>
      <c r="RF14" s="17"/>
      <c r="RG14" s="17">
        <v>0</v>
      </c>
      <c r="RH14" s="17">
        <v>15.9</v>
      </c>
      <c r="RI14" s="17">
        <v>11.749000000000001</v>
      </c>
      <c r="RJ14" s="17">
        <v>11.749000000000001</v>
      </c>
      <c r="RK14" s="17">
        <v>4.1509999999999998</v>
      </c>
      <c r="RL14" s="17">
        <v>33.799999999999997</v>
      </c>
      <c r="RM14" s="17">
        <v>28.437999999999999</v>
      </c>
      <c r="RN14" s="17">
        <v>28.437999999999999</v>
      </c>
      <c r="RO14" s="17">
        <v>5.3620000000000001</v>
      </c>
      <c r="RP14" s="17">
        <v>0</v>
      </c>
      <c r="RQ14" s="17"/>
      <c r="RR14" s="17"/>
      <c r="RS14" s="17">
        <v>0</v>
      </c>
      <c r="RT14" s="17">
        <v>1.3</v>
      </c>
      <c r="RU14" s="17">
        <v>2.1509999999999998</v>
      </c>
      <c r="RV14" s="17">
        <v>2.1509999999999998</v>
      </c>
      <c r="RW14" s="17">
        <v>-0.85099999999999998</v>
      </c>
      <c r="RX14" s="17">
        <v>8.6</v>
      </c>
      <c r="RY14" s="17">
        <v>9.0734999999999992</v>
      </c>
      <c r="RZ14" s="17">
        <v>12.473330000000001</v>
      </c>
      <c r="SA14" s="17">
        <v>-3.8733300000000002</v>
      </c>
      <c r="SB14" s="17">
        <v>2.4</v>
      </c>
      <c r="SC14" s="17">
        <v>2</v>
      </c>
      <c r="SD14" s="17">
        <v>2</v>
      </c>
      <c r="SE14" s="17">
        <v>0.4</v>
      </c>
      <c r="SF14" s="17"/>
      <c r="SG14" s="17">
        <v>0.4</v>
      </c>
      <c r="SH14" s="17">
        <v>0.4</v>
      </c>
      <c r="SI14" s="17">
        <v>-0.4</v>
      </c>
      <c r="SJ14" s="17">
        <v>9</v>
      </c>
      <c r="SK14" s="17">
        <v>9.8520000000000003</v>
      </c>
      <c r="SL14" s="17">
        <v>9.8520000000000003</v>
      </c>
      <c r="SM14" s="17">
        <v>-0.85199999999999998</v>
      </c>
      <c r="SN14" s="17">
        <v>6.6</v>
      </c>
      <c r="SO14" s="17">
        <v>5.8</v>
      </c>
      <c r="SP14" s="17">
        <v>5.8</v>
      </c>
      <c r="SQ14" s="17">
        <v>0.8</v>
      </c>
      <c r="SR14" s="17">
        <v>12.5</v>
      </c>
      <c r="SS14" s="17">
        <v>10</v>
      </c>
      <c r="ST14" s="17">
        <v>10</v>
      </c>
      <c r="SU14" s="17">
        <v>2.5</v>
      </c>
      <c r="SV14" s="17">
        <v>16.600000000000001</v>
      </c>
      <c r="SW14" s="17">
        <v>13.65854</v>
      </c>
      <c r="SX14" s="17">
        <v>13.65854</v>
      </c>
      <c r="SY14" s="17">
        <v>2.9414600000000002</v>
      </c>
      <c r="SZ14" s="17">
        <v>13.7</v>
      </c>
      <c r="TA14" s="17">
        <v>13.85366</v>
      </c>
      <c r="TB14" s="17">
        <v>13.85366</v>
      </c>
      <c r="TC14" s="17">
        <v>-0.15365999999999999</v>
      </c>
      <c r="TD14" s="17">
        <v>12.1</v>
      </c>
      <c r="TE14" s="17">
        <v>17.381</v>
      </c>
      <c r="TF14" s="17">
        <v>17.381</v>
      </c>
      <c r="TG14" s="17">
        <v>-5.2809999999999997</v>
      </c>
      <c r="TH14" s="17">
        <v>9.8000000000000007</v>
      </c>
      <c r="TI14" s="17">
        <v>15.422000000000001</v>
      </c>
      <c r="TJ14" s="17">
        <v>15.422000000000001</v>
      </c>
      <c r="TK14" s="17">
        <v>-5.6219999999999999</v>
      </c>
      <c r="TL14" s="17">
        <v>0</v>
      </c>
      <c r="TM14" s="17"/>
      <c r="TN14" s="17"/>
      <c r="TO14" s="17">
        <v>0</v>
      </c>
      <c r="TP14" s="17">
        <v>17.899999999999999</v>
      </c>
      <c r="TQ14" s="17">
        <v>38.33</v>
      </c>
      <c r="TR14" s="17">
        <v>38.33</v>
      </c>
      <c r="TS14" s="17">
        <v>-20.43</v>
      </c>
      <c r="TT14" s="17">
        <v>35.5</v>
      </c>
      <c r="TU14" s="17">
        <v>42.09</v>
      </c>
      <c r="TV14" s="17">
        <v>42.09</v>
      </c>
      <c r="TW14" s="17">
        <v>-6.59</v>
      </c>
      <c r="TX14" s="17">
        <v>0.6</v>
      </c>
      <c r="TY14" s="17">
        <v>0.64200000000000002</v>
      </c>
      <c r="TZ14" s="17">
        <v>0.64200000000000002</v>
      </c>
      <c r="UA14" s="17">
        <v>-4.2000000000000003E-2</v>
      </c>
      <c r="UB14" s="17">
        <v>0</v>
      </c>
      <c r="UC14" s="17">
        <v>0.85899999999999999</v>
      </c>
      <c r="UD14" s="17">
        <v>0.85899999999999999</v>
      </c>
      <c r="UE14" s="17">
        <v>-0.85899999999999999</v>
      </c>
      <c r="UF14" s="17">
        <v>17.899999999999999</v>
      </c>
      <c r="UG14" s="17">
        <v>19.51219</v>
      </c>
      <c r="UH14" s="17">
        <v>19.51219</v>
      </c>
      <c r="UI14" s="17">
        <v>-1.61219</v>
      </c>
      <c r="UJ14" s="17">
        <v>6.9</v>
      </c>
      <c r="UK14" s="17">
        <v>6</v>
      </c>
      <c r="UL14" s="17">
        <v>6</v>
      </c>
      <c r="UM14" s="17">
        <v>0.9</v>
      </c>
      <c r="UN14" s="17">
        <v>8.3000000000000007</v>
      </c>
      <c r="UO14" s="17">
        <v>7.9</v>
      </c>
      <c r="UP14" s="17">
        <v>7.9</v>
      </c>
      <c r="UQ14" s="17">
        <v>0.4</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v>
      </c>
      <c r="VE14" s="17">
        <v>2.4380000000000002</v>
      </c>
      <c r="VF14" s="17">
        <v>2.4380000000000002</v>
      </c>
      <c r="VG14" s="17">
        <v>-2.4380000000000002</v>
      </c>
      <c r="VH14" s="17">
        <v>0</v>
      </c>
      <c r="VI14" s="17"/>
      <c r="VJ14" s="17"/>
      <c r="VK14" s="17">
        <v>0</v>
      </c>
      <c r="VL14" s="17">
        <v>0</v>
      </c>
      <c r="VM14" s="17"/>
      <c r="VN14" s="17"/>
      <c r="VO14" s="17">
        <v>0</v>
      </c>
      <c r="VP14" s="17">
        <v>0</v>
      </c>
      <c r="VQ14" s="17"/>
      <c r="VR14" s="17"/>
      <c r="VS14" s="17">
        <v>0</v>
      </c>
      <c r="VT14" s="17">
        <v>0.6</v>
      </c>
      <c r="VU14" s="17">
        <v>0.6</v>
      </c>
      <c r="VV14" s="17">
        <v>0.6</v>
      </c>
      <c r="VW14" s="17">
        <v>0</v>
      </c>
      <c r="VX14" s="17">
        <v>1</v>
      </c>
      <c r="VY14" s="17">
        <v>14</v>
      </c>
      <c r="VZ14" s="17">
        <v>14</v>
      </c>
      <c r="WA14" s="17">
        <v>-13</v>
      </c>
      <c r="WB14" s="17">
        <v>0</v>
      </c>
      <c r="WC14" s="17">
        <v>10</v>
      </c>
      <c r="WD14" s="17">
        <v>10</v>
      </c>
      <c r="WE14" s="17">
        <v>-10</v>
      </c>
      <c r="WF14" s="17">
        <v>0</v>
      </c>
      <c r="WG14" s="17"/>
      <c r="WH14" s="17"/>
      <c r="WI14" s="17">
        <v>0</v>
      </c>
      <c r="WJ14" s="17">
        <v>3</v>
      </c>
      <c r="WK14" s="17">
        <v>2.9009999999999998</v>
      </c>
      <c r="WL14" s="17">
        <v>2.9009999999999998</v>
      </c>
      <c r="WM14" s="17">
        <v>9.9000000000000005E-2</v>
      </c>
      <c r="WN14" s="17">
        <v>2.1</v>
      </c>
      <c r="WO14" s="17">
        <v>2.4</v>
      </c>
      <c r="WP14" s="17">
        <v>2.4</v>
      </c>
      <c r="WQ14" s="17">
        <v>-0.3</v>
      </c>
      <c r="WR14" s="17">
        <v>1.1000000000000001</v>
      </c>
      <c r="WS14" s="17">
        <v>1.2</v>
      </c>
      <c r="WT14" s="17">
        <v>1.2</v>
      </c>
      <c r="WU14" s="17">
        <v>-0.1</v>
      </c>
      <c r="WV14" s="17">
        <v>1.2</v>
      </c>
      <c r="WW14" s="17">
        <v>1.4</v>
      </c>
      <c r="WX14" s="17">
        <v>1.4</v>
      </c>
      <c r="WY14" s="17">
        <v>-0.2</v>
      </c>
      <c r="WZ14" s="17">
        <v>0</v>
      </c>
      <c r="XA14" s="17"/>
      <c r="XB14" s="17"/>
      <c r="XC14" s="17">
        <v>0</v>
      </c>
      <c r="XD14" s="17"/>
      <c r="XE14" s="17"/>
      <c r="XF14" s="17"/>
      <c r="XG14" s="17">
        <v>0</v>
      </c>
      <c r="XH14" s="17">
        <v>18</v>
      </c>
      <c r="XI14" s="17">
        <v>17.7561</v>
      </c>
      <c r="XJ14" s="17">
        <v>17.7561</v>
      </c>
      <c r="XK14" s="17">
        <v>0.24390000000000001</v>
      </c>
      <c r="XL14" s="17">
        <v>8.6</v>
      </c>
      <c r="XM14" s="17">
        <v>10.8</v>
      </c>
      <c r="XN14" s="17">
        <v>10.8</v>
      </c>
      <c r="XO14" s="17">
        <v>-2.2000000000000002</v>
      </c>
      <c r="XP14" s="17">
        <v>28</v>
      </c>
      <c r="XQ14" s="17">
        <v>28</v>
      </c>
      <c r="XR14" s="17">
        <v>28</v>
      </c>
      <c r="XS14" s="17">
        <v>0</v>
      </c>
      <c r="XT14" s="17">
        <v>35.200000000000003</v>
      </c>
      <c r="XU14" s="17">
        <v>28</v>
      </c>
      <c r="XV14" s="17">
        <v>28</v>
      </c>
      <c r="XW14" s="17">
        <v>7.2</v>
      </c>
      <c r="XX14" s="17">
        <v>17.600000000000001</v>
      </c>
      <c r="XY14" s="17">
        <v>14</v>
      </c>
      <c r="XZ14" s="17">
        <v>14</v>
      </c>
      <c r="YA14" s="17">
        <v>3.6</v>
      </c>
      <c r="YB14" s="17"/>
      <c r="YC14" s="17"/>
      <c r="YD14" s="17"/>
      <c r="YE14" s="17">
        <v>0</v>
      </c>
      <c r="YF14" s="17">
        <v>8.33</v>
      </c>
      <c r="YG14" s="17">
        <v>8.24</v>
      </c>
      <c r="YH14" s="17">
        <v>8.24</v>
      </c>
      <c r="YI14" s="17">
        <v>0.09</v>
      </c>
      <c r="YJ14" s="17">
        <v>10.3</v>
      </c>
      <c r="YK14" s="17">
        <v>11</v>
      </c>
      <c r="YL14" s="17">
        <v>11</v>
      </c>
      <c r="YM14" s="17">
        <v>-0.7</v>
      </c>
      <c r="YN14" s="17">
        <v>21.69</v>
      </c>
      <c r="YO14" s="17">
        <v>23</v>
      </c>
      <c r="YP14" s="17">
        <v>23</v>
      </c>
      <c r="YQ14" s="17">
        <v>-1.31</v>
      </c>
    </row>
    <row r="15" spans="1:667" ht="24" customHeight="1" x14ac:dyDescent="0.3">
      <c r="A15" s="1"/>
      <c r="B15" s="16" t="s">
        <v>35</v>
      </c>
      <c r="C15" s="16" t="s">
        <v>850</v>
      </c>
      <c r="D15" s="17">
        <v>200.9</v>
      </c>
      <c r="E15" s="17">
        <v>204.19512</v>
      </c>
      <c r="F15" s="17">
        <v>204.19512</v>
      </c>
      <c r="G15" s="17">
        <v>-3.2951199999999998</v>
      </c>
      <c r="H15" s="17">
        <v>489.8</v>
      </c>
      <c r="I15" s="17">
        <v>566.93602999999996</v>
      </c>
      <c r="J15" s="17">
        <v>588.38675000000001</v>
      </c>
      <c r="K15" s="17">
        <v>-98.586749999999995</v>
      </c>
      <c r="L15" s="17">
        <v>163.19999999999999</v>
      </c>
      <c r="M15" s="17">
        <v>185.33404999999999</v>
      </c>
      <c r="N15" s="17">
        <v>192.34639000000001</v>
      </c>
      <c r="O15" s="17">
        <v>-29.14639</v>
      </c>
      <c r="P15" s="17"/>
      <c r="Q15" s="17"/>
      <c r="R15" s="17"/>
      <c r="S15" s="17">
        <v>0</v>
      </c>
      <c r="T15" s="17"/>
      <c r="U15" s="17"/>
      <c r="V15" s="17"/>
      <c r="W15" s="17">
        <v>0</v>
      </c>
      <c r="X15" s="17">
        <v>90.5</v>
      </c>
      <c r="Y15" s="17">
        <v>61.521769999999997</v>
      </c>
      <c r="Z15" s="17">
        <v>61.521929999999998</v>
      </c>
      <c r="AA15" s="17">
        <v>28.978069999999999</v>
      </c>
      <c r="AB15" s="17">
        <v>107.2</v>
      </c>
      <c r="AC15" s="17">
        <v>108.15358999999999</v>
      </c>
      <c r="AD15" s="17">
        <v>155.23294999999999</v>
      </c>
      <c r="AE15" s="17">
        <v>-48.03295</v>
      </c>
      <c r="AF15" s="17">
        <v>0</v>
      </c>
      <c r="AG15" s="17"/>
      <c r="AH15" s="17"/>
      <c r="AI15" s="17">
        <v>0</v>
      </c>
      <c r="AJ15" s="17"/>
      <c r="AK15" s="17"/>
      <c r="AL15" s="17"/>
      <c r="AM15" s="17">
        <v>0</v>
      </c>
      <c r="AN15" s="17">
        <v>0</v>
      </c>
      <c r="AO15" s="17"/>
      <c r="AP15" s="17"/>
      <c r="AQ15" s="17">
        <v>0</v>
      </c>
      <c r="AR15" s="17">
        <v>92.6</v>
      </c>
      <c r="AS15" s="17"/>
      <c r="AT15" s="17">
        <v>197.70735999999999</v>
      </c>
      <c r="AU15" s="17">
        <v>-105.10736</v>
      </c>
      <c r="AV15" s="17">
        <v>97.7</v>
      </c>
      <c r="AW15" s="17">
        <v>200.25633999999999</v>
      </c>
      <c r="AX15" s="17"/>
      <c r="AY15" s="17">
        <v>97.7</v>
      </c>
      <c r="AZ15" s="17"/>
      <c r="BA15" s="17"/>
      <c r="BB15" s="17"/>
      <c r="BC15" s="17">
        <v>0</v>
      </c>
      <c r="BD15" s="17">
        <v>83.1</v>
      </c>
      <c r="BE15" s="17"/>
      <c r="BF15" s="17"/>
      <c r="BG15" s="17">
        <v>83.1</v>
      </c>
      <c r="BH15" s="17"/>
      <c r="BI15" s="17"/>
      <c r="BJ15" s="17"/>
      <c r="BK15" s="17">
        <v>0</v>
      </c>
      <c r="BL15" s="17">
        <v>326.8</v>
      </c>
      <c r="BM15" s="17">
        <v>303.18732</v>
      </c>
      <c r="BN15" s="17">
        <v>396.9126</v>
      </c>
      <c r="BO15" s="17">
        <v>-70.1126</v>
      </c>
      <c r="BP15" s="17">
        <v>10</v>
      </c>
      <c r="BQ15" s="17">
        <v>10.561999999999999</v>
      </c>
      <c r="BR15" s="17">
        <v>10.561999999999999</v>
      </c>
      <c r="BS15" s="17">
        <v>-0.56200000000000006</v>
      </c>
      <c r="BT15" s="17"/>
      <c r="BU15" s="17"/>
      <c r="BV15" s="17"/>
      <c r="BW15" s="17">
        <v>0</v>
      </c>
      <c r="BX15" s="17"/>
      <c r="BY15" s="17"/>
      <c r="BZ15" s="17"/>
      <c r="CA15" s="17">
        <v>0</v>
      </c>
      <c r="CB15" s="17"/>
      <c r="CC15" s="17"/>
      <c r="CD15" s="17"/>
      <c r="CE15" s="17">
        <v>0</v>
      </c>
      <c r="CF15" s="17"/>
      <c r="CG15" s="17"/>
      <c r="CH15" s="17"/>
      <c r="CI15" s="17">
        <v>0</v>
      </c>
      <c r="CJ15" s="17">
        <v>165.1</v>
      </c>
      <c r="CK15" s="17">
        <v>164.70732000000001</v>
      </c>
      <c r="CL15" s="17">
        <v>164.70732000000001</v>
      </c>
      <c r="CM15" s="17">
        <v>0.39267999999999997</v>
      </c>
      <c r="CN15" s="17">
        <v>7.4</v>
      </c>
      <c r="CO15" s="17">
        <v>5.1583800000000002</v>
      </c>
      <c r="CP15" s="17">
        <v>5.1583800000000002</v>
      </c>
      <c r="CQ15" s="17">
        <v>2.2416200000000002</v>
      </c>
      <c r="CR15" s="17">
        <v>4.9000000000000004</v>
      </c>
      <c r="CS15" s="17"/>
      <c r="CT15" s="17">
        <v>2.8315000000000001</v>
      </c>
      <c r="CU15" s="17">
        <v>2.0684999999999998</v>
      </c>
      <c r="CV15" s="17">
        <v>0</v>
      </c>
      <c r="CW15" s="17">
        <v>16.873660000000001</v>
      </c>
      <c r="CX15" s="17">
        <v>16.873670000000001</v>
      </c>
      <c r="CY15" s="17">
        <v>-16.873670000000001</v>
      </c>
      <c r="CZ15" s="17">
        <v>6.8</v>
      </c>
      <c r="DA15" s="17">
        <v>6.8787000000000003</v>
      </c>
      <c r="DB15" s="17">
        <v>6.8787000000000003</v>
      </c>
      <c r="DC15" s="17">
        <v>-7.8700000000000006E-2</v>
      </c>
      <c r="DD15" s="17">
        <v>15</v>
      </c>
      <c r="DE15" s="17">
        <v>14.992190000000001</v>
      </c>
      <c r="DF15" s="17">
        <v>14.992190000000001</v>
      </c>
      <c r="DG15" s="17">
        <v>7.8100000000000001E-3</v>
      </c>
      <c r="DH15" s="17">
        <v>90</v>
      </c>
      <c r="DI15" s="17">
        <v>85.572360000000003</v>
      </c>
      <c r="DJ15" s="17">
        <v>93.28389</v>
      </c>
      <c r="DK15" s="17">
        <v>-3.28389</v>
      </c>
      <c r="DL15" s="17"/>
      <c r="DM15" s="17"/>
      <c r="DN15" s="17"/>
      <c r="DO15" s="17">
        <v>0</v>
      </c>
      <c r="DP15" s="17"/>
      <c r="DQ15" s="17"/>
      <c r="DR15" s="17"/>
      <c r="DS15" s="17">
        <v>0</v>
      </c>
      <c r="DT15" s="17"/>
      <c r="DU15" s="17"/>
      <c r="DV15" s="17"/>
      <c r="DW15" s="17">
        <v>0</v>
      </c>
      <c r="DX15" s="17"/>
      <c r="DY15" s="17"/>
      <c r="DZ15" s="17"/>
      <c r="EA15" s="17">
        <v>0</v>
      </c>
      <c r="EB15" s="17">
        <v>110.8</v>
      </c>
      <c r="EC15" s="17">
        <v>112.90536</v>
      </c>
      <c r="ED15" s="17">
        <v>112.90537</v>
      </c>
      <c r="EE15" s="17">
        <v>-2.1053700000000002</v>
      </c>
      <c r="EF15" s="17">
        <v>83.1</v>
      </c>
      <c r="EG15" s="17">
        <v>70.433329999999998</v>
      </c>
      <c r="EH15" s="17">
        <v>68.164519999999996</v>
      </c>
      <c r="EI15" s="17">
        <v>14.93548</v>
      </c>
      <c r="EJ15" s="17"/>
      <c r="EK15" s="17"/>
      <c r="EL15" s="17"/>
      <c r="EM15" s="17">
        <v>0</v>
      </c>
      <c r="EN15" s="17"/>
      <c r="EO15" s="17"/>
      <c r="EP15" s="17"/>
      <c r="EQ15" s="17">
        <v>0</v>
      </c>
      <c r="ER15" s="17"/>
      <c r="ES15" s="17"/>
      <c r="ET15" s="17"/>
      <c r="EU15" s="17">
        <v>0</v>
      </c>
      <c r="EV15" s="17">
        <v>6.5</v>
      </c>
      <c r="EW15" s="17">
        <v>6.39</v>
      </c>
      <c r="EX15" s="17">
        <v>6.39</v>
      </c>
      <c r="EY15" s="17">
        <v>0.11</v>
      </c>
      <c r="EZ15" s="17">
        <v>373.3</v>
      </c>
      <c r="FA15" s="17">
        <v>229.30728999999999</v>
      </c>
      <c r="FB15" s="17">
        <v>194.20837</v>
      </c>
      <c r="FC15" s="17">
        <v>179.09163000000001</v>
      </c>
      <c r="FD15" s="17">
        <v>47.7</v>
      </c>
      <c r="FE15" s="17">
        <v>63.436520000000002</v>
      </c>
      <c r="FF15" s="17">
        <v>56.021639999999998</v>
      </c>
      <c r="FG15" s="17">
        <v>-8.3216400000000004</v>
      </c>
      <c r="FH15" s="17">
        <v>150.69999999999999</v>
      </c>
      <c r="FI15" s="17">
        <v>151.95320000000001</v>
      </c>
      <c r="FJ15" s="17">
        <v>151.95320000000001</v>
      </c>
      <c r="FK15" s="17">
        <v>-1.2532000000000001</v>
      </c>
      <c r="FL15" s="17">
        <v>24.4</v>
      </c>
      <c r="FM15" s="17">
        <v>24.396329999999999</v>
      </c>
      <c r="FN15" s="17">
        <v>18.966989999999999</v>
      </c>
      <c r="FO15" s="17">
        <v>5.4330100000000003</v>
      </c>
      <c r="FP15" s="17">
        <v>18.423860000000001</v>
      </c>
      <c r="FQ15" s="17">
        <v>19.28585</v>
      </c>
      <c r="FR15" s="17">
        <v>19.28585</v>
      </c>
      <c r="FS15" s="17">
        <v>-0.86199000000000003</v>
      </c>
      <c r="FT15" s="17">
        <v>18.899999999999999</v>
      </c>
      <c r="FU15" s="17">
        <v>15.60976</v>
      </c>
      <c r="FV15" s="17">
        <v>15.60976</v>
      </c>
      <c r="FW15" s="17">
        <v>3.2902399999999998</v>
      </c>
      <c r="FX15" s="17">
        <v>87.8</v>
      </c>
      <c r="FY15" s="17">
        <v>88.116100000000003</v>
      </c>
      <c r="FZ15" s="17">
        <v>88.116100000000003</v>
      </c>
      <c r="GA15" s="17">
        <v>-0.31609999999999999</v>
      </c>
      <c r="GB15" s="17">
        <v>177.9</v>
      </c>
      <c r="GC15" s="17">
        <v>185.81701000000001</v>
      </c>
      <c r="GD15" s="17">
        <v>185.81701000000001</v>
      </c>
      <c r="GE15" s="17">
        <v>-7.9170100000000003</v>
      </c>
      <c r="GF15" s="17">
        <v>179.1</v>
      </c>
      <c r="GG15" s="17">
        <v>185.81701000000001</v>
      </c>
      <c r="GH15" s="17">
        <v>185.81701000000001</v>
      </c>
      <c r="GI15" s="17">
        <v>-6.7170100000000001</v>
      </c>
      <c r="GJ15" s="17">
        <v>182</v>
      </c>
      <c r="GK15" s="17">
        <v>186.37502000000001</v>
      </c>
      <c r="GL15" s="17">
        <v>186.37502000000001</v>
      </c>
      <c r="GM15" s="17">
        <v>-4.3750200000000001</v>
      </c>
      <c r="GN15" s="17">
        <v>98.8</v>
      </c>
      <c r="GO15" s="17">
        <v>101.55895</v>
      </c>
      <c r="GP15" s="17">
        <v>110.91316999999999</v>
      </c>
      <c r="GQ15" s="17">
        <v>-12.11317</v>
      </c>
      <c r="GR15" s="17">
        <v>0</v>
      </c>
      <c r="GS15" s="17"/>
      <c r="GT15" s="17"/>
      <c r="GU15" s="17">
        <v>0</v>
      </c>
      <c r="GV15" s="17">
        <v>23.4</v>
      </c>
      <c r="GW15" s="17">
        <v>24.407609999999998</v>
      </c>
      <c r="GX15" s="17">
        <v>24.407609999999998</v>
      </c>
      <c r="GY15" s="17">
        <v>-1.0076099999999999</v>
      </c>
      <c r="GZ15" s="17">
        <v>3.9</v>
      </c>
      <c r="HA15" s="17">
        <v>4.33378</v>
      </c>
      <c r="HB15" s="17">
        <v>4.3337899999999996</v>
      </c>
      <c r="HC15" s="17">
        <v>-0.43379000000000001</v>
      </c>
      <c r="HD15" s="17">
        <v>27</v>
      </c>
      <c r="HE15" s="17">
        <v>30.141660000000002</v>
      </c>
      <c r="HF15" s="17">
        <v>30.141660000000002</v>
      </c>
      <c r="HG15" s="17">
        <v>-3.1416599999999999</v>
      </c>
      <c r="HH15" s="17">
        <v>46.8</v>
      </c>
      <c r="HI15" s="17">
        <v>53.334470000000003</v>
      </c>
      <c r="HJ15" s="17">
        <v>58.510159999999999</v>
      </c>
      <c r="HK15" s="17">
        <v>-11.71016</v>
      </c>
      <c r="HL15" s="17"/>
      <c r="HM15" s="17"/>
      <c r="HN15" s="17"/>
      <c r="HO15" s="17">
        <v>0</v>
      </c>
      <c r="HP15" s="17"/>
      <c r="HQ15" s="17"/>
      <c r="HR15" s="17"/>
      <c r="HS15" s="17">
        <v>0</v>
      </c>
      <c r="HT15" s="17">
        <v>34.799999999999997</v>
      </c>
      <c r="HU15" s="17">
        <v>35.260480000000001</v>
      </c>
      <c r="HV15" s="17">
        <v>50.65849</v>
      </c>
      <c r="HW15" s="17">
        <v>-15.85849</v>
      </c>
      <c r="HX15" s="17"/>
      <c r="HY15" s="17"/>
      <c r="HZ15" s="17"/>
      <c r="IA15" s="17">
        <v>0</v>
      </c>
      <c r="IB15" s="17"/>
      <c r="IC15" s="17"/>
      <c r="ID15" s="17"/>
      <c r="IE15" s="17">
        <v>0</v>
      </c>
      <c r="IF15" s="17">
        <v>24.8</v>
      </c>
      <c r="IG15" s="17">
        <v>35.194099999999999</v>
      </c>
      <c r="IH15" s="17"/>
      <c r="II15" s="17">
        <v>24.8</v>
      </c>
      <c r="IJ15" s="17"/>
      <c r="IK15" s="17"/>
      <c r="IL15" s="17"/>
      <c r="IM15" s="17">
        <v>0</v>
      </c>
      <c r="IN15" s="17"/>
      <c r="IO15" s="17"/>
      <c r="IP15" s="17"/>
      <c r="IQ15" s="17">
        <v>0</v>
      </c>
      <c r="IR15" s="17"/>
      <c r="IS15" s="17"/>
      <c r="IT15" s="17"/>
      <c r="IU15" s="17">
        <v>0</v>
      </c>
      <c r="IV15" s="17">
        <v>83.5</v>
      </c>
      <c r="IW15" s="17">
        <v>88.815600000000003</v>
      </c>
      <c r="IX15" s="17">
        <v>88.815600000000003</v>
      </c>
      <c r="IY15" s="17">
        <v>-5.3155999999999999</v>
      </c>
      <c r="IZ15" s="17">
        <v>160.69999999999999</v>
      </c>
      <c r="JA15" s="17">
        <v>170.94</v>
      </c>
      <c r="JB15" s="17">
        <v>170.94</v>
      </c>
      <c r="JC15" s="17">
        <v>-10.24</v>
      </c>
      <c r="JD15" s="17">
        <v>158.5</v>
      </c>
      <c r="JE15" s="17">
        <v>170.94</v>
      </c>
      <c r="JF15" s="17">
        <v>170.94</v>
      </c>
      <c r="JG15" s="17">
        <v>-12.44</v>
      </c>
      <c r="JH15" s="17">
        <v>159.6</v>
      </c>
      <c r="JI15" s="17">
        <v>170.94</v>
      </c>
      <c r="JJ15" s="17">
        <v>170.94</v>
      </c>
      <c r="JK15" s="17">
        <v>-11.34</v>
      </c>
      <c r="JL15" s="17">
        <v>250.2</v>
      </c>
      <c r="JM15" s="17">
        <v>257.18</v>
      </c>
      <c r="JN15" s="17">
        <v>257.18</v>
      </c>
      <c r="JO15" s="17">
        <v>-6.98</v>
      </c>
      <c r="JP15" s="17">
        <v>73.599999999999994</v>
      </c>
      <c r="JQ15" s="17">
        <v>71.796109999999999</v>
      </c>
      <c r="JR15" s="17">
        <v>71.796109999999999</v>
      </c>
      <c r="JS15" s="17">
        <v>1.80389</v>
      </c>
      <c r="JT15" s="17">
        <v>36.299999999999997</v>
      </c>
      <c r="JU15" s="17">
        <v>36.005859999999998</v>
      </c>
      <c r="JV15" s="17">
        <v>36.005859999999998</v>
      </c>
      <c r="JW15" s="17">
        <v>0.29414000000000001</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v>13.3</v>
      </c>
      <c r="KS15" s="17"/>
      <c r="KT15" s="17">
        <v>12.47832</v>
      </c>
      <c r="KU15" s="17">
        <v>0.82167999999999997</v>
      </c>
      <c r="KV15" s="17"/>
      <c r="KW15" s="17"/>
      <c r="KX15" s="17"/>
      <c r="KY15" s="17">
        <v>0</v>
      </c>
      <c r="KZ15" s="17">
        <v>0.6</v>
      </c>
      <c r="LA15" s="17">
        <v>0.89207999999999998</v>
      </c>
      <c r="LB15" s="17">
        <v>0.89207999999999998</v>
      </c>
      <c r="LC15" s="17">
        <v>-0.29208000000000001</v>
      </c>
      <c r="LD15" s="17">
        <v>98.1</v>
      </c>
      <c r="LE15" s="17">
        <v>99.373980000000003</v>
      </c>
      <c r="LF15" s="17">
        <v>108.44986</v>
      </c>
      <c r="LG15" s="17">
        <v>-10.34986</v>
      </c>
      <c r="LH15" s="17">
        <v>98.5</v>
      </c>
      <c r="LI15" s="17">
        <v>103.88423</v>
      </c>
      <c r="LJ15" s="17">
        <v>103.80477</v>
      </c>
      <c r="LK15" s="17">
        <v>-5.3047700000000004</v>
      </c>
      <c r="LL15" s="17">
        <v>62.5</v>
      </c>
      <c r="LM15" s="17">
        <v>67.461460000000002</v>
      </c>
      <c r="LN15" s="17">
        <v>67.461460000000002</v>
      </c>
      <c r="LO15" s="17">
        <v>-4.9614599999999998</v>
      </c>
      <c r="LP15" s="17">
        <v>64.599999999999994</v>
      </c>
      <c r="LQ15" s="17">
        <v>72.373930000000001</v>
      </c>
      <c r="LR15" s="17">
        <v>76.769739999999999</v>
      </c>
      <c r="LS15" s="17">
        <v>-12.169739999999999</v>
      </c>
      <c r="LT15" s="17">
        <v>30</v>
      </c>
      <c r="LU15" s="17">
        <v>30.097560000000001</v>
      </c>
      <c r="LV15" s="17">
        <v>30.097560000000001</v>
      </c>
      <c r="LW15" s="17">
        <v>-9.7559999999999994E-2</v>
      </c>
      <c r="LX15" s="17"/>
      <c r="LY15" s="17"/>
      <c r="LZ15" s="17"/>
      <c r="MA15" s="17">
        <v>0</v>
      </c>
      <c r="MB15" s="17"/>
      <c r="MC15" s="17"/>
      <c r="MD15" s="17"/>
      <c r="ME15" s="17">
        <v>0</v>
      </c>
      <c r="MF15" s="17"/>
      <c r="MG15" s="17"/>
      <c r="MH15" s="17"/>
      <c r="MI15" s="17">
        <v>0</v>
      </c>
      <c r="MJ15" s="17">
        <v>141.9</v>
      </c>
      <c r="MK15" s="17">
        <v>134.86500000000001</v>
      </c>
      <c r="ML15" s="17">
        <v>134.86500000000001</v>
      </c>
      <c r="MM15" s="17">
        <v>7.0350000000000001</v>
      </c>
      <c r="MN15" s="17">
        <v>143.5</v>
      </c>
      <c r="MO15" s="17">
        <v>134.86500000000001</v>
      </c>
      <c r="MP15" s="17">
        <v>134.86500000000001</v>
      </c>
      <c r="MQ15" s="17">
        <v>8.6349999999999998</v>
      </c>
      <c r="MR15" s="17">
        <v>146.1</v>
      </c>
      <c r="MS15" s="17">
        <v>135.27000000000001</v>
      </c>
      <c r="MT15" s="17">
        <v>135.27000000000001</v>
      </c>
      <c r="MU15" s="17">
        <v>10.83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213.4</v>
      </c>
      <c r="NQ15" s="17">
        <v>207.29667000000001</v>
      </c>
      <c r="NR15" s="17">
        <v>207.29667000000001</v>
      </c>
      <c r="NS15" s="17">
        <v>6.1033299999999997</v>
      </c>
      <c r="NT15" s="17">
        <v>102.3</v>
      </c>
      <c r="NU15" s="17">
        <v>103.95959000000001</v>
      </c>
      <c r="NV15" s="17">
        <v>103.95959000000001</v>
      </c>
      <c r="NW15" s="17">
        <v>-1.6595899999999999</v>
      </c>
      <c r="NX15" s="17">
        <v>6.1</v>
      </c>
      <c r="NY15" s="17">
        <v>4.1871600000000004</v>
      </c>
      <c r="NZ15" s="17">
        <v>4.1871600000000004</v>
      </c>
      <c r="OA15" s="17">
        <v>1.9128400000000001</v>
      </c>
      <c r="OB15" s="17">
        <v>2.6</v>
      </c>
      <c r="OC15" s="17">
        <v>4.3927199999999997</v>
      </c>
      <c r="OD15" s="17">
        <v>4.3927199999999997</v>
      </c>
      <c r="OE15" s="17">
        <v>-1.7927200000000001</v>
      </c>
      <c r="OF15" s="17">
        <v>6</v>
      </c>
      <c r="OG15" s="17">
        <v>5.8</v>
      </c>
      <c r="OH15" s="17">
        <v>5.8</v>
      </c>
      <c r="OI15" s="17">
        <v>0.2</v>
      </c>
      <c r="OJ15" s="17">
        <v>0</v>
      </c>
      <c r="OK15" s="17"/>
      <c r="OL15" s="17"/>
      <c r="OM15" s="17">
        <v>0</v>
      </c>
      <c r="ON15" s="17">
        <v>52.6</v>
      </c>
      <c r="OO15" s="17">
        <v>52.651000000000003</v>
      </c>
      <c r="OP15" s="17">
        <v>52.651000000000003</v>
      </c>
      <c r="OQ15" s="17">
        <v>-5.0999999999999997E-2</v>
      </c>
      <c r="OR15" s="17">
        <v>0</v>
      </c>
      <c r="OS15" s="17"/>
      <c r="OT15" s="17"/>
      <c r="OU15" s="17">
        <v>0</v>
      </c>
      <c r="OV15" s="17">
        <v>0</v>
      </c>
      <c r="OW15" s="17">
        <v>4.01</v>
      </c>
      <c r="OX15" s="17">
        <v>4.01</v>
      </c>
      <c r="OY15" s="17">
        <v>-4.01</v>
      </c>
      <c r="OZ15" s="17">
        <v>0</v>
      </c>
      <c r="PA15" s="17"/>
      <c r="PB15" s="17"/>
      <c r="PC15" s="17">
        <v>0</v>
      </c>
      <c r="PD15" s="17">
        <v>20.100000000000001</v>
      </c>
      <c r="PE15" s="17">
        <v>9.1328600000000009</v>
      </c>
      <c r="PF15" s="17">
        <v>9.1327700000000007</v>
      </c>
      <c r="PG15" s="17">
        <v>10.967230000000001</v>
      </c>
      <c r="PH15" s="17">
        <v>9.9</v>
      </c>
      <c r="PI15" s="17">
        <v>9.0000099999999996</v>
      </c>
      <c r="PJ15" s="17"/>
      <c r="PK15" s="17">
        <v>9.9</v>
      </c>
      <c r="PL15" s="17"/>
      <c r="PM15" s="17"/>
      <c r="PN15" s="17"/>
      <c r="PO15" s="17">
        <v>0</v>
      </c>
      <c r="PP15" s="17">
        <v>0</v>
      </c>
      <c r="PQ15" s="17"/>
      <c r="PR15" s="17"/>
      <c r="PS15" s="17">
        <v>0</v>
      </c>
      <c r="PT15" s="17">
        <v>1.2</v>
      </c>
      <c r="PU15" s="17">
        <v>1</v>
      </c>
      <c r="PV15" s="17">
        <v>1</v>
      </c>
      <c r="PW15" s="17">
        <v>0.2</v>
      </c>
      <c r="PX15" s="17">
        <v>1.5</v>
      </c>
      <c r="PY15" s="17">
        <v>1.4</v>
      </c>
      <c r="PZ15" s="17">
        <v>1.4</v>
      </c>
      <c r="QA15" s="17">
        <v>0.1</v>
      </c>
      <c r="QB15" s="17">
        <v>3.3</v>
      </c>
      <c r="QC15" s="17">
        <v>3.6</v>
      </c>
      <c r="QD15" s="17">
        <v>3.6</v>
      </c>
      <c r="QE15" s="17">
        <v>-0.3</v>
      </c>
      <c r="QF15" s="17">
        <v>19.8</v>
      </c>
      <c r="QG15" s="17">
        <v>20.35305</v>
      </c>
      <c r="QH15" s="17">
        <v>20.353149999999999</v>
      </c>
      <c r="QI15" s="17">
        <v>-0.55315000000000003</v>
      </c>
      <c r="QJ15" s="17">
        <v>5.4</v>
      </c>
      <c r="QK15" s="17">
        <v>4</v>
      </c>
      <c r="QL15" s="17">
        <v>4</v>
      </c>
      <c r="QM15" s="17">
        <v>1.4</v>
      </c>
      <c r="QN15" s="17">
        <v>14.7</v>
      </c>
      <c r="QO15" s="17">
        <v>11.21951</v>
      </c>
      <c r="QP15" s="17">
        <v>11.21951</v>
      </c>
      <c r="QQ15" s="17">
        <v>3.4804900000000001</v>
      </c>
      <c r="QR15" s="17">
        <v>3.1</v>
      </c>
      <c r="QS15" s="17">
        <v>3</v>
      </c>
      <c r="QT15" s="17">
        <v>3</v>
      </c>
      <c r="QU15" s="17">
        <v>0.1</v>
      </c>
      <c r="QV15" s="17">
        <v>18.399999999999999</v>
      </c>
      <c r="QW15" s="17">
        <v>17.951219999999999</v>
      </c>
      <c r="QX15" s="17">
        <v>17.951219999999999</v>
      </c>
      <c r="QY15" s="17">
        <v>0.44878000000000001</v>
      </c>
      <c r="QZ15" s="17">
        <v>0</v>
      </c>
      <c r="RA15" s="17"/>
      <c r="RB15" s="17"/>
      <c r="RC15" s="17">
        <v>0</v>
      </c>
      <c r="RD15" s="17">
        <v>0</v>
      </c>
      <c r="RE15" s="17"/>
      <c r="RF15" s="17"/>
      <c r="RG15" s="17">
        <v>0</v>
      </c>
      <c r="RH15" s="17">
        <v>14.5</v>
      </c>
      <c r="RI15" s="17">
        <v>11.79</v>
      </c>
      <c r="RJ15" s="17">
        <v>11.79</v>
      </c>
      <c r="RK15" s="17">
        <v>2.71</v>
      </c>
      <c r="RL15" s="17">
        <v>33.299999999999997</v>
      </c>
      <c r="RM15" s="17">
        <v>27.966000000000001</v>
      </c>
      <c r="RN15" s="17">
        <v>27.966000000000001</v>
      </c>
      <c r="RO15" s="17">
        <v>5.3339999999999996</v>
      </c>
      <c r="RP15" s="17">
        <v>0</v>
      </c>
      <c r="RQ15" s="17"/>
      <c r="RR15" s="17"/>
      <c r="RS15" s="17">
        <v>0</v>
      </c>
      <c r="RT15" s="17">
        <v>1.4</v>
      </c>
      <c r="RU15" s="17">
        <v>2.1509999999999998</v>
      </c>
      <c r="RV15" s="17">
        <v>2.1509999999999998</v>
      </c>
      <c r="RW15" s="17">
        <v>-0.751</v>
      </c>
      <c r="RX15" s="17">
        <v>8.6</v>
      </c>
      <c r="RY15" s="17">
        <v>8.1958099999999998</v>
      </c>
      <c r="RZ15" s="17">
        <v>11.77486</v>
      </c>
      <c r="SA15" s="17">
        <v>-3.1748599999999998</v>
      </c>
      <c r="SB15" s="17">
        <v>2.4</v>
      </c>
      <c r="SC15" s="17">
        <v>2</v>
      </c>
      <c r="SD15" s="17">
        <v>2</v>
      </c>
      <c r="SE15" s="17">
        <v>0.4</v>
      </c>
      <c r="SF15" s="17"/>
      <c r="SG15" s="17">
        <v>0.4</v>
      </c>
      <c r="SH15" s="17">
        <v>0.4</v>
      </c>
      <c r="SI15" s="17">
        <v>-0.4</v>
      </c>
      <c r="SJ15" s="17">
        <v>8.9</v>
      </c>
      <c r="SK15" s="17">
        <v>9.8520000000000003</v>
      </c>
      <c r="SL15" s="17">
        <v>9.8520000000000003</v>
      </c>
      <c r="SM15" s="17">
        <v>-0.95199999999999996</v>
      </c>
      <c r="SN15" s="17">
        <v>6.7</v>
      </c>
      <c r="SO15" s="17">
        <v>5.8</v>
      </c>
      <c r="SP15" s="17">
        <v>5.8</v>
      </c>
      <c r="SQ15" s="17">
        <v>0.9</v>
      </c>
      <c r="SR15" s="17">
        <v>12.4</v>
      </c>
      <c r="SS15" s="17">
        <v>10</v>
      </c>
      <c r="ST15" s="17">
        <v>10</v>
      </c>
      <c r="SU15" s="17">
        <v>2.4</v>
      </c>
      <c r="SV15" s="17">
        <v>16.100000000000001</v>
      </c>
      <c r="SW15" s="17">
        <v>13.65854</v>
      </c>
      <c r="SX15" s="17">
        <v>13.65854</v>
      </c>
      <c r="SY15" s="17">
        <v>2.4414600000000002</v>
      </c>
      <c r="SZ15" s="17">
        <v>13.5</v>
      </c>
      <c r="TA15" s="17">
        <v>13.85366</v>
      </c>
      <c r="TB15" s="17">
        <v>13.85366</v>
      </c>
      <c r="TC15" s="17">
        <v>-0.35365999999999997</v>
      </c>
      <c r="TD15" s="17">
        <v>17</v>
      </c>
      <c r="TE15" s="17">
        <v>17.937999999999999</v>
      </c>
      <c r="TF15" s="17">
        <v>17.937999999999999</v>
      </c>
      <c r="TG15" s="17">
        <v>-0.93799999999999994</v>
      </c>
      <c r="TH15" s="17">
        <v>11.9</v>
      </c>
      <c r="TI15" s="17">
        <v>14.975</v>
      </c>
      <c r="TJ15" s="17">
        <v>14.975</v>
      </c>
      <c r="TK15" s="17">
        <v>-3.0750000000000002</v>
      </c>
      <c r="TL15" s="17">
        <v>0</v>
      </c>
      <c r="TM15" s="17"/>
      <c r="TN15" s="17"/>
      <c r="TO15" s="17">
        <v>0</v>
      </c>
      <c r="TP15" s="17">
        <v>13.5</v>
      </c>
      <c r="TQ15" s="17">
        <v>38.33</v>
      </c>
      <c r="TR15" s="17">
        <v>38.33</v>
      </c>
      <c r="TS15" s="17">
        <v>-24.83</v>
      </c>
      <c r="TT15" s="17">
        <v>29.4</v>
      </c>
      <c r="TU15" s="17">
        <v>42.09</v>
      </c>
      <c r="TV15" s="17">
        <v>42.09</v>
      </c>
      <c r="TW15" s="17">
        <v>-12.69</v>
      </c>
      <c r="TX15" s="17">
        <v>0.5</v>
      </c>
      <c r="TY15" s="17">
        <v>0.68500000000000005</v>
      </c>
      <c r="TZ15" s="17">
        <v>0.68500000000000005</v>
      </c>
      <c r="UA15" s="17">
        <v>-0.185</v>
      </c>
      <c r="UB15" s="17">
        <v>0</v>
      </c>
      <c r="UC15" s="17">
        <v>0.88800000000000001</v>
      </c>
      <c r="UD15" s="17">
        <v>0.88800000000000001</v>
      </c>
      <c r="UE15" s="17">
        <v>-0.88800000000000001</v>
      </c>
      <c r="UF15" s="17">
        <v>17.899999999999999</v>
      </c>
      <c r="UG15" s="17">
        <v>19.51219</v>
      </c>
      <c r="UH15" s="17">
        <v>19.51219</v>
      </c>
      <c r="UI15" s="17">
        <v>-1.61219</v>
      </c>
      <c r="UJ15" s="17">
        <v>6.8</v>
      </c>
      <c r="UK15" s="17">
        <v>6</v>
      </c>
      <c r="UL15" s="17">
        <v>6</v>
      </c>
      <c r="UM15" s="17">
        <v>0.8</v>
      </c>
      <c r="UN15" s="17">
        <v>8.1999999999999993</v>
      </c>
      <c r="UO15" s="17">
        <v>7.9</v>
      </c>
      <c r="UP15" s="17">
        <v>7.9</v>
      </c>
      <c r="UQ15" s="17">
        <v>0.3</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2.4900000000000002</v>
      </c>
      <c r="VF15" s="17">
        <v>2.4900000000000002</v>
      </c>
      <c r="VG15" s="17">
        <v>-2.4900000000000002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3.4</v>
      </c>
      <c r="VY15" s="17">
        <v>16</v>
      </c>
      <c r="VZ15" s="17">
        <v>16</v>
      </c>
      <c r="WA15" s="17">
        <v>-12.6</v>
      </c>
      <c r="WB15" s="17">
        <v>0.81206</v>
      </c>
      <c r="WC15" s="17">
        <v>11</v>
      </c>
      <c r="WD15" s="17">
        <v>11</v>
      </c>
      <c r="WE15" s="17">
        <v>-10.187939999999999</v>
      </c>
      <c r="WF15" s="17">
        <v>0</v>
      </c>
      <c r="WG15" s="17"/>
      <c r="WH15" s="17"/>
      <c r="WI15" s="17">
        <v>0</v>
      </c>
      <c r="WJ15" s="17">
        <v>3</v>
      </c>
      <c r="WK15" s="17">
        <v>2.9009999999999998</v>
      </c>
      <c r="WL15" s="17">
        <v>2.9009999999999998</v>
      </c>
      <c r="WM15" s="17">
        <v>9.9000000000000005E-2</v>
      </c>
      <c r="WN15" s="17">
        <v>2.1</v>
      </c>
      <c r="WO15" s="17">
        <v>2.4</v>
      </c>
      <c r="WP15" s="17">
        <v>2.4</v>
      </c>
      <c r="WQ15" s="17">
        <v>-0.3</v>
      </c>
      <c r="WR15" s="17">
        <v>1.1000000000000001</v>
      </c>
      <c r="WS15" s="17">
        <v>1.2</v>
      </c>
      <c r="WT15" s="17">
        <v>1.2</v>
      </c>
      <c r="WU15" s="17">
        <v>-0.1</v>
      </c>
      <c r="WV15" s="17">
        <v>1.2</v>
      </c>
      <c r="WW15" s="17">
        <v>1.4</v>
      </c>
      <c r="WX15" s="17">
        <v>1.4</v>
      </c>
      <c r="WY15" s="17">
        <v>-0.2</v>
      </c>
      <c r="WZ15" s="17">
        <v>0</v>
      </c>
      <c r="XA15" s="17"/>
      <c r="XB15" s="17"/>
      <c r="XC15" s="17">
        <v>0</v>
      </c>
      <c r="XD15" s="17"/>
      <c r="XE15" s="17"/>
      <c r="XF15" s="17"/>
      <c r="XG15" s="17">
        <v>0</v>
      </c>
      <c r="XH15" s="17">
        <v>17.899999999999999</v>
      </c>
      <c r="XI15" s="17">
        <v>17.7561</v>
      </c>
      <c r="XJ15" s="17">
        <v>17.7561</v>
      </c>
      <c r="XK15" s="17">
        <v>0.1439</v>
      </c>
      <c r="XL15" s="17">
        <v>9.1999999999999993</v>
      </c>
      <c r="XM15" s="17">
        <v>10.8</v>
      </c>
      <c r="XN15" s="17">
        <v>10.8</v>
      </c>
      <c r="XO15" s="17">
        <v>-1.6</v>
      </c>
      <c r="XP15" s="17">
        <v>28.2</v>
      </c>
      <c r="XQ15" s="17">
        <v>28</v>
      </c>
      <c r="XR15" s="17">
        <v>28</v>
      </c>
      <c r="XS15" s="17">
        <v>0.2</v>
      </c>
      <c r="XT15" s="17">
        <v>35.4</v>
      </c>
      <c r="XU15" s="17">
        <v>28</v>
      </c>
      <c r="XV15" s="17">
        <v>28</v>
      </c>
      <c r="XW15" s="17">
        <v>7.4</v>
      </c>
      <c r="XX15" s="17">
        <v>17.7</v>
      </c>
      <c r="XY15" s="17">
        <v>14</v>
      </c>
      <c r="XZ15" s="17">
        <v>14</v>
      </c>
      <c r="YA15" s="17">
        <v>3.7</v>
      </c>
      <c r="YB15" s="17"/>
      <c r="YC15" s="17"/>
      <c r="YD15" s="17"/>
      <c r="YE15" s="17">
        <v>0</v>
      </c>
      <c r="YF15" s="17">
        <v>8.18</v>
      </c>
      <c r="YG15" s="17">
        <v>8.24</v>
      </c>
      <c r="YH15" s="17">
        <v>8.24</v>
      </c>
      <c r="YI15" s="17">
        <v>-0.06</v>
      </c>
      <c r="YJ15" s="17">
        <v>9.6999999999999993</v>
      </c>
      <c r="YK15" s="17">
        <v>11</v>
      </c>
      <c r="YL15" s="17">
        <v>11</v>
      </c>
      <c r="YM15" s="17">
        <v>-1.3</v>
      </c>
      <c r="YN15" s="17">
        <v>24.52</v>
      </c>
      <c r="YO15" s="17">
        <v>23</v>
      </c>
      <c r="YP15" s="17">
        <v>23</v>
      </c>
      <c r="YQ15" s="17">
        <v>1.52</v>
      </c>
    </row>
    <row r="16" spans="1:667" ht="24" customHeight="1" x14ac:dyDescent="0.3">
      <c r="A16" s="1"/>
      <c r="B16" s="18" t="s">
        <v>35</v>
      </c>
      <c r="C16" s="18" t="s">
        <v>851</v>
      </c>
      <c r="D16" s="19">
        <v>204.4</v>
      </c>
      <c r="E16" s="19">
        <v>204.19512</v>
      </c>
      <c r="F16" s="19">
        <v>204.19512</v>
      </c>
      <c r="G16" s="19">
        <v>0.20488000000000001</v>
      </c>
      <c r="H16" s="19">
        <v>499.4</v>
      </c>
      <c r="I16" s="19">
        <v>570.14137000000005</v>
      </c>
      <c r="J16" s="19">
        <v>585.37067000000002</v>
      </c>
      <c r="K16" s="19">
        <v>-85.970669999999998</v>
      </c>
      <c r="L16" s="19">
        <v>164.2</v>
      </c>
      <c r="M16" s="19">
        <v>186.38189</v>
      </c>
      <c r="N16" s="19">
        <v>191.36042</v>
      </c>
      <c r="O16" s="19">
        <v>-27.160419999999998</v>
      </c>
      <c r="P16" s="19"/>
      <c r="Q16" s="19"/>
      <c r="R16" s="19"/>
      <c r="S16" s="19">
        <v>0</v>
      </c>
      <c r="T16" s="19"/>
      <c r="U16" s="19"/>
      <c r="V16" s="19"/>
      <c r="W16" s="19">
        <v>0</v>
      </c>
      <c r="X16" s="19">
        <v>88.8</v>
      </c>
      <c r="Y16" s="19">
        <v>61.52176</v>
      </c>
      <c r="Z16" s="19">
        <v>61.521920000000001</v>
      </c>
      <c r="AA16" s="19">
        <v>27.278079999999999</v>
      </c>
      <c r="AB16" s="19">
        <v>103.3</v>
      </c>
      <c r="AC16" s="19">
        <v>105.03779</v>
      </c>
      <c r="AD16" s="19">
        <v>151.82943</v>
      </c>
      <c r="AE16" s="19">
        <v>-48.529429999999998</v>
      </c>
      <c r="AF16" s="19">
        <v>0</v>
      </c>
      <c r="AG16" s="19"/>
      <c r="AH16" s="19"/>
      <c r="AI16" s="19">
        <v>0</v>
      </c>
      <c r="AJ16" s="19"/>
      <c r="AK16" s="19"/>
      <c r="AL16" s="19"/>
      <c r="AM16" s="19">
        <v>0</v>
      </c>
      <c r="AN16" s="19">
        <v>0</v>
      </c>
      <c r="AO16" s="19"/>
      <c r="AP16" s="19"/>
      <c r="AQ16" s="19">
        <v>0</v>
      </c>
      <c r="AR16" s="19">
        <v>0.1</v>
      </c>
      <c r="AS16" s="19"/>
      <c r="AT16" s="19">
        <v>197.70735999999999</v>
      </c>
      <c r="AU16" s="19">
        <v>-197.60736</v>
      </c>
      <c r="AV16" s="19">
        <v>100</v>
      </c>
      <c r="AW16" s="19">
        <v>200.25633999999999</v>
      </c>
      <c r="AX16" s="19"/>
      <c r="AY16" s="19">
        <v>100</v>
      </c>
      <c r="AZ16" s="19"/>
      <c r="BA16" s="19"/>
      <c r="BB16" s="19"/>
      <c r="BC16" s="19">
        <v>0</v>
      </c>
      <c r="BD16" s="19">
        <v>85.2</v>
      </c>
      <c r="BE16" s="19"/>
      <c r="BF16" s="19"/>
      <c r="BG16" s="19">
        <v>85.2</v>
      </c>
      <c r="BH16" s="19"/>
      <c r="BI16" s="19"/>
      <c r="BJ16" s="19"/>
      <c r="BK16" s="19">
        <v>0</v>
      </c>
      <c r="BL16" s="19">
        <v>337.2</v>
      </c>
      <c r="BM16" s="19">
        <v>305.75020999999998</v>
      </c>
      <c r="BN16" s="19">
        <v>387.72735</v>
      </c>
      <c r="BO16" s="19">
        <v>-50.527349999999998</v>
      </c>
      <c r="BP16" s="19">
        <v>9.9</v>
      </c>
      <c r="BQ16" s="19">
        <v>10.561999999999999</v>
      </c>
      <c r="BR16" s="19">
        <v>10.561999999999999</v>
      </c>
      <c r="BS16" s="19">
        <v>-0.66200000000000003</v>
      </c>
      <c r="BT16" s="19"/>
      <c r="BU16" s="19"/>
      <c r="BV16" s="19"/>
      <c r="BW16" s="19">
        <v>0</v>
      </c>
      <c r="BX16" s="19"/>
      <c r="BY16" s="19"/>
      <c r="BZ16" s="19"/>
      <c r="CA16" s="19">
        <v>0</v>
      </c>
      <c r="CB16" s="19"/>
      <c r="CC16" s="19"/>
      <c r="CD16" s="19"/>
      <c r="CE16" s="19">
        <v>0</v>
      </c>
      <c r="CF16" s="19"/>
      <c r="CG16" s="19"/>
      <c r="CH16" s="19"/>
      <c r="CI16" s="19">
        <v>0</v>
      </c>
      <c r="CJ16" s="19">
        <v>166.3</v>
      </c>
      <c r="CK16" s="19">
        <v>164.70732000000001</v>
      </c>
      <c r="CL16" s="19">
        <v>164.70732000000001</v>
      </c>
      <c r="CM16" s="19">
        <v>1.5926800000000001</v>
      </c>
      <c r="CN16" s="19">
        <v>7.6</v>
      </c>
      <c r="CO16" s="19">
        <v>5.1583800000000002</v>
      </c>
      <c r="CP16" s="19">
        <v>5.1583800000000002</v>
      </c>
      <c r="CQ16" s="19">
        <v>2.4416199999999999</v>
      </c>
      <c r="CR16" s="19">
        <v>5.0999999999999996</v>
      </c>
      <c r="CS16" s="19"/>
      <c r="CT16" s="19">
        <v>2.8315000000000001</v>
      </c>
      <c r="CU16" s="19">
        <v>2.2685</v>
      </c>
      <c r="CV16" s="19">
        <v>0</v>
      </c>
      <c r="CW16" s="19">
        <v>16.873660000000001</v>
      </c>
      <c r="CX16" s="19">
        <v>16.873670000000001</v>
      </c>
      <c r="CY16" s="19">
        <v>-16.873670000000001</v>
      </c>
      <c r="CZ16" s="19">
        <v>6.9</v>
      </c>
      <c r="DA16" s="19">
        <v>6.8787000000000003</v>
      </c>
      <c r="DB16" s="19">
        <v>6.8787000000000003</v>
      </c>
      <c r="DC16" s="19">
        <v>2.1299999999999999E-2</v>
      </c>
      <c r="DD16" s="19">
        <v>15.1</v>
      </c>
      <c r="DE16" s="19">
        <v>14.992190000000001</v>
      </c>
      <c r="DF16" s="19">
        <v>14.992190000000001</v>
      </c>
      <c r="DG16" s="19">
        <v>0.10781</v>
      </c>
      <c r="DH16" s="19">
        <v>91.9</v>
      </c>
      <c r="DI16" s="19">
        <v>99.855829999999997</v>
      </c>
      <c r="DJ16" s="19">
        <v>93.025769999999994</v>
      </c>
      <c r="DK16" s="19">
        <v>-1.1257699999999999</v>
      </c>
      <c r="DL16" s="19"/>
      <c r="DM16" s="19"/>
      <c r="DN16" s="19"/>
      <c r="DO16" s="19">
        <v>0</v>
      </c>
      <c r="DP16" s="19"/>
      <c r="DQ16" s="19"/>
      <c r="DR16" s="19"/>
      <c r="DS16" s="19">
        <v>0</v>
      </c>
      <c r="DT16" s="19"/>
      <c r="DU16" s="19"/>
      <c r="DV16" s="19"/>
      <c r="DW16" s="19">
        <v>0</v>
      </c>
      <c r="DX16" s="19"/>
      <c r="DY16" s="19"/>
      <c r="DZ16" s="19"/>
      <c r="EA16" s="19">
        <v>0</v>
      </c>
      <c r="EB16" s="19">
        <v>110.9</v>
      </c>
      <c r="EC16" s="19">
        <v>112.90536</v>
      </c>
      <c r="ED16" s="19">
        <v>112.90537</v>
      </c>
      <c r="EE16" s="19">
        <v>-2.0053700000000001</v>
      </c>
      <c r="EF16" s="19">
        <v>83.2</v>
      </c>
      <c r="EG16" s="19">
        <v>46.244680000000002</v>
      </c>
      <c r="EH16" s="19">
        <v>41.965269999999997</v>
      </c>
      <c r="EI16" s="19">
        <v>41.234729999999999</v>
      </c>
      <c r="EJ16" s="19"/>
      <c r="EK16" s="19"/>
      <c r="EL16" s="19"/>
      <c r="EM16" s="19">
        <v>0</v>
      </c>
      <c r="EN16" s="19"/>
      <c r="EO16" s="19"/>
      <c r="EP16" s="19"/>
      <c r="EQ16" s="19">
        <v>0</v>
      </c>
      <c r="ER16" s="19"/>
      <c r="ES16" s="19"/>
      <c r="ET16" s="19"/>
      <c r="EU16" s="19">
        <v>0</v>
      </c>
      <c r="EV16" s="19">
        <v>6.5</v>
      </c>
      <c r="EW16" s="19">
        <v>6.39</v>
      </c>
      <c r="EX16" s="19">
        <v>6.39</v>
      </c>
      <c r="EY16" s="19">
        <v>0.11</v>
      </c>
      <c r="EZ16" s="19">
        <v>379.7</v>
      </c>
      <c r="FA16" s="19">
        <v>229.30727999999999</v>
      </c>
      <c r="FB16" s="19">
        <v>193.57311000000001</v>
      </c>
      <c r="FC16" s="19">
        <v>186.12689</v>
      </c>
      <c r="FD16" s="19">
        <v>36</v>
      </c>
      <c r="FE16" s="19">
        <v>63.436520000000002</v>
      </c>
      <c r="FF16" s="19">
        <v>56.021639999999998</v>
      </c>
      <c r="FG16" s="19">
        <v>-20.021640000000001</v>
      </c>
      <c r="FH16" s="19">
        <v>151.80000000000001</v>
      </c>
      <c r="FI16" s="19">
        <v>151.95320000000001</v>
      </c>
      <c r="FJ16" s="19">
        <v>151.95320000000001</v>
      </c>
      <c r="FK16" s="19">
        <v>-0.1532</v>
      </c>
      <c r="FL16" s="19">
        <v>24.8</v>
      </c>
      <c r="FM16" s="19">
        <v>24.396329999999999</v>
      </c>
      <c r="FN16" s="19">
        <v>18.966989999999999</v>
      </c>
      <c r="FO16" s="19">
        <v>5.8330099999999998</v>
      </c>
      <c r="FP16" s="19">
        <v>18.408480000000001</v>
      </c>
      <c r="FQ16" s="19">
        <v>19.28585</v>
      </c>
      <c r="FR16" s="19">
        <v>19.28585</v>
      </c>
      <c r="FS16" s="19">
        <v>-0.87736999999999998</v>
      </c>
      <c r="FT16" s="19">
        <v>18.8</v>
      </c>
      <c r="FU16" s="19">
        <v>15.60976</v>
      </c>
      <c r="FV16" s="19">
        <v>15.60976</v>
      </c>
      <c r="FW16" s="19">
        <v>3.1902400000000002</v>
      </c>
      <c r="FX16" s="19">
        <v>90.8</v>
      </c>
      <c r="FY16" s="19">
        <v>88.116100000000003</v>
      </c>
      <c r="FZ16" s="19">
        <v>88.116100000000003</v>
      </c>
      <c r="GA16" s="19">
        <v>2.6839</v>
      </c>
      <c r="GB16" s="19">
        <v>183.8</v>
      </c>
      <c r="GC16" s="19">
        <v>185.81701000000001</v>
      </c>
      <c r="GD16" s="19">
        <v>185.81701000000001</v>
      </c>
      <c r="GE16" s="19">
        <v>-2.01701</v>
      </c>
      <c r="GF16" s="19">
        <v>184.1</v>
      </c>
      <c r="GG16" s="19">
        <v>185.81701000000001</v>
      </c>
      <c r="GH16" s="19">
        <v>185.81701000000001</v>
      </c>
      <c r="GI16" s="19">
        <v>-1.7170099999999999</v>
      </c>
      <c r="GJ16" s="19">
        <v>184.5</v>
      </c>
      <c r="GK16" s="19">
        <v>186.37502000000001</v>
      </c>
      <c r="GL16" s="19">
        <v>186.37502000000001</v>
      </c>
      <c r="GM16" s="19">
        <v>-1.8750199999999999</v>
      </c>
      <c r="GN16" s="19">
        <v>101</v>
      </c>
      <c r="GO16" s="19">
        <v>101.55929999999999</v>
      </c>
      <c r="GP16" s="19">
        <v>110.91316999999999</v>
      </c>
      <c r="GQ16" s="19">
        <v>-9.9131699999999991</v>
      </c>
      <c r="GR16" s="19">
        <v>0</v>
      </c>
      <c r="GS16" s="19"/>
      <c r="GT16" s="19"/>
      <c r="GU16" s="19">
        <v>0</v>
      </c>
      <c r="GV16" s="19">
        <v>24.5</v>
      </c>
      <c r="GW16" s="19">
        <v>24.407609999999998</v>
      </c>
      <c r="GX16" s="19">
        <v>24.407609999999998</v>
      </c>
      <c r="GY16" s="19">
        <v>9.239E-2</v>
      </c>
      <c r="GZ16" s="19">
        <v>3.9</v>
      </c>
      <c r="HA16" s="19">
        <v>4.33378</v>
      </c>
      <c r="HB16" s="19">
        <v>4.3337899999999996</v>
      </c>
      <c r="HC16" s="19">
        <v>-0.43379000000000001</v>
      </c>
      <c r="HD16" s="19">
        <v>27.8</v>
      </c>
      <c r="HE16" s="19">
        <v>30.141660000000002</v>
      </c>
      <c r="HF16" s="19">
        <v>30.141660000000002</v>
      </c>
      <c r="HG16" s="19">
        <v>-2.3416600000000001</v>
      </c>
      <c r="HH16" s="19">
        <v>42.5</v>
      </c>
      <c r="HI16" s="19">
        <v>41.025680000000001</v>
      </c>
      <c r="HJ16" s="19">
        <v>41.025649999999999</v>
      </c>
      <c r="HK16" s="19">
        <v>1.47435</v>
      </c>
      <c r="HL16" s="19"/>
      <c r="HM16" s="19"/>
      <c r="HN16" s="19"/>
      <c r="HO16" s="19">
        <v>0</v>
      </c>
      <c r="HP16" s="19"/>
      <c r="HQ16" s="19"/>
      <c r="HR16" s="19"/>
      <c r="HS16" s="19">
        <v>0</v>
      </c>
      <c r="HT16" s="19">
        <v>35.9</v>
      </c>
      <c r="HU16" s="19">
        <v>28.14987</v>
      </c>
      <c r="HV16" s="19">
        <v>44.129150000000003</v>
      </c>
      <c r="HW16" s="19">
        <v>-8.2291500000000006</v>
      </c>
      <c r="HX16" s="19"/>
      <c r="HY16" s="19"/>
      <c r="HZ16" s="19"/>
      <c r="IA16" s="19">
        <v>0</v>
      </c>
      <c r="IB16" s="19"/>
      <c r="IC16" s="19"/>
      <c r="ID16" s="19"/>
      <c r="IE16" s="19">
        <v>0</v>
      </c>
      <c r="IF16" s="19">
        <v>25.1</v>
      </c>
      <c r="IG16" s="19">
        <v>31.479939999999999</v>
      </c>
      <c r="IH16" s="19"/>
      <c r="II16" s="19">
        <v>25.1</v>
      </c>
      <c r="IJ16" s="19"/>
      <c r="IK16" s="19"/>
      <c r="IL16" s="19"/>
      <c r="IM16" s="19">
        <v>0</v>
      </c>
      <c r="IN16" s="19"/>
      <c r="IO16" s="19"/>
      <c r="IP16" s="19"/>
      <c r="IQ16" s="19">
        <v>0</v>
      </c>
      <c r="IR16" s="19"/>
      <c r="IS16" s="19"/>
      <c r="IT16" s="19"/>
      <c r="IU16" s="19">
        <v>0</v>
      </c>
      <c r="IV16" s="19">
        <v>85.4</v>
      </c>
      <c r="IW16" s="19">
        <v>88.815600000000003</v>
      </c>
      <c r="IX16" s="19">
        <v>88.815600000000003</v>
      </c>
      <c r="IY16" s="19">
        <v>-3.4156</v>
      </c>
      <c r="IZ16" s="19">
        <v>170.5</v>
      </c>
      <c r="JA16" s="19">
        <v>170.94</v>
      </c>
      <c r="JB16" s="19">
        <v>170.94</v>
      </c>
      <c r="JC16" s="19">
        <v>-0.44</v>
      </c>
      <c r="JD16" s="19">
        <v>170.5</v>
      </c>
      <c r="JE16" s="19">
        <v>170.94</v>
      </c>
      <c r="JF16" s="19">
        <v>170.94</v>
      </c>
      <c r="JG16" s="19">
        <v>-0.44</v>
      </c>
      <c r="JH16" s="19">
        <v>170.7</v>
      </c>
      <c r="JI16" s="19">
        <v>170.94</v>
      </c>
      <c r="JJ16" s="19">
        <v>170.94</v>
      </c>
      <c r="JK16" s="19">
        <v>-0.24</v>
      </c>
      <c r="JL16" s="19">
        <v>254.1</v>
      </c>
      <c r="JM16" s="19">
        <v>257.18</v>
      </c>
      <c r="JN16" s="19">
        <v>257.18</v>
      </c>
      <c r="JO16" s="19">
        <v>-3.08</v>
      </c>
      <c r="JP16" s="19">
        <v>74.400000000000006</v>
      </c>
      <c r="JQ16" s="19">
        <v>71.796109999999999</v>
      </c>
      <c r="JR16" s="19">
        <v>71.796109999999999</v>
      </c>
      <c r="JS16" s="19">
        <v>2.6038899999999998</v>
      </c>
      <c r="JT16" s="19">
        <v>36.4</v>
      </c>
      <c r="JU16" s="19">
        <v>36.005859999999998</v>
      </c>
      <c r="JV16" s="19">
        <v>36.005859999999998</v>
      </c>
      <c r="JW16" s="19">
        <v>0.39413999999999999</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v>13.2</v>
      </c>
      <c r="KS16" s="19"/>
      <c r="KT16" s="19">
        <v>12.32877</v>
      </c>
      <c r="KU16" s="19">
        <v>0.87122999999999995</v>
      </c>
      <c r="KV16" s="19"/>
      <c r="KW16" s="19"/>
      <c r="KX16" s="19"/>
      <c r="KY16" s="19">
        <v>0</v>
      </c>
      <c r="KZ16" s="19">
        <v>0.6</v>
      </c>
      <c r="LA16" s="19">
        <v>0.89207999999999998</v>
      </c>
      <c r="LB16" s="19">
        <v>0.89207999999999998</v>
      </c>
      <c r="LC16" s="19">
        <v>-0.29208000000000001</v>
      </c>
      <c r="LD16" s="19">
        <v>132.19999999999999</v>
      </c>
      <c r="LE16" s="19">
        <v>105.74836000000001</v>
      </c>
      <c r="LF16" s="19">
        <v>81.976029999999994</v>
      </c>
      <c r="LG16" s="19">
        <v>50.223970000000001</v>
      </c>
      <c r="LH16" s="19">
        <v>107.6</v>
      </c>
      <c r="LI16" s="19">
        <v>103.6716</v>
      </c>
      <c r="LJ16" s="19">
        <v>101.9854</v>
      </c>
      <c r="LK16" s="19">
        <v>5.6146000000000003</v>
      </c>
      <c r="LL16" s="19">
        <v>63.1</v>
      </c>
      <c r="LM16" s="19">
        <v>67.461460000000002</v>
      </c>
      <c r="LN16" s="19">
        <v>67.461460000000002</v>
      </c>
      <c r="LO16" s="19">
        <v>-4.3614600000000001</v>
      </c>
      <c r="LP16" s="19">
        <v>64.8</v>
      </c>
      <c r="LQ16" s="19">
        <v>72.373930000000001</v>
      </c>
      <c r="LR16" s="19">
        <v>76.482919999999993</v>
      </c>
      <c r="LS16" s="19">
        <v>-11.682919999999999</v>
      </c>
      <c r="LT16" s="19">
        <v>30</v>
      </c>
      <c r="LU16" s="19">
        <v>30.097560000000001</v>
      </c>
      <c r="LV16" s="19">
        <v>30.097560000000001</v>
      </c>
      <c r="LW16" s="19">
        <v>-9.7559999999999994E-2</v>
      </c>
      <c r="LX16" s="19"/>
      <c r="LY16" s="19"/>
      <c r="LZ16" s="19"/>
      <c r="MA16" s="19">
        <v>0</v>
      </c>
      <c r="MB16" s="19"/>
      <c r="MC16" s="19"/>
      <c r="MD16" s="19"/>
      <c r="ME16" s="19">
        <v>0</v>
      </c>
      <c r="MF16" s="19"/>
      <c r="MG16" s="19"/>
      <c r="MH16" s="19"/>
      <c r="MI16" s="19">
        <v>0</v>
      </c>
      <c r="MJ16" s="19">
        <v>143.9</v>
      </c>
      <c r="MK16" s="19">
        <v>156.42701</v>
      </c>
      <c r="ML16" s="19">
        <v>159.10805999999999</v>
      </c>
      <c r="MM16" s="19">
        <v>-15.20806</v>
      </c>
      <c r="MN16" s="19">
        <v>145.5</v>
      </c>
      <c r="MO16" s="19">
        <v>156.42701</v>
      </c>
      <c r="MP16" s="19">
        <v>159.10805999999999</v>
      </c>
      <c r="MQ16" s="19">
        <v>-13.60806</v>
      </c>
      <c r="MR16" s="19">
        <v>148.6</v>
      </c>
      <c r="MS16" s="19">
        <v>156.89676</v>
      </c>
      <c r="MT16" s="19">
        <v>159.58586</v>
      </c>
      <c r="MU16" s="19">
        <v>-10.985860000000001</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213.6</v>
      </c>
      <c r="NQ16" s="19">
        <v>207.29667000000001</v>
      </c>
      <c r="NR16" s="19">
        <v>207.29667000000001</v>
      </c>
      <c r="NS16" s="19">
        <v>6.3033299999999999</v>
      </c>
      <c r="NT16" s="19">
        <v>102.2</v>
      </c>
      <c r="NU16" s="19">
        <v>103.95959000000001</v>
      </c>
      <c r="NV16" s="19">
        <v>103.95959000000001</v>
      </c>
      <c r="NW16" s="19">
        <v>-1.75959</v>
      </c>
      <c r="NX16" s="19">
        <v>6.6</v>
      </c>
      <c r="NY16" s="19">
        <v>4.1871600000000004</v>
      </c>
      <c r="NZ16" s="19">
        <v>4.1871600000000004</v>
      </c>
      <c r="OA16" s="19">
        <v>2.4128400000000001</v>
      </c>
      <c r="OB16" s="19">
        <v>2.6</v>
      </c>
      <c r="OC16" s="19">
        <v>4.3927199999999997</v>
      </c>
      <c r="OD16" s="19">
        <v>4.3927199999999997</v>
      </c>
      <c r="OE16" s="19">
        <v>-1.7927200000000001</v>
      </c>
      <c r="OF16" s="19">
        <v>5.9</v>
      </c>
      <c r="OG16" s="19">
        <v>5.8</v>
      </c>
      <c r="OH16" s="19">
        <v>5.8</v>
      </c>
      <c r="OI16" s="19">
        <v>0.1</v>
      </c>
      <c r="OJ16" s="19">
        <v>0</v>
      </c>
      <c r="OK16" s="19"/>
      <c r="OL16" s="19"/>
      <c r="OM16" s="19">
        <v>0</v>
      </c>
      <c r="ON16" s="19">
        <v>45.9</v>
      </c>
      <c r="OO16" s="19">
        <v>54.963999999999999</v>
      </c>
      <c r="OP16" s="19">
        <v>54.963999999999999</v>
      </c>
      <c r="OQ16" s="19">
        <v>-9.0640000000000001</v>
      </c>
      <c r="OR16" s="19">
        <v>0</v>
      </c>
      <c r="OS16" s="19"/>
      <c r="OT16" s="19"/>
      <c r="OU16" s="19">
        <v>0</v>
      </c>
      <c r="OV16" s="19">
        <v>0</v>
      </c>
      <c r="OW16" s="19">
        <v>4.085</v>
      </c>
      <c r="OX16" s="19">
        <v>4.085</v>
      </c>
      <c r="OY16" s="19">
        <v>-4.085</v>
      </c>
      <c r="OZ16" s="19">
        <v>0</v>
      </c>
      <c r="PA16" s="19"/>
      <c r="PB16" s="19"/>
      <c r="PC16" s="19">
        <v>0</v>
      </c>
      <c r="PD16" s="19">
        <v>20.2</v>
      </c>
      <c r="PE16" s="19">
        <v>9.1328600000000009</v>
      </c>
      <c r="PF16" s="19">
        <v>9.1327700000000007</v>
      </c>
      <c r="PG16" s="19">
        <v>11.06723</v>
      </c>
      <c r="PH16" s="19">
        <v>10</v>
      </c>
      <c r="PI16" s="19">
        <v>9.0000099999999996</v>
      </c>
      <c r="PJ16" s="19"/>
      <c r="PK16" s="19">
        <v>10</v>
      </c>
      <c r="PL16" s="19"/>
      <c r="PM16" s="19"/>
      <c r="PN16" s="19"/>
      <c r="PO16" s="19">
        <v>0</v>
      </c>
      <c r="PP16" s="19">
        <v>0</v>
      </c>
      <c r="PQ16" s="19"/>
      <c r="PR16" s="19"/>
      <c r="PS16" s="19">
        <v>0</v>
      </c>
      <c r="PT16" s="19">
        <v>1.2</v>
      </c>
      <c r="PU16" s="19">
        <v>1</v>
      </c>
      <c r="PV16" s="19">
        <v>1</v>
      </c>
      <c r="PW16" s="19">
        <v>0.2</v>
      </c>
      <c r="PX16" s="19">
        <v>1.4</v>
      </c>
      <c r="PY16" s="19">
        <v>1.4</v>
      </c>
      <c r="PZ16" s="19">
        <v>1.4</v>
      </c>
      <c r="QA16" s="19">
        <v>0</v>
      </c>
      <c r="QB16" s="19">
        <v>3.3</v>
      </c>
      <c r="QC16" s="19">
        <v>3.6</v>
      </c>
      <c r="QD16" s="19">
        <v>3.6</v>
      </c>
      <c r="QE16" s="19">
        <v>-0.3</v>
      </c>
      <c r="QF16" s="19">
        <v>20.2</v>
      </c>
      <c r="QG16" s="19">
        <v>20.35305</v>
      </c>
      <c r="QH16" s="19">
        <v>20.353149999999999</v>
      </c>
      <c r="QI16" s="19">
        <v>-0.15315000000000001</v>
      </c>
      <c r="QJ16" s="19">
        <v>5.4</v>
      </c>
      <c r="QK16" s="19">
        <v>4</v>
      </c>
      <c r="QL16" s="19">
        <v>4</v>
      </c>
      <c r="QM16" s="19">
        <v>1.4</v>
      </c>
      <c r="QN16" s="19">
        <v>14.7</v>
      </c>
      <c r="QO16" s="19">
        <v>11.21951</v>
      </c>
      <c r="QP16" s="19">
        <v>11.21951</v>
      </c>
      <c r="QQ16" s="19">
        <v>3.4804900000000001</v>
      </c>
      <c r="QR16" s="19">
        <v>3.1</v>
      </c>
      <c r="QS16" s="19">
        <v>3</v>
      </c>
      <c r="QT16" s="19">
        <v>3</v>
      </c>
      <c r="QU16" s="19">
        <v>0.1</v>
      </c>
      <c r="QV16" s="19">
        <v>18.399999999999999</v>
      </c>
      <c r="QW16" s="19">
        <v>17.951219999999999</v>
      </c>
      <c r="QX16" s="19">
        <v>17.951219999999999</v>
      </c>
      <c r="QY16" s="19">
        <v>0.44878000000000001</v>
      </c>
      <c r="QZ16" s="19">
        <v>0</v>
      </c>
      <c r="RA16" s="19"/>
      <c r="RB16" s="19"/>
      <c r="RC16" s="19">
        <v>0</v>
      </c>
      <c r="RD16" s="19">
        <v>0</v>
      </c>
      <c r="RE16" s="19"/>
      <c r="RF16" s="19"/>
      <c r="RG16" s="19">
        <v>0</v>
      </c>
      <c r="RH16" s="19">
        <v>14.1</v>
      </c>
      <c r="RI16" s="19">
        <v>11.798999999999999</v>
      </c>
      <c r="RJ16" s="19">
        <v>11.798999999999999</v>
      </c>
      <c r="RK16" s="19">
        <v>2.3010000000000002</v>
      </c>
      <c r="RL16" s="19">
        <v>36.200000000000003</v>
      </c>
      <c r="RM16" s="19">
        <v>27.231000000000002</v>
      </c>
      <c r="RN16" s="19">
        <v>27.231000000000002</v>
      </c>
      <c r="RO16" s="19">
        <v>8.9689999999999994</v>
      </c>
      <c r="RP16" s="19">
        <v>0</v>
      </c>
      <c r="RQ16" s="19"/>
      <c r="RR16" s="19"/>
      <c r="RS16" s="19">
        <v>0</v>
      </c>
      <c r="RT16" s="19">
        <v>2.2000000000000002</v>
      </c>
      <c r="RU16" s="19">
        <v>2.1509999999999998</v>
      </c>
      <c r="RV16" s="19">
        <v>2.1509999999999998</v>
      </c>
      <c r="RW16" s="19">
        <v>4.9000000000000002E-2</v>
      </c>
      <c r="RX16" s="19">
        <v>8.6</v>
      </c>
      <c r="RY16" s="19">
        <v>6.5430400000000004</v>
      </c>
      <c r="RZ16" s="19">
        <v>10.257210000000001</v>
      </c>
      <c r="SA16" s="19">
        <v>-1.6572100000000001</v>
      </c>
      <c r="SB16" s="19">
        <v>2.4</v>
      </c>
      <c r="SC16" s="19">
        <v>2</v>
      </c>
      <c r="SD16" s="19">
        <v>2</v>
      </c>
      <c r="SE16" s="19">
        <v>0.4</v>
      </c>
      <c r="SF16" s="19"/>
      <c r="SG16" s="19">
        <v>0.4</v>
      </c>
      <c r="SH16" s="19">
        <v>0.4</v>
      </c>
      <c r="SI16" s="19">
        <v>-0.4</v>
      </c>
      <c r="SJ16" s="19">
        <v>8.8000000000000007</v>
      </c>
      <c r="SK16" s="19">
        <v>9.8520000000000003</v>
      </c>
      <c r="SL16" s="19">
        <v>9.8520000000000003</v>
      </c>
      <c r="SM16" s="19">
        <v>-1.052</v>
      </c>
      <c r="SN16" s="19">
        <v>6.7</v>
      </c>
      <c r="SO16" s="19">
        <v>5.8</v>
      </c>
      <c r="SP16" s="19">
        <v>5.8</v>
      </c>
      <c r="SQ16" s="19">
        <v>0.9</v>
      </c>
      <c r="SR16" s="19">
        <v>11</v>
      </c>
      <c r="SS16" s="19">
        <v>10</v>
      </c>
      <c r="ST16" s="19">
        <v>10</v>
      </c>
      <c r="SU16" s="19">
        <v>1</v>
      </c>
      <c r="SV16" s="19">
        <v>16</v>
      </c>
      <c r="SW16" s="19">
        <v>13.65854</v>
      </c>
      <c r="SX16" s="19">
        <v>13.65854</v>
      </c>
      <c r="SY16" s="19">
        <v>2.3414600000000001</v>
      </c>
      <c r="SZ16" s="19">
        <v>13</v>
      </c>
      <c r="TA16" s="19">
        <v>13.85366</v>
      </c>
      <c r="TB16" s="19">
        <v>13.85366</v>
      </c>
      <c r="TC16" s="19">
        <v>-0.85365999999999997</v>
      </c>
      <c r="TD16" s="19">
        <v>18.399999999999999</v>
      </c>
      <c r="TE16" s="19">
        <v>18.494</v>
      </c>
      <c r="TF16" s="19">
        <v>18.494</v>
      </c>
      <c r="TG16" s="19">
        <v>-9.4E-2</v>
      </c>
      <c r="TH16" s="19">
        <v>13.8</v>
      </c>
      <c r="TI16" s="19">
        <v>14.589</v>
      </c>
      <c r="TJ16" s="19">
        <v>14.589</v>
      </c>
      <c r="TK16" s="19">
        <v>-0.78900000000000003</v>
      </c>
      <c r="TL16" s="19">
        <v>0</v>
      </c>
      <c r="TM16" s="19"/>
      <c r="TN16" s="19"/>
      <c r="TO16" s="19">
        <v>0</v>
      </c>
      <c r="TP16" s="19">
        <v>17.600000000000001</v>
      </c>
      <c r="TQ16" s="19">
        <v>38.33</v>
      </c>
      <c r="TR16" s="19">
        <v>38.33</v>
      </c>
      <c r="TS16" s="19">
        <v>-20.73</v>
      </c>
      <c r="TT16" s="19">
        <v>30.7</v>
      </c>
      <c r="TU16" s="19">
        <v>42.09</v>
      </c>
      <c r="TV16" s="19">
        <v>42.09</v>
      </c>
      <c r="TW16" s="19">
        <v>-11.39</v>
      </c>
      <c r="TX16" s="19">
        <v>1.1000000000000001</v>
      </c>
      <c r="TY16" s="19">
        <v>0.72899999999999998</v>
      </c>
      <c r="TZ16" s="19">
        <v>0.72899999999999998</v>
      </c>
      <c r="UA16" s="19">
        <v>0.371</v>
      </c>
      <c r="UB16" s="19">
        <v>0.4</v>
      </c>
      <c r="UC16" s="19">
        <v>0.89200000000000002</v>
      </c>
      <c r="UD16" s="19">
        <v>0.89200000000000002</v>
      </c>
      <c r="UE16" s="19">
        <v>-0.49199999999999999</v>
      </c>
      <c r="UF16" s="19">
        <v>17.8</v>
      </c>
      <c r="UG16" s="19">
        <v>19.51219</v>
      </c>
      <c r="UH16" s="19">
        <v>19.51219</v>
      </c>
      <c r="UI16" s="19">
        <v>-1.7121900000000001</v>
      </c>
      <c r="UJ16" s="19">
        <v>6.8</v>
      </c>
      <c r="UK16" s="19">
        <v>6</v>
      </c>
      <c r="UL16" s="19">
        <v>6</v>
      </c>
      <c r="UM16" s="19">
        <v>0.8</v>
      </c>
      <c r="UN16" s="19">
        <v>8.1999999999999993</v>
      </c>
      <c r="UO16" s="19">
        <v>7.9</v>
      </c>
      <c r="UP16" s="19">
        <v>7.9</v>
      </c>
      <c r="UQ16" s="19">
        <v>0.3</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2.5409999999999999</v>
      </c>
      <c r="VF16" s="19">
        <v>2.5409999999999999</v>
      </c>
      <c r="VG16" s="19">
        <v>-2.5409999999999999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4.0999999999999996</v>
      </c>
      <c r="VY16" s="19">
        <v>19</v>
      </c>
      <c r="VZ16" s="19">
        <v>19</v>
      </c>
      <c r="WA16" s="19">
        <v>-14.9</v>
      </c>
      <c r="WB16" s="19">
        <v>0.26684999999999998</v>
      </c>
      <c r="WC16" s="19">
        <v>14</v>
      </c>
      <c r="WD16" s="19">
        <v>14</v>
      </c>
      <c r="WE16" s="19">
        <v>-13.73315</v>
      </c>
      <c r="WF16" s="19">
        <v>0</v>
      </c>
      <c r="WG16" s="19"/>
      <c r="WH16" s="19"/>
      <c r="WI16" s="19">
        <v>0</v>
      </c>
      <c r="WJ16" s="19">
        <v>3</v>
      </c>
      <c r="WK16" s="19">
        <v>2.9009999999999998</v>
      </c>
      <c r="WL16" s="19">
        <v>2.9009999999999998</v>
      </c>
      <c r="WM16" s="19">
        <v>9.9000000000000005E-2</v>
      </c>
      <c r="WN16" s="19">
        <v>2.1</v>
      </c>
      <c r="WO16" s="19">
        <v>2.4</v>
      </c>
      <c r="WP16" s="19">
        <v>2.4</v>
      </c>
      <c r="WQ16" s="19">
        <v>-0.3</v>
      </c>
      <c r="WR16" s="19">
        <v>1.1000000000000001</v>
      </c>
      <c r="WS16" s="19">
        <v>1.2</v>
      </c>
      <c r="WT16" s="19">
        <v>1.2</v>
      </c>
      <c r="WU16" s="19">
        <v>-0.1</v>
      </c>
      <c r="WV16" s="19">
        <v>1.2</v>
      </c>
      <c r="WW16" s="19">
        <v>1.4</v>
      </c>
      <c r="WX16" s="19">
        <v>1.4</v>
      </c>
      <c r="WY16" s="19">
        <v>-0.2</v>
      </c>
      <c r="WZ16" s="19">
        <v>0</v>
      </c>
      <c r="XA16" s="19"/>
      <c r="XB16" s="19"/>
      <c r="XC16" s="19">
        <v>0</v>
      </c>
      <c r="XD16" s="19"/>
      <c r="XE16" s="19"/>
      <c r="XF16" s="19"/>
      <c r="XG16" s="19">
        <v>0</v>
      </c>
      <c r="XH16" s="19">
        <v>17.8</v>
      </c>
      <c r="XI16" s="19">
        <v>17.7561</v>
      </c>
      <c r="XJ16" s="19">
        <v>17.7561</v>
      </c>
      <c r="XK16" s="19">
        <v>4.3900000000000002E-2</v>
      </c>
      <c r="XL16" s="19">
        <v>8.8000000000000007</v>
      </c>
      <c r="XM16" s="19">
        <v>10.8</v>
      </c>
      <c r="XN16" s="19">
        <v>10.8</v>
      </c>
      <c r="XO16" s="19">
        <v>-2</v>
      </c>
      <c r="XP16" s="19">
        <v>27.9</v>
      </c>
      <c r="XQ16" s="19">
        <v>28</v>
      </c>
      <c r="XR16" s="19">
        <v>28</v>
      </c>
      <c r="XS16" s="19">
        <v>-0.1</v>
      </c>
      <c r="XT16" s="19">
        <v>35</v>
      </c>
      <c r="XU16" s="19">
        <v>28</v>
      </c>
      <c r="XV16" s="19">
        <v>28</v>
      </c>
      <c r="XW16" s="19">
        <v>7</v>
      </c>
      <c r="XX16" s="19">
        <v>17.600000000000001</v>
      </c>
      <c r="XY16" s="19">
        <v>14</v>
      </c>
      <c r="XZ16" s="19">
        <v>14</v>
      </c>
      <c r="YA16" s="19">
        <v>3.6</v>
      </c>
      <c r="YB16" s="19"/>
      <c r="YC16" s="19"/>
      <c r="YD16" s="19"/>
      <c r="YE16" s="19">
        <v>0</v>
      </c>
      <c r="YF16" s="19">
        <v>8.19</v>
      </c>
      <c r="YG16" s="19">
        <v>8.24</v>
      </c>
      <c r="YH16" s="19">
        <v>8.24</v>
      </c>
      <c r="YI16" s="19">
        <v>-0.05</v>
      </c>
      <c r="YJ16" s="19">
        <v>11.1</v>
      </c>
      <c r="YK16" s="19">
        <v>11</v>
      </c>
      <c r="YL16" s="19">
        <v>11</v>
      </c>
      <c r="YM16" s="19">
        <v>0.1</v>
      </c>
      <c r="YN16" s="19">
        <v>24.23</v>
      </c>
      <c r="YO16" s="19">
        <v>23</v>
      </c>
      <c r="YP16" s="19">
        <v>23</v>
      </c>
      <c r="YQ16" s="19">
        <v>1.23</v>
      </c>
    </row>
    <row r="17" spans="1:667" ht="24" customHeight="1" x14ac:dyDescent="0.3">
      <c r="A17" s="1"/>
      <c r="B17" s="13" t="s">
        <v>35</v>
      </c>
      <c r="C17" s="13" t="s">
        <v>852</v>
      </c>
      <c r="D17" s="14">
        <v>202.4</v>
      </c>
      <c r="E17" s="14">
        <v>204.19512</v>
      </c>
      <c r="F17" s="14">
        <v>204.19512</v>
      </c>
      <c r="G17" s="14">
        <v>-1.79512</v>
      </c>
      <c r="H17" s="14">
        <v>496.6</v>
      </c>
      <c r="I17" s="14">
        <v>568.06853999999998</v>
      </c>
      <c r="J17" s="14">
        <v>582.00613999999996</v>
      </c>
      <c r="K17" s="14">
        <v>-85.406139999999994</v>
      </c>
      <c r="L17" s="14">
        <v>165.2</v>
      </c>
      <c r="M17" s="14">
        <v>185.70427000000001</v>
      </c>
      <c r="N17" s="14">
        <v>190.26053999999999</v>
      </c>
      <c r="O17" s="14">
        <v>-25.06054</v>
      </c>
      <c r="P17" s="14"/>
      <c r="Q17" s="14"/>
      <c r="R17" s="14"/>
      <c r="S17" s="14">
        <v>0</v>
      </c>
      <c r="T17" s="14"/>
      <c r="U17" s="14"/>
      <c r="V17" s="14"/>
      <c r="W17" s="14">
        <v>0</v>
      </c>
      <c r="X17" s="14">
        <v>92.2</v>
      </c>
      <c r="Y17" s="14">
        <v>61.521769999999997</v>
      </c>
      <c r="Z17" s="14">
        <v>61.521920000000001</v>
      </c>
      <c r="AA17" s="14">
        <v>30.678080000000001</v>
      </c>
      <c r="AB17" s="14">
        <v>106.9</v>
      </c>
      <c r="AC17" s="14">
        <v>106.38769000000001</v>
      </c>
      <c r="AD17" s="14">
        <v>151.45354</v>
      </c>
      <c r="AE17" s="14">
        <v>-44.553539999999998</v>
      </c>
      <c r="AF17" s="14">
        <v>0</v>
      </c>
      <c r="AG17" s="14"/>
      <c r="AH17" s="14"/>
      <c r="AI17" s="14">
        <v>0</v>
      </c>
      <c r="AJ17" s="14"/>
      <c r="AK17" s="14"/>
      <c r="AL17" s="14"/>
      <c r="AM17" s="14">
        <v>0</v>
      </c>
      <c r="AN17" s="14">
        <v>0</v>
      </c>
      <c r="AO17" s="14"/>
      <c r="AP17" s="14"/>
      <c r="AQ17" s="14">
        <v>0</v>
      </c>
      <c r="AR17" s="14">
        <v>0</v>
      </c>
      <c r="AS17" s="14"/>
      <c r="AT17" s="14">
        <v>197.70735999999999</v>
      </c>
      <c r="AU17" s="14">
        <v>-197.70735999999999</v>
      </c>
      <c r="AV17" s="14">
        <v>100</v>
      </c>
      <c r="AW17" s="14">
        <v>200.25633999999999</v>
      </c>
      <c r="AX17" s="14"/>
      <c r="AY17" s="14">
        <v>100</v>
      </c>
      <c r="AZ17" s="14"/>
      <c r="BA17" s="14"/>
      <c r="BB17" s="14"/>
      <c r="BC17" s="14">
        <v>0</v>
      </c>
      <c r="BD17" s="14">
        <v>85.8</v>
      </c>
      <c r="BE17" s="14"/>
      <c r="BF17" s="14"/>
      <c r="BG17" s="14">
        <v>85.8</v>
      </c>
      <c r="BH17" s="14"/>
      <c r="BI17" s="14"/>
      <c r="BJ17" s="14"/>
      <c r="BK17" s="14">
        <v>0</v>
      </c>
      <c r="BL17" s="14">
        <v>330.1</v>
      </c>
      <c r="BM17" s="14">
        <v>303.32596999999998</v>
      </c>
      <c r="BN17" s="14">
        <v>381.17347999999998</v>
      </c>
      <c r="BO17" s="14">
        <v>-51.073480000000004</v>
      </c>
      <c r="BP17" s="14">
        <v>9.9</v>
      </c>
      <c r="BQ17" s="14">
        <v>10.561999999999999</v>
      </c>
      <c r="BR17" s="14">
        <v>10.561999999999999</v>
      </c>
      <c r="BS17" s="14">
        <v>-0.66200000000000003</v>
      </c>
      <c r="BT17" s="14"/>
      <c r="BU17" s="14"/>
      <c r="BV17" s="14"/>
      <c r="BW17" s="14">
        <v>0</v>
      </c>
      <c r="BX17" s="14"/>
      <c r="BY17" s="14"/>
      <c r="BZ17" s="14"/>
      <c r="CA17" s="14">
        <v>0</v>
      </c>
      <c r="CB17" s="14"/>
      <c r="CC17" s="14"/>
      <c r="CD17" s="14"/>
      <c r="CE17" s="14">
        <v>0</v>
      </c>
      <c r="CF17" s="14"/>
      <c r="CG17" s="14"/>
      <c r="CH17" s="14"/>
      <c r="CI17" s="14">
        <v>0</v>
      </c>
      <c r="CJ17" s="14">
        <v>165</v>
      </c>
      <c r="CK17" s="14">
        <v>164.70732000000001</v>
      </c>
      <c r="CL17" s="14">
        <v>164.70732000000001</v>
      </c>
      <c r="CM17" s="14">
        <v>0.29268</v>
      </c>
      <c r="CN17" s="14">
        <v>6.8</v>
      </c>
      <c r="CO17" s="14">
        <v>5.1583800000000002</v>
      </c>
      <c r="CP17" s="14">
        <v>5.1583800000000002</v>
      </c>
      <c r="CQ17" s="14">
        <v>1.6416200000000001</v>
      </c>
      <c r="CR17" s="14">
        <v>4.8</v>
      </c>
      <c r="CS17" s="14"/>
      <c r="CT17" s="14">
        <v>2.8315000000000001</v>
      </c>
      <c r="CU17" s="14">
        <v>1.9684999999999999</v>
      </c>
      <c r="CV17" s="14">
        <v>0</v>
      </c>
      <c r="CW17" s="14">
        <v>16.873660000000001</v>
      </c>
      <c r="CX17" s="14">
        <v>16.873670000000001</v>
      </c>
      <c r="CY17" s="14">
        <v>-16.873670000000001</v>
      </c>
      <c r="CZ17" s="14">
        <v>6.9</v>
      </c>
      <c r="DA17" s="14">
        <v>6.8787000000000003</v>
      </c>
      <c r="DB17" s="14">
        <v>6.8787000000000003</v>
      </c>
      <c r="DC17" s="14">
        <v>2.1299999999999999E-2</v>
      </c>
      <c r="DD17" s="14">
        <v>15.1</v>
      </c>
      <c r="DE17" s="14">
        <v>14.992190000000001</v>
      </c>
      <c r="DF17" s="14">
        <v>14.992190000000001</v>
      </c>
      <c r="DG17" s="14">
        <v>0.10781</v>
      </c>
      <c r="DH17" s="14">
        <v>90.2</v>
      </c>
      <c r="DI17" s="14">
        <v>99.00318</v>
      </c>
      <c r="DJ17" s="14">
        <v>92.407110000000003</v>
      </c>
      <c r="DK17" s="14">
        <v>-2.2071100000000001</v>
      </c>
      <c r="DL17" s="14"/>
      <c r="DM17" s="14"/>
      <c r="DN17" s="14"/>
      <c r="DO17" s="14">
        <v>0</v>
      </c>
      <c r="DP17" s="14"/>
      <c r="DQ17" s="14"/>
      <c r="DR17" s="14"/>
      <c r="DS17" s="14">
        <v>0</v>
      </c>
      <c r="DT17" s="14"/>
      <c r="DU17" s="14"/>
      <c r="DV17" s="14"/>
      <c r="DW17" s="14">
        <v>0</v>
      </c>
      <c r="DX17" s="14"/>
      <c r="DY17" s="14"/>
      <c r="DZ17" s="14"/>
      <c r="EA17" s="14">
        <v>0</v>
      </c>
      <c r="EB17" s="14">
        <v>110.6</v>
      </c>
      <c r="EC17" s="14">
        <v>112.90536</v>
      </c>
      <c r="ED17" s="14">
        <v>112.90537</v>
      </c>
      <c r="EE17" s="14">
        <v>-2.3053699999999999</v>
      </c>
      <c r="EF17" s="14">
        <v>82.9</v>
      </c>
      <c r="EG17" s="14">
        <v>44.677250000000001</v>
      </c>
      <c r="EH17" s="14">
        <v>27.49953</v>
      </c>
      <c r="EI17" s="14">
        <v>55.400469999999999</v>
      </c>
      <c r="EJ17" s="14"/>
      <c r="EK17" s="14"/>
      <c r="EL17" s="14"/>
      <c r="EM17" s="14">
        <v>0</v>
      </c>
      <c r="EN17" s="14"/>
      <c r="EO17" s="14"/>
      <c r="EP17" s="14"/>
      <c r="EQ17" s="14">
        <v>0</v>
      </c>
      <c r="ER17" s="14"/>
      <c r="ES17" s="14"/>
      <c r="ET17" s="14"/>
      <c r="EU17" s="14">
        <v>0</v>
      </c>
      <c r="EV17" s="14">
        <v>6.5</v>
      </c>
      <c r="EW17" s="14">
        <v>6.39</v>
      </c>
      <c r="EX17" s="14">
        <v>6.39</v>
      </c>
      <c r="EY17" s="14">
        <v>0.11</v>
      </c>
      <c r="EZ17" s="14">
        <v>431.2</v>
      </c>
      <c r="FA17" s="14">
        <v>229.30727999999999</v>
      </c>
      <c r="FB17" s="14">
        <v>190.6514</v>
      </c>
      <c r="FC17" s="14">
        <v>240.54859999999999</v>
      </c>
      <c r="FD17" s="14">
        <v>47.8</v>
      </c>
      <c r="FE17" s="14">
        <v>63.436520000000002</v>
      </c>
      <c r="FF17" s="14">
        <v>56.021639999999998</v>
      </c>
      <c r="FG17" s="14">
        <v>-8.2216400000000007</v>
      </c>
      <c r="FH17" s="14">
        <v>152</v>
      </c>
      <c r="FI17" s="14">
        <v>151.95320000000001</v>
      </c>
      <c r="FJ17" s="14">
        <v>151.95320000000001</v>
      </c>
      <c r="FK17" s="14">
        <v>4.6800000000000001E-2</v>
      </c>
      <c r="FL17" s="14">
        <v>24.6</v>
      </c>
      <c r="FM17" s="14">
        <v>24.396329999999999</v>
      </c>
      <c r="FN17" s="14">
        <v>18.966989999999999</v>
      </c>
      <c r="FO17" s="14">
        <v>5.6330099999999996</v>
      </c>
      <c r="FP17" s="14">
        <v>18.386469999999999</v>
      </c>
      <c r="FQ17" s="14">
        <v>19.28585</v>
      </c>
      <c r="FR17" s="14">
        <v>19.28585</v>
      </c>
      <c r="FS17" s="14">
        <v>-0.89937999999999996</v>
      </c>
      <c r="FT17" s="14">
        <v>18.5</v>
      </c>
      <c r="FU17" s="14">
        <v>15.60976</v>
      </c>
      <c r="FV17" s="14">
        <v>15.60976</v>
      </c>
      <c r="FW17" s="14">
        <v>2.8902399999999999</v>
      </c>
      <c r="FX17" s="14">
        <v>86.5</v>
      </c>
      <c r="FY17" s="14">
        <v>88.116100000000003</v>
      </c>
      <c r="FZ17" s="14">
        <v>88.116100000000003</v>
      </c>
      <c r="GA17" s="14">
        <v>-1.6161000000000001</v>
      </c>
      <c r="GB17" s="14">
        <v>181.5</v>
      </c>
      <c r="GC17" s="14">
        <v>185.81701000000001</v>
      </c>
      <c r="GD17" s="14">
        <v>185.81701000000001</v>
      </c>
      <c r="GE17" s="14">
        <v>-4.3170099999999998</v>
      </c>
      <c r="GF17" s="14">
        <v>181.1</v>
      </c>
      <c r="GG17" s="14">
        <v>185.81701000000001</v>
      </c>
      <c r="GH17" s="14">
        <v>185.81701000000001</v>
      </c>
      <c r="GI17" s="14">
        <v>-4.7170100000000001</v>
      </c>
      <c r="GJ17" s="14">
        <v>184.3</v>
      </c>
      <c r="GK17" s="14">
        <v>186.37502000000001</v>
      </c>
      <c r="GL17" s="14">
        <v>186.37502000000001</v>
      </c>
      <c r="GM17" s="14">
        <v>-2.0750199999999999</v>
      </c>
      <c r="GN17" s="14">
        <v>102.5</v>
      </c>
      <c r="GO17" s="14">
        <v>101.56192</v>
      </c>
      <c r="GP17" s="14">
        <v>110.91316999999999</v>
      </c>
      <c r="GQ17" s="14">
        <v>-8.4131699999999991</v>
      </c>
      <c r="GR17" s="14">
        <v>0</v>
      </c>
      <c r="GS17" s="14"/>
      <c r="GT17" s="14"/>
      <c r="GU17" s="14">
        <v>0</v>
      </c>
      <c r="GV17" s="14">
        <v>23.4</v>
      </c>
      <c r="GW17" s="14">
        <v>24.407609999999998</v>
      </c>
      <c r="GX17" s="14">
        <v>24.407609999999998</v>
      </c>
      <c r="GY17" s="14">
        <v>-1.0076099999999999</v>
      </c>
      <c r="GZ17" s="14">
        <v>3.9</v>
      </c>
      <c r="HA17" s="14">
        <v>4.33378</v>
      </c>
      <c r="HB17" s="14">
        <v>4.3337899999999996</v>
      </c>
      <c r="HC17" s="14">
        <v>-0.43379000000000001</v>
      </c>
      <c r="HD17" s="14">
        <v>27.2</v>
      </c>
      <c r="HE17" s="14">
        <v>30.141660000000002</v>
      </c>
      <c r="HF17" s="14">
        <v>30.141660000000002</v>
      </c>
      <c r="HG17" s="14">
        <v>-2.9416600000000002</v>
      </c>
      <c r="HH17" s="14">
        <v>40.5</v>
      </c>
      <c r="HI17" s="14">
        <v>41.025680000000001</v>
      </c>
      <c r="HJ17" s="14">
        <v>53.365769999999998</v>
      </c>
      <c r="HK17" s="14">
        <v>-12.865769999999999</v>
      </c>
      <c r="HL17" s="14"/>
      <c r="HM17" s="14"/>
      <c r="HN17" s="14"/>
      <c r="HO17" s="14">
        <v>0</v>
      </c>
      <c r="HP17" s="14"/>
      <c r="HQ17" s="14"/>
      <c r="HR17" s="14"/>
      <c r="HS17" s="14">
        <v>0</v>
      </c>
      <c r="HT17" s="14">
        <v>35.4</v>
      </c>
      <c r="HU17" s="14">
        <v>28.28725</v>
      </c>
      <c r="HV17" s="14">
        <v>41.444479999999999</v>
      </c>
      <c r="HW17" s="14">
        <v>-6.0444800000000001</v>
      </c>
      <c r="HX17" s="14"/>
      <c r="HY17" s="14"/>
      <c r="HZ17" s="14"/>
      <c r="IA17" s="14">
        <v>0</v>
      </c>
      <c r="IB17" s="14"/>
      <c r="IC17" s="14"/>
      <c r="ID17" s="14"/>
      <c r="IE17" s="14">
        <v>0</v>
      </c>
      <c r="IF17" s="14">
        <v>25.1</v>
      </c>
      <c r="IG17" s="14">
        <v>34.246760000000002</v>
      </c>
      <c r="IH17" s="14"/>
      <c r="II17" s="14">
        <v>25.1</v>
      </c>
      <c r="IJ17" s="14"/>
      <c r="IK17" s="14"/>
      <c r="IL17" s="14"/>
      <c r="IM17" s="14">
        <v>0</v>
      </c>
      <c r="IN17" s="14"/>
      <c r="IO17" s="14"/>
      <c r="IP17" s="14"/>
      <c r="IQ17" s="14">
        <v>0</v>
      </c>
      <c r="IR17" s="14"/>
      <c r="IS17" s="14"/>
      <c r="IT17" s="14"/>
      <c r="IU17" s="14">
        <v>0</v>
      </c>
      <c r="IV17" s="14">
        <v>85.1</v>
      </c>
      <c r="IW17" s="14">
        <v>88.815600000000003</v>
      </c>
      <c r="IX17" s="14">
        <v>88.815600000000003</v>
      </c>
      <c r="IY17" s="14">
        <v>-3.7155999999999998</v>
      </c>
      <c r="IZ17" s="14">
        <v>161.80000000000001</v>
      </c>
      <c r="JA17" s="14">
        <v>170.94</v>
      </c>
      <c r="JB17" s="14">
        <v>170.94</v>
      </c>
      <c r="JC17" s="14">
        <v>-9.14</v>
      </c>
      <c r="JD17" s="14">
        <v>162.1</v>
      </c>
      <c r="JE17" s="14">
        <v>170.94</v>
      </c>
      <c r="JF17" s="14">
        <v>170.94</v>
      </c>
      <c r="JG17" s="14">
        <v>-8.84</v>
      </c>
      <c r="JH17" s="14">
        <v>161.19999999999999</v>
      </c>
      <c r="JI17" s="14">
        <v>170.94</v>
      </c>
      <c r="JJ17" s="14">
        <v>170.94</v>
      </c>
      <c r="JK17" s="14">
        <v>-9.74</v>
      </c>
      <c r="JL17" s="14">
        <v>249.7</v>
      </c>
      <c r="JM17" s="14">
        <v>257.18</v>
      </c>
      <c r="JN17" s="14">
        <v>257.18</v>
      </c>
      <c r="JO17" s="14">
        <v>-7.48</v>
      </c>
      <c r="JP17" s="14">
        <v>74.5</v>
      </c>
      <c r="JQ17" s="14">
        <v>71.796109999999999</v>
      </c>
      <c r="JR17" s="14">
        <v>71.796109999999999</v>
      </c>
      <c r="JS17" s="14">
        <v>2.7038899999999999</v>
      </c>
      <c r="JT17" s="14">
        <v>36.5</v>
      </c>
      <c r="JU17" s="14">
        <v>36.005859999999998</v>
      </c>
      <c r="JV17" s="14">
        <v>36.005859999999998</v>
      </c>
      <c r="JW17" s="14">
        <v>0.49414000000000002</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v>13.1</v>
      </c>
      <c r="KS17" s="14"/>
      <c r="KT17" s="14">
        <v>12.20321</v>
      </c>
      <c r="KU17" s="14">
        <v>0.89678999999999998</v>
      </c>
      <c r="KV17" s="14"/>
      <c r="KW17" s="14"/>
      <c r="KX17" s="14"/>
      <c r="KY17" s="14">
        <v>0</v>
      </c>
      <c r="KZ17" s="14">
        <v>0.6</v>
      </c>
      <c r="LA17" s="14">
        <v>0.89207999999999998</v>
      </c>
      <c r="LB17" s="14">
        <v>0.89207999999999998</v>
      </c>
      <c r="LC17" s="14">
        <v>-0.29208000000000001</v>
      </c>
      <c r="LD17" s="14">
        <v>106.7</v>
      </c>
      <c r="LE17" s="14">
        <v>106.96459</v>
      </c>
      <c r="LF17" s="14">
        <v>105.31919000000001</v>
      </c>
      <c r="LG17" s="14">
        <v>1.3808100000000001</v>
      </c>
      <c r="LH17" s="14">
        <v>99.1</v>
      </c>
      <c r="LI17" s="14">
        <v>103.14833</v>
      </c>
      <c r="LJ17" s="14">
        <v>97.21105</v>
      </c>
      <c r="LK17" s="14">
        <v>1.8889499999999999</v>
      </c>
      <c r="LL17" s="14">
        <v>62.6</v>
      </c>
      <c r="LM17" s="14">
        <v>67.461460000000002</v>
      </c>
      <c r="LN17" s="14">
        <v>67.461460000000002</v>
      </c>
      <c r="LO17" s="14">
        <v>-4.8614600000000001</v>
      </c>
      <c r="LP17" s="14">
        <v>64.7</v>
      </c>
      <c r="LQ17" s="14">
        <v>72.373930000000001</v>
      </c>
      <c r="LR17" s="14">
        <v>75.806820000000002</v>
      </c>
      <c r="LS17" s="14">
        <v>-11.106820000000001</v>
      </c>
      <c r="LT17" s="14">
        <v>29.8</v>
      </c>
      <c r="LU17" s="14">
        <v>30.097560000000001</v>
      </c>
      <c r="LV17" s="14">
        <v>30.097560000000001</v>
      </c>
      <c r="LW17" s="14">
        <v>-0.29755999999999999</v>
      </c>
      <c r="LX17" s="14"/>
      <c r="LY17" s="14"/>
      <c r="LZ17" s="14"/>
      <c r="MA17" s="14">
        <v>0</v>
      </c>
      <c r="MB17" s="14"/>
      <c r="MC17" s="14"/>
      <c r="MD17" s="14"/>
      <c r="ME17" s="14">
        <v>0</v>
      </c>
      <c r="MF17" s="14"/>
      <c r="MG17" s="14"/>
      <c r="MH17" s="14"/>
      <c r="MI17" s="14">
        <v>0</v>
      </c>
      <c r="MJ17" s="14">
        <v>145</v>
      </c>
      <c r="MK17" s="14">
        <v>155.29658000000001</v>
      </c>
      <c r="ML17" s="14">
        <v>159.10805999999999</v>
      </c>
      <c r="MM17" s="14">
        <v>-14.10806</v>
      </c>
      <c r="MN17" s="14">
        <v>146.5</v>
      </c>
      <c r="MO17" s="14">
        <v>155.29658000000001</v>
      </c>
      <c r="MP17" s="14">
        <v>159.10805999999999</v>
      </c>
      <c r="MQ17" s="14">
        <v>-12.60806</v>
      </c>
      <c r="MR17" s="14">
        <v>149.1</v>
      </c>
      <c r="MS17" s="14">
        <v>155.76293999999999</v>
      </c>
      <c r="MT17" s="14">
        <v>159.58586</v>
      </c>
      <c r="MU17" s="14">
        <v>-10.485860000000001</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214</v>
      </c>
      <c r="NQ17" s="14">
        <v>207.29667000000001</v>
      </c>
      <c r="NR17" s="14">
        <v>207.29667000000001</v>
      </c>
      <c r="NS17" s="14">
        <v>6.7033300000000002</v>
      </c>
      <c r="NT17" s="14">
        <v>102.3</v>
      </c>
      <c r="NU17" s="14">
        <v>103.95959000000001</v>
      </c>
      <c r="NV17" s="14">
        <v>103.95959000000001</v>
      </c>
      <c r="NW17" s="14">
        <v>-1.6595899999999999</v>
      </c>
      <c r="NX17" s="14">
        <v>6.6</v>
      </c>
      <c r="NY17" s="14">
        <v>4.1871600000000004</v>
      </c>
      <c r="NZ17" s="14">
        <v>4.1871600000000004</v>
      </c>
      <c r="OA17" s="14">
        <v>2.4128400000000001</v>
      </c>
      <c r="OB17" s="14">
        <v>2.6</v>
      </c>
      <c r="OC17" s="14">
        <v>4.3927199999999997</v>
      </c>
      <c r="OD17" s="14">
        <v>4.3927199999999997</v>
      </c>
      <c r="OE17" s="14">
        <v>-1.7927200000000001</v>
      </c>
      <c r="OF17" s="14">
        <v>5.9</v>
      </c>
      <c r="OG17" s="14">
        <v>5.8</v>
      </c>
      <c r="OH17" s="14">
        <v>5.8</v>
      </c>
      <c r="OI17" s="14">
        <v>0.1</v>
      </c>
      <c r="OJ17" s="14">
        <v>0</v>
      </c>
      <c r="OK17" s="14"/>
      <c r="OL17" s="14"/>
      <c r="OM17" s="14">
        <v>0</v>
      </c>
      <c r="ON17" s="14">
        <v>56.1</v>
      </c>
      <c r="OO17" s="14">
        <v>56.691000000000003</v>
      </c>
      <c r="OP17" s="14">
        <v>56.691000000000003</v>
      </c>
      <c r="OQ17" s="14">
        <v>-0.59099999999999997</v>
      </c>
      <c r="OR17" s="14">
        <v>0</v>
      </c>
      <c r="OS17" s="14"/>
      <c r="OT17" s="14"/>
      <c r="OU17" s="14">
        <v>0</v>
      </c>
      <c r="OV17" s="14">
        <v>1.2</v>
      </c>
      <c r="OW17" s="14">
        <v>4.3029999999999999</v>
      </c>
      <c r="OX17" s="14">
        <v>4.3029999999999999</v>
      </c>
      <c r="OY17" s="14">
        <v>-3.1030000000000002</v>
      </c>
      <c r="OZ17" s="14">
        <v>0</v>
      </c>
      <c r="PA17" s="14"/>
      <c r="PB17" s="14"/>
      <c r="PC17" s="14">
        <v>0</v>
      </c>
      <c r="PD17" s="14">
        <v>20.2</v>
      </c>
      <c r="PE17" s="14">
        <v>9.1328600000000009</v>
      </c>
      <c r="PF17" s="14">
        <v>9.1327700000000007</v>
      </c>
      <c r="PG17" s="14">
        <v>11.06723</v>
      </c>
      <c r="PH17" s="14">
        <v>9.9</v>
      </c>
      <c r="PI17" s="14">
        <v>9.0000099999999996</v>
      </c>
      <c r="PJ17" s="14"/>
      <c r="PK17" s="14">
        <v>9.9</v>
      </c>
      <c r="PL17" s="14"/>
      <c r="PM17" s="14"/>
      <c r="PN17" s="14"/>
      <c r="PO17" s="14">
        <v>0</v>
      </c>
      <c r="PP17" s="14">
        <v>0</v>
      </c>
      <c r="PQ17" s="14"/>
      <c r="PR17" s="14"/>
      <c r="PS17" s="14">
        <v>0</v>
      </c>
      <c r="PT17" s="14">
        <v>1.2</v>
      </c>
      <c r="PU17" s="14">
        <v>1</v>
      </c>
      <c r="PV17" s="14">
        <v>1</v>
      </c>
      <c r="PW17" s="14">
        <v>0.2</v>
      </c>
      <c r="PX17" s="14">
        <v>1.4</v>
      </c>
      <c r="PY17" s="14">
        <v>1.4</v>
      </c>
      <c r="PZ17" s="14">
        <v>1.4</v>
      </c>
      <c r="QA17" s="14">
        <v>0</v>
      </c>
      <c r="QB17" s="14">
        <v>3.2</v>
      </c>
      <c r="QC17" s="14">
        <v>3.6</v>
      </c>
      <c r="QD17" s="14">
        <v>3.6</v>
      </c>
      <c r="QE17" s="14">
        <v>-0.4</v>
      </c>
      <c r="QF17" s="14">
        <v>20</v>
      </c>
      <c r="QG17" s="14">
        <v>20.35305</v>
      </c>
      <c r="QH17" s="14">
        <v>20.353149999999999</v>
      </c>
      <c r="QI17" s="14">
        <v>-0.35315000000000002</v>
      </c>
      <c r="QJ17" s="14">
        <v>5.4</v>
      </c>
      <c r="QK17" s="14">
        <v>4</v>
      </c>
      <c r="QL17" s="14">
        <v>4</v>
      </c>
      <c r="QM17" s="14">
        <v>1.4</v>
      </c>
      <c r="QN17" s="14">
        <v>14.7</v>
      </c>
      <c r="QO17" s="14">
        <v>11.21951</v>
      </c>
      <c r="QP17" s="14">
        <v>11.21951</v>
      </c>
      <c r="QQ17" s="14">
        <v>3.4804900000000001</v>
      </c>
      <c r="QR17" s="14">
        <v>3</v>
      </c>
      <c r="QS17" s="14">
        <v>3</v>
      </c>
      <c r="QT17" s="14">
        <v>3</v>
      </c>
      <c r="QU17" s="14">
        <v>0</v>
      </c>
      <c r="QV17" s="14">
        <v>18.399999999999999</v>
      </c>
      <c r="QW17" s="14">
        <v>17.951219999999999</v>
      </c>
      <c r="QX17" s="14">
        <v>17.951219999999999</v>
      </c>
      <c r="QY17" s="14">
        <v>0.44878000000000001</v>
      </c>
      <c r="QZ17" s="14">
        <v>0</v>
      </c>
      <c r="RA17" s="14"/>
      <c r="RB17" s="14"/>
      <c r="RC17" s="14">
        <v>0</v>
      </c>
      <c r="RD17" s="14">
        <v>0</v>
      </c>
      <c r="RE17" s="14"/>
      <c r="RF17" s="14"/>
      <c r="RG17" s="14">
        <v>0</v>
      </c>
      <c r="RH17" s="14">
        <v>15.4</v>
      </c>
      <c r="RI17" s="14">
        <v>12.34</v>
      </c>
      <c r="RJ17" s="14">
        <v>12.34</v>
      </c>
      <c r="RK17" s="14">
        <v>3.06</v>
      </c>
      <c r="RL17" s="14">
        <v>34.4</v>
      </c>
      <c r="RM17" s="14">
        <v>28.568000000000001</v>
      </c>
      <c r="RN17" s="14">
        <v>28.568000000000001</v>
      </c>
      <c r="RO17" s="14">
        <v>5.8319999999999999</v>
      </c>
      <c r="RP17" s="14">
        <v>0</v>
      </c>
      <c r="RQ17" s="14"/>
      <c r="RR17" s="14"/>
      <c r="RS17" s="14">
        <v>0</v>
      </c>
      <c r="RT17" s="14">
        <v>2.1</v>
      </c>
      <c r="RU17" s="14">
        <v>2.1509999999999998</v>
      </c>
      <c r="RV17" s="14">
        <v>2.1509999999999998</v>
      </c>
      <c r="RW17" s="14">
        <v>-5.0999999999999997E-2</v>
      </c>
      <c r="RX17" s="14">
        <v>8.6</v>
      </c>
      <c r="RY17" s="14">
        <v>6.57498</v>
      </c>
      <c r="RZ17" s="14">
        <v>9.6331900000000008</v>
      </c>
      <c r="SA17" s="14">
        <v>-1.0331900000000001</v>
      </c>
      <c r="SB17" s="14">
        <v>2.4</v>
      </c>
      <c r="SC17" s="14">
        <v>2</v>
      </c>
      <c r="SD17" s="14">
        <v>2</v>
      </c>
      <c r="SE17" s="14">
        <v>0.4</v>
      </c>
      <c r="SF17" s="14"/>
      <c r="SG17" s="14">
        <v>0.4</v>
      </c>
      <c r="SH17" s="14">
        <v>0.4</v>
      </c>
      <c r="SI17" s="14">
        <v>-0.4</v>
      </c>
      <c r="SJ17" s="14">
        <v>8.8000000000000007</v>
      </c>
      <c r="SK17" s="14">
        <v>9.8520000000000003</v>
      </c>
      <c r="SL17" s="14">
        <v>9.8520000000000003</v>
      </c>
      <c r="SM17" s="14">
        <v>-1.052</v>
      </c>
      <c r="SN17" s="14">
        <v>6.7</v>
      </c>
      <c r="SO17" s="14">
        <v>5.8</v>
      </c>
      <c r="SP17" s="14">
        <v>5.8</v>
      </c>
      <c r="SQ17" s="14">
        <v>0.9</v>
      </c>
      <c r="SR17" s="14">
        <v>10.7</v>
      </c>
      <c r="SS17" s="14">
        <v>10</v>
      </c>
      <c r="ST17" s="14">
        <v>10</v>
      </c>
      <c r="SU17" s="14">
        <v>0.7</v>
      </c>
      <c r="SV17" s="14">
        <v>15.9</v>
      </c>
      <c r="SW17" s="14">
        <v>13.65854</v>
      </c>
      <c r="SX17" s="14">
        <v>13.65854</v>
      </c>
      <c r="SY17" s="14">
        <v>2.24146</v>
      </c>
      <c r="SZ17" s="14">
        <v>13</v>
      </c>
      <c r="TA17" s="14">
        <v>13.85366</v>
      </c>
      <c r="TB17" s="14">
        <v>13.85366</v>
      </c>
      <c r="TC17" s="14">
        <v>-0.85365999999999997</v>
      </c>
      <c r="TD17" s="14">
        <v>18.3</v>
      </c>
      <c r="TE17" s="14">
        <v>18.45</v>
      </c>
      <c r="TF17" s="14">
        <v>18.45</v>
      </c>
      <c r="TG17" s="14">
        <v>-0.15</v>
      </c>
      <c r="TH17" s="14">
        <v>14.7</v>
      </c>
      <c r="TI17" s="14">
        <v>13.75</v>
      </c>
      <c r="TJ17" s="14">
        <v>13.75</v>
      </c>
      <c r="TK17" s="14">
        <v>0.95</v>
      </c>
      <c r="TL17" s="14">
        <v>0</v>
      </c>
      <c r="TM17" s="14"/>
      <c r="TN17" s="14"/>
      <c r="TO17" s="14">
        <v>0</v>
      </c>
      <c r="TP17" s="14">
        <v>13.8</v>
      </c>
      <c r="TQ17" s="14">
        <v>38.33</v>
      </c>
      <c r="TR17" s="14">
        <v>38.33</v>
      </c>
      <c r="TS17" s="14">
        <v>-24.53</v>
      </c>
      <c r="TT17" s="14">
        <v>21.5</v>
      </c>
      <c r="TU17" s="14">
        <v>42.09</v>
      </c>
      <c r="TV17" s="14">
        <v>42.09</v>
      </c>
      <c r="TW17" s="14">
        <v>-20.59</v>
      </c>
      <c r="TX17" s="14">
        <v>0.7</v>
      </c>
      <c r="TY17" s="14">
        <v>0.73099999999999998</v>
      </c>
      <c r="TZ17" s="14">
        <v>0.73099999999999998</v>
      </c>
      <c r="UA17" s="14">
        <v>-3.1E-2</v>
      </c>
      <c r="UB17" s="14">
        <v>0</v>
      </c>
      <c r="UC17" s="14">
        <v>0.94399999999999995</v>
      </c>
      <c r="UD17" s="14">
        <v>0.94399999999999995</v>
      </c>
      <c r="UE17" s="14">
        <v>-0.94399999999999995</v>
      </c>
      <c r="UF17" s="14">
        <v>17.5</v>
      </c>
      <c r="UG17" s="14">
        <v>19.51219</v>
      </c>
      <c r="UH17" s="14">
        <v>19.51219</v>
      </c>
      <c r="UI17" s="14">
        <v>-2.0121899999999999</v>
      </c>
      <c r="UJ17" s="14">
        <v>6.6</v>
      </c>
      <c r="UK17" s="14">
        <v>6</v>
      </c>
      <c r="UL17" s="14">
        <v>6</v>
      </c>
      <c r="UM17" s="14">
        <v>0.6</v>
      </c>
      <c r="UN17" s="14">
        <v>8.1999999999999993</v>
      </c>
      <c r="UO17" s="14">
        <v>7.9</v>
      </c>
      <c r="UP17" s="14">
        <v>7.9</v>
      </c>
      <c r="UQ17" s="14">
        <v>0.3</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0.3</v>
      </c>
      <c r="VE17" s="14">
        <v>2.5590000000000002</v>
      </c>
      <c r="VF17" s="14">
        <v>2.5590000000000002</v>
      </c>
      <c r="VG17" s="14">
        <v>-2.2589999999999999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13.8</v>
      </c>
      <c r="VY17" s="14">
        <v>20</v>
      </c>
      <c r="VZ17" s="14">
        <v>20</v>
      </c>
      <c r="WA17" s="14">
        <v>-6.2</v>
      </c>
      <c r="WB17" s="14">
        <v>11.665710000000001</v>
      </c>
      <c r="WC17" s="14">
        <v>16</v>
      </c>
      <c r="WD17" s="14">
        <v>16</v>
      </c>
      <c r="WE17" s="14">
        <v>-4.3342900000000002</v>
      </c>
      <c r="WF17" s="14">
        <v>0</v>
      </c>
      <c r="WG17" s="14"/>
      <c r="WH17" s="14"/>
      <c r="WI17" s="14">
        <v>0</v>
      </c>
      <c r="WJ17" s="14">
        <v>3</v>
      </c>
      <c r="WK17" s="14">
        <v>2.9009999999999998</v>
      </c>
      <c r="WL17" s="14">
        <v>2.9009999999999998</v>
      </c>
      <c r="WM17" s="14">
        <v>9.9000000000000005E-2</v>
      </c>
      <c r="WN17" s="14">
        <v>2.1</v>
      </c>
      <c r="WO17" s="14">
        <v>2.4</v>
      </c>
      <c r="WP17" s="14">
        <v>2.4</v>
      </c>
      <c r="WQ17" s="14">
        <v>-0.3</v>
      </c>
      <c r="WR17" s="14">
        <v>1.1000000000000001</v>
      </c>
      <c r="WS17" s="14">
        <v>1.2</v>
      </c>
      <c r="WT17" s="14">
        <v>1.2</v>
      </c>
      <c r="WU17" s="14">
        <v>-0.1</v>
      </c>
      <c r="WV17" s="14">
        <v>1.2</v>
      </c>
      <c r="WW17" s="14">
        <v>1.4</v>
      </c>
      <c r="WX17" s="14">
        <v>1.4</v>
      </c>
      <c r="WY17" s="14">
        <v>-0.2</v>
      </c>
      <c r="WZ17" s="14">
        <v>0</v>
      </c>
      <c r="XA17" s="14"/>
      <c r="XB17" s="14"/>
      <c r="XC17" s="14">
        <v>0</v>
      </c>
      <c r="XD17" s="14"/>
      <c r="XE17" s="14"/>
      <c r="XF17" s="14"/>
      <c r="XG17" s="14">
        <v>0</v>
      </c>
      <c r="XH17" s="14">
        <v>17.7</v>
      </c>
      <c r="XI17" s="14">
        <v>17.7561</v>
      </c>
      <c r="XJ17" s="14">
        <v>17.7561</v>
      </c>
      <c r="XK17" s="14">
        <v>-5.6099999999999997E-2</v>
      </c>
      <c r="XL17" s="14">
        <v>9.4</v>
      </c>
      <c r="XM17" s="14">
        <v>10.8</v>
      </c>
      <c r="XN17" s="14">
        <v>10.8</v>
      </c>
      <c r="XO17" s="14">
        <v>-1.4</v>
      </c>
      <c r="XP17" s="14">
        <v>27.9</v>
      </c>
      <c r="XQ17" s="14">
        <v>28</v>
      </c>
      <c r="XR17" s="14">
        <v>28</v>
      </c>
      <c r="XS17" s="14">
        <v>-0.1</v>
      </c>
      <c r="XT17" s="14">
        <v>35.1</v>
      </c>
      <c r="XU17" s="14">
        <v>28</v>
      </c>
      <c r="XV17" s="14">
        <v>28</v>
      </c>
      <c r="XW17" s="14">
        <v>7.1</v>
      </c>
      <c r="XX17" s="14">
        <v>17.600000000000001</v>
      </c>
      <c r="XY17" s="14">
        <v>14</v>
      </c>
      <c r="XZ17" s="14">
        <v>14</v>
      </c>
      <c r="YA17" s="14">
        <v>3.6</v>
      </c>
      <c r="YB17" s="14"/>
      <c r="YC17" s="14"/>
      <c r="YD17" s="14"/>
      <c r="YE17" s="14">
        <v>0</v>
      </c>
      <c r="YF17" s="14">
        <v>6.28</v>
      </c>
      <c r="YG17" s="14">
        <v>8.24</v>
      </c>
      <c r="YH17" s="14">
        <v>8.24</v>
      </c>
      <c r="YI17" s="14">
        <v>-1.96</v>
      </c>
      <c r="YJ17" s="14">
        <v>11.1</v>
      </c>
      <c r="YK17" s="14">
        <v>11</v>
      </c>
      <c r="YL17" s="14">
        <v>11</v>
      </c>
      <c r="YM17" s="14">
        <v>0.1</v>
      </c>
      <c r="YN17" s="14">
        <v>22.49</v>
      </c>
      <c r="YO17" s="14">
        <v>23</v>
      </c>
      <c r="YP17" s="14">
        <v>23</v>
      </c>
      <c r="YQ17" s="14">
        <v>-0.51</v>
      </c>
    </row>
    <row r="18" spans="1:667" ht="24" customHeight="1" x14ac:dyDescent="0.3">
      <c r="A18" s="1"/>
      <c r="B18" s="16" t="s">
        <v>35</v>
      </c>
      <c r="C18" s="16" t="s">
        <v>853</v>
      </c>
      <c r="D18" s="17">
        <v>201.1</v>
      </c>
      <c r="E18" s="17">
        <v>204.19512</v>
      </c>
      <c r="F18" s="17">
        <v>204.19512</v>
      </c>
      <c r="G18" s="17">
        <v>-3.0951200000000001</v>
      </c>
      <c r="H18" s="17">
        <v>571.1</v>
      </c>
      <c r="I18" s="17">
        <v>566.73312999999996</v>
      </c>
      <c r="J18" s="17">
        <v>602.71033999999997</v>
      </c>
      <c r="K18" s="17">
        <v>-31.610340000000001</v>
      </c>
      <c r="L18" s="17">
        <v>195.1</v>
      </c>
      <c r="M18" s="17">
        <v>185.26772</v>
      </c>
      <c r="N18" s="17">
        <v>197.02884</v>
      </c>
      <c r="O18" s="17">
        <v>-1.9288400000000001</v>
      </c>
      <c r="P18" s="17"/>
      <c r="Q18" s="17"/>
      <c r="R18" s="17"/>
      <c r="S18" s="17">
        <v>0</v>
      </c>
      <c r="T18" s="17"/>
      <c r="U18" s="17"/>
      <c r="V18" s="17"/>
      <c r="W18" s="17">
        <v>0</v>
      </c>
      <c r="X18" s="17">
        <v>88.8</v>
      </c>
      <c r="Y18" s="17">
        <v>61.52176</v>
      </c>
      <c r="Z18" s="17">
        <v>61.521929999999998</v>
      </c>
      <c r="AA18" s="17">
        <v>27.27807</v>
      </c>
      <c r="AB18" s="17">
        <v>104.7</v>
      </c>
      <c r="AC18" s="17">
        <v>103.99469000000001</v>
      </c>
      <c r="AD18" s="17">
        <v>160.31720000000001</v>
      </c>
      <c r="AE18" s="17">
        <v>-55.617199999999997</v>
      </c>
      <c r="AF18" s="17">
        <v>0</v>
      </c>
      <c r="AG18" s="17"/>
      <c r="AH18" s="17"/>
      <c r="AI18" s="17">
        <v>0</v>
      </c>
      <c r="AJ18" s="17"/>
      <c r="AK18" s="17"/>
      <c r="AL18" s="17"/>
      <c r="AM18" s="17">
        <v>0</v>
      </c>
      <c r="AN18" s="17">
        <v>0</v>
      </c>
      <c r="AO18" s="17"/>
      <c r="AP18" s="17"/>
      <c r="AQ18" s="17">
        <v>0</v>
      </c>
      <c r="AR18" s="17">
        <v>0</v>
      </c>
      <c r="AS18" s="17"/>
      <c r="AT18" s="17"/>
      <c r="AU18" s="17">
        <v>0</v>
      </c>
      <c r="AV18" s="17">
        <v>100.3</v>
      </c>
      <c r="AW18" s="17">
        <v>200.25633999999999</v>
      </c>
      <c r="AX18" s="17"/>
      <c r="AY18" s="17">
        <v>100.3</v>
      </c>
      <c r="AZ18" s="17"/>
      <c r="BA18" s="17"/>
      <c r="BB18" s="17"/>
      <c r="BC18" s="17">
        <v>0</v>
      </c>
      <c r="BD18" s="17">
        <v>0</v>
      </c>
      <c r="BE18" s="17"/>
      <c r="BF18" s="17"/>
      <c r="BG18" s="17">
        <v>0</v>
      </c>
      <c r="BH18" s="17"/>
      <c r="BI18" s="17"/>
      <c r="BJ18" s="17"/>
      <c r="BK18" s="17">
        <v>0</v>
      </c>
      <c r="BL18" s="17">
        <v>325.3</v>
      </c>
      <c r="BM18" s="17">
        <v>300.86881</v>
      </c>
      <c r="BN18" s="17">
        <v>412.26803999999998</v>
      </c>
      <c r="BO18" s="17">
        <v>-86.968040000000002</v>
      </c>
      <c r="BP18" s="17">
        <v>9.8000000000000007</v>
      </c>
      <c r="BQ18" s="17">
        <v>10.561999999999999</v>
      </c>
      <c r="BR18" s="17">
        <v>10.561999999999999</v>
      </c>
      <c r="BS18" s="17">
        <v>-0.76200000000000001</v>
      </c>
      <c r="BT18" s="17"/>
      <c r="BU18" s="17"/>
      <c r="BV18" s="17"/>
      <c r="BW18" s="17">
        <v>0</v>
      </c>
      <c r="BX18" s="17"/>
      <c r="BY18" s="17"/>
      <c r="BZ18" s="17"/>
      <c r="CA18" s="17">
        <v>0</v>
      </c>
      <c r="CB18" s="17"/>
      <c r="CC18" s="17"/>
      <c r="CD18" s="17"/>
      <c r="CE18" s="17">
        <v>0</v>
      </c>
      <c r="CF18" s="17"/>
      <c r="CG18" s="17"/>
      <c r="CH18" s="17"/>
      <c r="CI18" s="17">
        <v>0</v>
      </c>
      <c r="CJ18" s="17">
        <v>161.5</v>
      </c>
      <c r="CK18" s="17">
        <v>164.70732000000001</v>
      </c>
      <c r="CL18" s="17">
        <v>164.70732000000001</v>
      </c>
      <c r="CM18" s="17">
        <v>-3.2073200000000002</v>
      </c>
      <c r="CN18" s="17">
        <v>6.6</v>
      </c>
      <c r="CO18" s="17">
        <v>5.1583800000000002</v>
      </c>
      <c r="CP18" s="17">
        <v>5.1583800000000002</v>
      </c>
      <c r="CQ18" s="17">
        <v>1.4416199999999999</v>
      </c>
      <c r="CR18" s="17">
        <v>4.9000000000000004</v>
      </c>
      <c r="CS18" s="17"/>
      <c r="CT18" s="17">
        <v>2.8315000000000001</v>
      </c>
      <c r="CU18" s="17">
        <v>2.0684999999999998</v>
      </c>
      <c r="CV18" s="17">
        <v>0</v>
      </c>
      <c r="CW18" s="17">
        <v>16.873660000000001</v>
      </c>
      <c r="CX18" s="17">
        <v>16.873670000000001</v>
      </c>
      <c r="CY18" s="17">
        <v>-16.873670000000001</v>
      </c>
      <c r="CZ18" s="17">
        <v>6.9</v>
      </c>
      <c r="DA18" s="17">
        <v>6.8787000000000003</v>
      </c>
      <c r="DB18" s="17">
        <v>6.8787000000000003</v>
      </c>
      <c r="DC18" s="17">
        <v>2.1299999999999999E-2</v>
      </c>
      <c r="DD18" s="17">
        <v>15.1</v>
      </c>
      <c r="DE18" s="17">
        <v>14.992190000000001</v>
      </c>
      <c r="DF18" s="17">
        <v>14.992190000000001</v>
      </c>
      <c r="DG18" s="17">
        <v>0.10781</v>
      </c>
      <c r="DH18" s="17">
        <v>90.3</v>
      </c>
      <c r="DI18" s="17">
        <v>96.439949999999996</v>
      </c>
      <c r="DJ18" s="17">
        <v>94.617180000000005</v>
      </c>
      <c r="DK18" s="17">
        <v>-4.3171799999999996</v>
      </c>
      <c r="DL18" s="17"/>
      <c r="DM18" s="17"/>
      <c r="DN18" s="17"/>
      <c r="DO18" s="17">
        <v>0</v>
      </c>
      <c r="DP18" s="17"/>
      <c r="DQ18" s="17"/>
      <c r="DR18" s="17"/>
      <c r="DS18" s="17">
        <v>0</v>
      </c>
      <c r="DT18" s="17"/>
      <c r="DU18" s="17"/>
      <c r="DV18" s="17"/>
      <c r="DW18" s="17">
        <v>0</v>
      </c>
      <c r="DX18" s="17"/>
      <c r="DY18" s="17"/>
      <c r="DZ18" s="17"/>
      <c r="EA18" s="17">
        <v>0</v>
      </c>
      <c r="EB18" s="17">
        <v>109.7</v>
      </c>
      <c r="EC18" s="17">
        <v>112.90536</v>
      </c>
      <c r="ED18" s="17">
        <v>112.90537</v>
      </c>
      <c r="EE18" s="17">
        <v>-3.2053699999999998</v>
      </c>
      <c r="EF18" s="17">
        <v>43.1</v>
      </c>
      <c r="EG18" s="17">
        <v>44.295450000000002</v>
      </c>
      <c r="EH18" s="17">
        <v>110.80104</v>
      </c>
      <c r="EI18" s="17">
        <v>-67.701040000000006</v>
      </c>
      <c r="EJ18" s="17"/>
      <c r="EK18" s="17"/>
      <c r="EL18" s="17"/>
      <c r="EM18" s="17">
        <v>0</v>
      </c>
      <c r="EN18" s="17"/>
      <c r="EO18" s="17"/>
      <c r="EP18" s="17"/>
      <c r="EQ18" s="17">
        <v>0</v>
      </c>
      <c r="ER18" s="17"/>
      <c r="ES18" s="17"/>
      <c r="ET18" s="17"/>
      <c r="EU18" s="17">
        <v>0</v>
      </c>
      <c r="EV18" s="17">
        <v>6.5</v>
      </c>
      <c r="EW18" s="17">
        <v>6.39</v>
      </c>
      <c r="EX18" s="17">
        <v>6.39</v>
      </c>
      <c r="EY18" s="17">
        <v>0.11</v>
      </c>
      <c r="EZ18" s="17">
        <v>378.7</v>
      </c>
      <c r="FA18" s="17">
        <v>229.30727999999999</v>
      </c>
      <c r="FB18" s="17">
        <v>196.43283</v>
      </c>
      <c r="FC18" s="17">
        <v>182.26716999999999</v>
      </c>
      <c r="FD18" s="17">
        <v>47.2</v>
      </c>
      <c r="FE18" s="17">
        <v>63.436520000000002</v>
      </c>
      <c r="FF18" s="17">
        <v>56.021639999999998</v>
      </c>
      <c r="FG18" s="17">
        <v>-8.8216400000000004</v>
      </c>
      <c r="FH18" s="17">
        <v>150.19999999999999</v>
      </c>
      <c r="FI18" s="17">
        <v>151.95320000000001</v>
      </c>
      <c r="FJ18" s="17">
        <v>151.95320000000001</v>
      </c>
      <c r="FK18" s="17">
        <v>-1.7532000000000001</v>
      </c>
      <c r="FL18" s="17">
        <v>24.8</v>
      </c>
      <c r="FM18" s="17">
        <v>24.396329999999999</v>
      </c>
      <c r="FN18" s="17">
        <v>18.966989999999999</v>
      </c>
      <c r="FO18" s="17">
        <v>5.8330099999999998</v>
      </c>
      <c r="FP18" s="17">
        <v>18.452909999999999</v>
      </c>
      <c r="FQ18" s="17">
        <v>19.28585</v>
      </c>
      <c r="FR18" s="17">
        <v>19.28585</v>
      </c>
      <c r="FS18" s="17">
        <v>-0.83294000000000001</v>
      </c>
      <c r="FT18" s="17">
        <v>18.2</v>
      </c>
      <c r="FU18" s="17">
        <v>15.60976</v>
      </c>
      <c r="FV18" s="17">
        <v>15.60976</v>
      </c>
      <c r="FW18" s="17">
        <v>2.5902400000000001</v>
      </c>
      <c r="FX18" s="17">
        <v>89.9</v>
      </c>
      <c r="FY18" s="17">
        <v>88.116100000000003</v>
      </c>
      <c r="FZ18" s="17">
        <v>88.116100000000003</v>
      </c>
      <c r="GA18" s="17">
        <v>1.7839</v>
      </c>
      <c r="GB18" s="17">
        <v>179.7</v>
      </c>
      <c r="GC18" s="17">
        <v>185.81701000000001</v>
      </c>
      <c r="GD18" s="17">
        <v>185.81701000000001</v>
      </c>
      <c r="GE18" s="17">
        <v>-6.1170099999999996</v>
      </c>
      <c r="GF18" s="17">
        <v>180.6</v>
      </c>
      <c r="GG18" s="17">
        <v>185.81701000000001</v>
      </c>
      <c r="GH18" s="17">
        <v>185.81701000000001</v>
      </c>
      <c r="GI18" s="17">
        <v>-5.2170100000000001</v>
      </c>
      <c r="GJ18" s="17">
        <v>184.3</v>
      </c>
      <c r="GK18" s="17">
        <v>186.37502000000001</v>
      </c>
      <c r="GL18" s="17">
        <v>186.37502000000001</v>
      </c>
      <c r="GM18" s="17">
        <v>-2.0750199999999999</v>
      </c>
      <c r="GN18" s="17">
        <v>98.3</v>
      </c>
      <c r="GO18" s="17">
        <v>101.55884</v>
      </c>
      <c r="GP18" s="17">
        <v>110.91316999999999</v>
      </c>
      <c r="GQ18" s="17">
        <v>-12.61317</v>
      </c>
      <c r="GR18" s="17">
        <v>0</v>
      </c>
      <c r="GS18" s="17"/>
      <c r="GT18" s="17"/>
      <c r="GU18" s="17">
        <v>0</v>
      </c>
      <c r="GV18" s="17">
        <v>23.3</v>
      </c>
      <c r="GW18" s="17">
        <v>24.407609999999998</v>
      </c>
      <c r="GX18" s="17">
        <v>24.407609999999998</v>
      </c>
      <c r="GY18" s="17">
        <v>-1.10761</v>
      </c>
      <c r="GZ18" s="17">
        <v>3.9</v>
      </c>
      <c r="HA18" s="17">
        <v>4.33378</v>
      </c>
      <c r="HB18" s="17">
        <v>4.3337899999999996</v>
      </c>
      <c r="HC18" s="17">
        <v>-0.43379000000000001</v>
      </c>
      <c r="HD18" s="17">
        <v>27.2</v>
      </c>
      <c r="HE18" s="17">
        <v>30.141660000000002</v>
      </c>
      <c r="HF18" s="17">
        <v>30.141660000000002</v>
      </c>
      <c r="HG18" s="17">
        <v>-2.9416600000000002</v>
      </c>
      <c r="HH18" s="17">
        <v>46.1</v>
      </c>
      <c r="HI18" s="17">
        <v>53.334650000000003</v>
      </c>
      <c r="HJ18" s="17">
        <v>41.025649999999999</v>
      </c>
      <c r="HK18" s="17">
        <v>5.0743499999999999</v>
      </c>
      <c r="HL18" s="17"/>
      <c r="HM18" s="17"/>
      <c r="HN18" s="17"/>
      <c r="HO18" s="17">
        <v>0</v>
      </c>
      <c r="HP18" s="17"/>
      <c r="HQ18" s="17"/>
      <c r="HR18" s="17"/>
      <c r="HS18" s="17">
        <v>0</v>
      </c>
      <c r="HT18" s="17">
        <v>35.200000000000003</v>
      </c>
      <c r="HU18" s="17">
        <v>27.813199999999998</v>
      </c>
      <c r="HV18" s="17">
        <v>53.788809999999998</v>
      </c>
      <c r="HW18" s="17">
        <v>-18.588809999999999</v>
      </c>
      <c r="HX18" s="17"/>
      <c r="HY18" s="17"/>
      <c r="HZ18" s="17"/>
      <c r="IA18" s="17">
        <v>0</v>
      </c>
      <c r="IB18" s="17"/>
      <c r="IC18" s="17"/>
      <c r="ID18" s="17"/>
      <c r="IE18" s="17">
        <v>0</v>
      </c>
      <c r="IF18" s="17">
        <v>25</v>
      </c>
      <c r="IG18" s="17">
        <v>33.867550000000001</v>
      </c>
      <c r="IH18" s="17"/>
      <c r="II18" s="17">
        <v>25</v>
      </c>
      <c r="IJ18" s="17"/>
      <c r="IK18" s="17"/>
      <c r="IL18" s="17"/>
      <c r="IM18" s="17">
        <v>0</v>
      </c>
      <c r="IN18" s="17"/>
      <c r="IO18" s="17"/>
      <c r="IP18" s="17"/>
      <c r="IQ18" s="17">
        <v>0</v>
      </c>
      <c r="IR18" s="17"/>
      <c r="IS18" s="17"/>
      <c r="IT18" s="17"/>
      <c r="IU18" s="17">
        <v>0</v>
      </c>
      <c r="IV18" s="17">
        <v>84.7</v>
      </c>
      <c r="IW18" s="17">
        <v>88.815600000000003</v>
      </c>
      <c r="IX18" s="17">
        <v>88.815600000000003</v>
      </c>
      <c r="IY18" s="17">
        <v>-4.1155999999999997</v>
      </c>
      <c r="IZ18" s="17">
        <v>169.7</v>
      </c>
      <c r="JA18" s="17">
        <v>170.94</v>
      </c>
      <c r="JB18" s="17">
        <v>170.94</v>
      </c>
      <c r="JC18" s="17">
        <v>-1.24</v>
      </c>
      <c r="JD18" s="17">
        <v>169.4</v>
      </c>
      <c r="JE18" s="17">
        <v>170.94</v>
      </c>
      <c r="JF18" s="17">
        <v>170.94</v>
      </c>
      <c r="JG18" s="17">
        <v>-1.54</v>
      </c>
      <c r="JH18" s="17">
        <v>170.2</v>
      </c>
      <c r="JI18" s="17">
        <v>170.94</v>
      </c>
      <c r="JJ18" s="17">
        <v>170.94</v>
      </c>
      <c r="JK18" s="17">
        <v>-0.74</v>
      </c>
      <c r="JL18" s="17">
        <v>254.6</v>
      </c>
      <c r="JM18" s="17">
        <v>257.18</v>
      </c>
      <c r="JN18" s="17">
        <v>257.18</v>
      </c>
      <c r="JO18" s="17">
        <v>-2.58</v>
      </c>
      <c r="JP18" s="17">
        <v>39.200000000000003</v>
      </c>
      <c r="JQ18" s="17">
        <v>71.796109999999999</v>
      </c>
      <c r="JR18" s="17">
        <v>71.796109999999999</v>
      </c>
      <c r="JS18" s="17">
        <v>-32.596110000000003</v>
      </c>
      <c r="JT18" s="17">
        <v>27.9</v>
      </c>
      <c r="JU18" s="17">
        <v>36.005859999999998</v>
      </c>
      <c r="JV18" s="17">
        <v>36.005859999999998</v>
      </c>
      <c r="JW18" s="17">
        <v>-8.1058599999999998</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v>13.2</v>
      </c>
      <c r="KS18" s="17"/>
      <c r="KT18" s="17">
        <v>12.152010000000001</v>
      </c>
      <c r="KU18" s="17">
        <v>1.04799</v>
      </c>
      <c r="KV18" s="17"/>
      <c r="KW18" s="17"/>
      <c r="KX18" s="17"/>
      <c r="KY18" s="17">
        <v>0</v>
      </c>
      <c r="KZ18" s="17">
        <v>0.6</v>
      </c>
      <c r="LA18" s="17">
        <v>0.89207999999999998</v>
      </c>
      <c r="LB18" s="17">
        <v>0.89207999999999998</v>
      </c>
      <c r="LC18" s="17">
        <v>-0.29208000000000001</v>
      </c>
      <c r="LD18" s="17">
        <v>87.3</v>
      </c>
      <c r="LE18" s="17">
        <v>81.975120000000004</v>
      </c>
      <c r="LF18" s="17">
        <v>102.4889</v>
      </c>
      <c r="LG18" s="17">
        <v>-15.1889</v>
      </c>
      <c r="LH18" s="17">
        <v>98.8</v>
      </c>
      <c r="LI18" s="17">
        <v>104.59464</v>
      </c>
      <c r="LJ18" s="17">
        <v>112.21801000000001</v>
      </c>
      <c r="LK18" s="17">
        <v>-13.418010000000001</v>
      </c>
      <c r="LL18" s="17">
        <v>62.1</v>
      </c>
      <c r="LM18" s="17">
        <v>67.461460000000002</v>
      </c>
      <c r="LN18" s="17">
        <v>67.461460000000002</v>
      </c>
      <c r="LO18" s="17">
        <v>-5.3614600000000001</v>
      </c>
      <c r="LP18" s="17">
        <v>64.8</v>
      </c>
      <c r="LQ18" s="17">
        <v>72.373930000000001</v>
      </c>
      <c r="LR18" s="17">
        <v>78.562889999999996</v>
      </c>
      <c r="LS18" s="17">
        <v>-13.762890000000001</v>
      </c>
      <c r="LT18" s="17">
        <v>29.4</v>
      </c>
      <c r="LU18" s="17">
        <v>30.097560000000001</v>
      </c>
      <c r="LV18" s="17">
        <v>30.097560000000001</v>
      </c>
      <c r="LW18" s="17">
        <v>-0.69755999999999996</v>
      </c>
      <c r="LX18" s="17"/>
      <c r="LY18" s="17"/>
      <c r="LZ18" s="17"/>
      <c r="MA18" s="17">
        <v>0</v>
      </c>
      <c r="MB18" s="17"/>
      <c r="MC18" s="17"/>
      <c r="MD18" s="17"/>
      <c r="ME18" s="17">
        <v>0</v>
      </c>
      <c r="MF18" s="17"/>
      <c r="MG18" s="17"/>
      <c r="MH18" s="17"/>
      <c r="MI18" s="17">
        <v>0</v>
      </c>
      <c r="MJ18" s="17">
        <v>144.4</v>
      </c>
      <c r="MK18" s="17">
        <v>155.60774000000001</v>
      </c>
      <c r="ML18" s="17">
        <v>159.10805999999999</v>
      </c>
      <c r="MM18" s="17">
        <v>-14.70806</v>
      </c>
      <c r="MN18" s="17">
        <v>146</v>
      </c>
      <c r="MO18" s="17">
        <v>155.60774000000001</v>
      </c>
      <c r="MP18" s="17">
        <v>159.10805999999999</v>
      </c>
      <c r="MQ18" s="17">
        <v>-13.10806</v>
      </c>
      <c r="MR18" s="17">
        <v>149.1</v>
      </c>
      <c r="MS18" s="17">
        <v>156.07503</v>
      </c>
      <c r="MT18" s="17">
        <v>159.58586</v>
      </c>
      <c r="MU18" s="17">
        <v>-10.485860000000001</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214.1</v>
      </c>
      <c r="NQ18" s="17">
        <v>207.29667000000001</v>
      </c>
      <c r="NR18" s="17">
        <v>207.29667000000001</v>
      </c>
      <c r="NS18" s="17">
        <v>6.8033299999999999</v>
      </c>
      <c r="NT18" s="17">
        <v>102.2</v>
      </c>
      <c r="NU18" s="17">
        <v>103.95959000000001</v>
      </c>
      <c r="NV18" s="17">
        <v>103.95959000000001</v>
      </c>
      <c r="NW18" s="17">
        <v>-1.75959</v>
      </c>
      <c r="NX18" s="17">
        <v>6.6</v>
      </c>
      <c r="NY18" s="17">
        <v>4.1871600000000004</v>
      </c>
      <c r="NZ18" s="17">
        <v>4.1871600000000004</v>
      </c>
      <c r="OA18" s="17">
        <v>2.4128400000000001</v>
      </c>
      <c r="OB18" s="17">
        <v>2.6</v>
      </c>
      <c r="OC18" s="17">
        <v>4.3927199999999997</v>
      </c>
      <c r="OD18" s="17">
        <v>4.3927199999999997</v>
      </c>
      <c r="OE18" s="17">
        <v>-1.7927200000000001</v>
      </c>
      <c r="OF18" s="17">
        <v>6</v>
      </c>
      <c r="OG18" s="17">
        <v>5.8</v>
      </c>
      <c r="OH18" s="17">
        <v>5.8</v>
      </c>
      <c r="OI18" s="17">
        <v>0.2</v>
      </c>
      <c r="OJ18" s="17">
        <v>0</v>
      </c>
      <c r="OK18" s="17"/>
      <c r="OL18" s="17"/>
      <c r="OM18" s="17">
        <v>0</v>
      </c>
      <c r="ON18" s="17">
        <v>71.8</v>
      </c>
      <c r="OO18" s="17">
        <v>58.222999999999999</v>
      </c>
      <c r="OP18" s="17">
        <v>58.222999999999999</v>
      </c>
      <c r="OQ18" s="17">
        <v>13.577</v>
      </c>
      <c r="OR18" s="17">
        <v>0</v>
      </c>
      <c r="OS18" s="17">
        <v>0.183</v>
      </c>
      <c r="OT18" s="17">
        <v>0.183</v>
      </c>
      <c r="OU18" s="17">
        <v>-0.183</v>
      </c>
      <c r="OV18" s="17">
        <v>2.7</v>
      </c>
      <c r="OW18" s="17">
        <v>4.57</v>
      </c>
      <c r="OX18" s="17">
        <v>4.57</v>
      </c>
      <c r="OY18" s="17">
        <v>-1.87</v>
      </c>
      <c r="OZ18" s="17">
        <v>0</v>
      </c>
      <c r="PA18" s="17"/>
      <c r="PB18" s="17"/>
      <c r="PC18" s="17">
        <v>0</v>
      </c>
      <c r="PD18" s="17">
        <v>20.100000000000001</v>
      </c>
      <c r="PE18" s="17">
        <v>9.1328600000000009</v>
      </c>
      <c r="PF18" s="17">
        <v>9.1327700000000007</v>
      </c>
      <c r="PG18" s="17">
        <v>10.967230000000001</v>
      </c>
      <c r="PH18" s="17">
        <v>9.9</v>
      </c>
      <c r="PI18" s="17">
        <v>9.0000099999999996</v>
      </c>
      <c r="PJ18" s="17"/>
      <c r="PK18" s="17">
        <v>9.9</v>
      </c>
      <c r="PL18" s="17"/>
      <c r="PM18" s="17"/>
      <c r="PN18" s="17"/>
      <c r="PO18" s="17">
        <v>0</v>
      </c>
      <c r="PP18" s="17">
        <v>0</v>
      </c>
      <c r="PQ18" s="17">
        <v>0.375</v>
      </c>
      <c r="PR18" s="17">
        <v>0.375</v>
      </c>
      <c r="PS18" s="17">
        <v>-0.375</v>
      </c>
      <c r="PT18" s="17">
        <v>1.2</v>
      </c>
      <c r="PU18" s="17">
        <v>1</v>
      </c>
      <c r="PV18" s="17">
        <v>1</v>
      </c>
      <c r="PW18" s="17">
        <v>0.2</v>
      </c>
      <c r="PX18" s="17">
        <v>1.4</v>
      </c>
      <c r="PY18" s="17">
        <v>1.4</v>
      </c>
      <c r="PZ18" s="17">
        <v>1.4</v>
      </c>
      <c r="QA18" s="17">
        <v>0</v>
      </c>
      <c r="QB18" s="17">
        <v>3.1</v>
      </c>
      <c r="QC18" s="17">
        <v>3.6</v>
      </c>
      <c r="QD18" s="17">
        <v>3.6</v>
      </c>
      <c r="QE18" s="17">
        <v>-0.5</v>
      </c>
      <c r="QF18" s="17">
        <v>19.600000000000001</v>
      </c>
      <c r="QG18" s="17">
        <v>20.35305</v>
      </c>
      <c r="QH18" s="17">
        <v>20.353149999999999</v>
      </c>
      <c r="QI18" s="17">
        <v>-0.75314999999999999</v>
      </c>
      <c r="QJ18" s="17">
        <v>5.8</v>
      </c>
      <c r="QK18" s="17">
        <v>4</v>
      </c>
      <c r="QL18" s="17">
        <v>4</v>
      </c>
      <c r="QM18" s="17">
        <v>1.8</v>
      </c>
      <c r="QN18" s="17">
        <v>14.7</v>
      </c>
      <c r="QO18" s="17">
        <v>11.21951</v>
      </c>
      <c r="QP18" s="17">
        <v>11.21951</v>
      </c>
      <c r="QQ18" s="17">
        <v>3.4804900000000001</v>
      </c>
      <c r="QR18" s="17">
        <v>3.1</v>
      </c>
      <c r="QS18" s="17">
        <v>3</v>
      </c>
      <c r="QT18" s="17">
        <v>3</v>
      </c>
      <c r="QU18" s="17">
        <v>0.1</v>
      </c>
      <c r="QV18" s="17">
        <v>18.399999999999999</v>
      </c>
      <c r="QW18" s="17">
        <v>17.951219999999999</v>
      </c>
      <c r="QX18" s="17">
        <v>17.951219999999999</v>
      </c>
      <c r="QY18" s="17">
        <v>0.44878000000000001</v>
      </c>
      <c r="QZ18" s="17">
        <v>0.3</v>
      </c>
      <c r="RA18" s="17"/>
      <c r="RB18" s="17"/>
      <c r="RC18" s="17">
        <v>0.3</v>
      </c>
      <c r="RD18" s="17">
        <v>0.3</v>
      </c>
      <c r="RE18" s="17">
        <v>2.3E-2</v>
      </c>
      <c r="RF18" s="17">
        <v>2.3E-2</v>
      </c>
      <c r="RG18" s="17">
        <v>0.27700000000000002</v>
      </c>
      <c r="RH18" s="17">
        <v>19.100000000000001</v>
      </c>
      <c r="RI18" s="17">
        <v>13.058999999999999</v>
      </c>
      <c r="RJ18" s="17">
        <v>13.058999999999999</v>
      </c>
      <c r="RK18" s="17">
        <v>6.0410000000000004</v>
      </c>
      <c r="RL18" s="17">
        <v>35.4</v>
      </c>
      <c r="RM18" s="17">
        <v>30.596</v>
      </c>
      <c r="RN18" s="17">
        <v>30.596</v>
      </c>
      <c r="RO18" s="17">
        <v>4.8040000000000003</v>
      </c>
      <c r="RP18" s="17">
        <v>0.3</v>
      </c>
      <c r="RQ18" s="17">
        <v>0.13800000000000001</v>
      </c>
      <c r="RR18" s="17">
        <v>0.13800000000000001</v>
      </c>
      <c r="RS18" s="17">
        <v>0.16200000000000001</v>
      </c>
      <c r="RT18" s="17">
        <v>2.2000000000000002</v>
      </c>
      <c r="RU18" s="17">
        <v>2.1509999999999998</v>
      </c>
      <c r="RV18" s="17">
        <v>2.1509999999999998</v>
      </c>
      <c r="RW18" s="17">
        <v>4.9000000000000002E-2</v>
      </c>
      <c r="RX18" s="17">
        <v>8.6</v>
      </c>
      <c r="RY18" s="17">
        <v>6.4647899999999998</v>
      </c>
      <c r="RZ18" s="17">
        <v>12.502459999999999</v>
      </c>
      <c r="SA18" s="17">
        <v>-3.90246</v>
      </c>
      <c r="SB18" s="17">
        <v>2.2999999999999998</v>
      </c>
      <c r="SC18" s="17">
        <v>2</v>
      </c>
      <c r="SD18" s="17">
        <v>2</v>
      </c>
      <c r="SE18" s="17">
        <v>0.3</v>
      </c>
      <c r="SF18" s="17"/>
      <c r="SG18" s="17">
        <v>0.4</v>
      </c>
      <c r="SH18" s="17">
        <v>0.4</v>
      </c>
      <c r="SI18" s="17">
        <v>-0.4</v>
      </c>
      <c r="SJ18" s="17">
        <v>8.8000000000000007</v>
      </c>
      <c r="SK18" s="17">
        <v>9.8520000000000003</v>
      </c>
      <c r="SL18" s="17">
        <v>9.8520000000000003</v>
      </c>
      <c r="SM18" s="17">
        <v>-1.052</v>
      </c>
      <c r="SN18" s="17">
        <v>6.7</v>
      </c>
      <c r="SO18" s="17">
        <v>5.8</v>
      </c>
      <c r="SP18" s="17">
        <v>5.8</v>
      </c>
      <c r="SQ18" s="17">
        <v>0.9</v>
      </c>
      <c r="SR18" s="17">
        <v>10.4</v>
      </c>
      <c r="SS18" s="17">
        <v>10</v>
      </c>
      <c r="ST18" s="17">
        <v>10</v>
      </c>
      <c r="SU18" s="17">
        <v>0.4</v>
      </c>
      <c r="SV18" s="17">
        <v>13.8</v>
      </c>
      <c r="SW18" s="17">
        <v>13.65854</v>
      </c>
      <c r="SX18" s="17">
        <v>13.65854</v>
      </c>
      <c r="SY18" s="17">
        <v>0.14146</v>
      </c>
      <c r="SZ18" s="17">
        <v>13.1</v>
      </c>
      <c r="TA18" s="17">
        <v>13.85366</v>
      </c>
      <c r="TB18" s="17">
        <v>13.85366</v>
      </c>
      <c r="TC18" s="17">
        <v>-0.75366</v>
      </c>
      <c r="TD18" s="17">
        <v>23.3</v>
      </c>
      <c r="TE18" s="17">
        <v>18.206</v>
      </c>
      <c r="TF18" s="17">
        <v>18.206</v>
      </c>
      <c r="TG18" s="17">
        <v>5.0940000000000003</v>
      </c>
      <c r="TH18" s="17">
        <v>13.7</v>
      </c>
      <c r="TI18" s="17">
        <v>12.760999999999999</v>
      </c>
      <c r="TJ18" s="17">
        <v>12.760999999999999</v>
      </c>
      <c r="TK18" s="17">
        <v>0.93899999999999995</v>
      </c>
      <c r="TL18" s="17">
        <v>0</v>
      </c>
      <c r="TM18" s="17">
        <v>0.19400000000000001</v>
      </c>
      <c r="TN18" s="17">
        <v>0.19400000000000001</v>
      </c>
      <c r="TO18" s="17">
        <v>-0.19400000000000001</v>
      </c>
      <c r="TP18" s="17">
        <v>11.1</v>
      </c>
      <c r="TQ18" s="17">
        <v>38.33</v>
      </c>
      <c r="TR18" s="17">
        <v>38.33</v>
      </c>
      <c r="TS18" s="17">
        <v>-27.23</v>
      </c>
      <c r="TT18" s="17">
        <v>18.8</v>
      </c>
      <c r="TU18" s="17">
        <v>42.09</v>
      </c>
      <c r="TV18" s="17">
        <v>42.09</v>
      </c>
      <c r="TW18" s="17">
        <v>-23.29</v>
      </c>
      <c r="TX18" s="17">
        <v>0.3</v>
      </c>
      <c r="TY18" s="17">
        <v>0.72</v>
      </c>
      <c r="TZ18" s="17">
        <v>0.72</v>
      </c>
      <c r="UA18" s="17">
        <v>-0.42</v>
      </c>
      <c r="UB18" s="17">
        <v>0</v>
      </c>
      <c r="UC18" s="17">
        <v>1.012</v>
      </c>
      <c r="UD18" s="17">
        <v>1.012</v>
      </c>
      <c r="UE18" s="17">
        <v>-1.012</v>
      </c>
      <c r="UF18" s="17">
        <v>17.399999999999999</v>
      </c>
      <c r="UG18" s="17">
        <v>19.51219</v>
      </c>
      <c r="UH18" s="17">
        <v>19.51219</v>
      </c>
      <c r="UI18" s="17">
        <v>-2.11219</v>
      </c>
      <c r="UJ18" s="17">
        <v>6.6</v>
      </c>
      <c r="UK18" s="17">
        <v>6</v>
      </c>
      <c r="UL18" s="17">
        <v>6</v>
      </c>
      <c r="UM18" s="17">
        <v>0.6</v>
      </c>
      <c r="UN18" s="17">
        <v>8.6</v>
      </c>
      <c r="UO18" s="17">
        <v>7.9</v>
      </c>
      <c r="UP18" s="17">
        <v>7.9</v>
      </c>
      <c r="UQ18" s="17">
        <v>0.7</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2.4</v>
      </c>
      <c r="VE18" s="17">
        <v>2.5670000000000002</v>
      </c>
      <c r="VF18" s="17">
        <v>2.5670000000000002</v>
      </c>
      <c r="VG18" s="17">
        <v>-0.16700000000000001</v>
      </c>
      <c r="VH18" s="17">
        <v>0</v>
      </c>
      <c r="VI18" s="17"/>
      <c r="VJ18" s="17"/>
      <c r="VK18" s="17">
        <v>0</v>
      </c>
      <c r="VL18" s="17">
        <v>0</v>
      </c>
      <c r="VM18" s="17">
        <v>2E-3</v>
      </c>
      <c r="VN18" s="17">
        <v>2E-3</v>
      </c>
      <c r="VO18" s="17">
        <v>-2E-3</v>
      </c>
      <c r="VP18" s="17">
        <v>0</v>
      </c>
      <c r="VQ18" s="17">
        <v>0.66800000000000004</v>
      </c>
      <c r="VR18" s="17">
        <v>0.66800000000000004</v>
      </c>
      <c r="VS18" s="17">
        <v>-0.66800000000000004</v>
      </c>
      <c r="VT18" s="17">
        <v>0.6</v>
      </c>
      <c r="VU18" s="17">
        <v>0.6</v>
      </c>
      <c r="VV18" s="17">
        <v>0.6</v>
      </c>
      <c r="VW18" s="17">
        <v>0</v>
      </c>
      <c r="VX18" s="17">
        <v>21.1</v>
      </c>
      <c r="VY18" s="17">
        <v>21</v>
      </c>
      <c r="VZ18" s="17">
        <v>21</v>
      </c>
      <c r="WA18" s="17">
        <v>0.1</v>
      </c>
      <c r="WB18" s="17">
        <v>19.767900000000001</v>
      </c>
      <c r="WC18" s="17">
        <v>18</v>
      </c>
      <c r="WD18" s="17">
        <v>18</v>
      </c>
      <c r="WE18" s="17">
        <v>1.7679</v>
      </c>
      <c r="WF18" s="17">
        <v>0</v>
      </c>
      <c r="WG18" s="17">
        <v>0.51200000000000001</v>
      </c>
      <c r="WH18" s="17">
        <v>0.51200000000000001</v>
      </c>
      <c r="WI18" s="17">
        <v>-0.51200000000000001</v>
      </c>
      <c r="WJ18" s="17">
        <v>3</v>
      </c>
      <c r="WK18" s="17">
        <v>2.9009999999999998</v>
      </c>
      <c r="WL18" s="17">
        <v>2.9009999999999998</v>
      </c>
      <c r="WM18" s="17">
        <v>9.9000000000000005E-2</v>
      </c>
      <c r="WN18" s="17">
        <v>2.1</v>
      </c>
      <c r="WO18" s="17">
        <v>2.4</v>
      </c>
      <c r="WP18" s="17">
        <v>2.4</v>
      </c>
      <c r="WQ18" s="17">
        <v>-0.3</v>
      </c>
      <c r="WR18" s="17">
        <v>1.1000000000000001</v>
      </c>
      <c r="WS18" s="17">
        <v>1.2</v>
      </c>
      <c r="WT18" s="17">
        <v>1.2</v>
      </c>
      <c r="WU18" s="17">
        <v>-0.1</v>
      </c>
      <c r="WV18" s="17">
        <v>1.2</v>
      </c>
      <c r="WW18" s="17">
        <v>1.4</v>
      </c>
      <c r="WX18" s="17">
        <v>1.4</v>
      </c>
      <c r="WY18" s="17">
        <v>-0.2</v>
      </c>
      <c r="WZ18" s="17">
        <v>0</v>
      </c>
      <c r="XA18" s="17"/>
      <c r="XB18" s="17"/>
      <c r="XC18" s="17">
        <v>0</v>
      </c>
      <c r="XD18" s="17"/>
      <c r="XE18" s="17"/>
      <c r="XF18" s="17"/>
      <c r="XG18" s="17">
        <v>0</v>
      </c>
      <c r="XH18" s="17">
        <v>17.8</v>
      </c>
      <c r="XI18" s="17">
        <v>17.7561</v>
      </c>
      <c r="XJ18" s="17">
        <v>17.7561</v>
      </c>
      <c r="XK18" s="17">
        <v>4.3900000000000002E-2</v>
      </c>
      <c r="XL18" s="17">
        <v>8</v>
      </c>
      <c r="XM18" s="17">
        <v>10.8</v>
      </c>
      <c r="XN18" s="17">
        <v>10.8</v>
      </c>
      <c r="XO18" s="17">
        <v>-2.8</v>
      </c>
      <c r="XP18" s="17">
        <v>27.8</v>
      </c>
      <c r="XQ18" s="17">
        <v>28</v>
      </c>
      <c r="XR18" s="17">
        <v>28</v>
      </c>
      <c r="XS18" s="17">
        <v>-0.2</v>
      </c>
      <c r="XT18" s="17">
        <v>35</v>
      </c>
      <c r="XU18" s="17">
        <v>28</v>
      </c>
      <c r="XV18" s="17">
        <v>28</v>
      </c>
      <c r="XW18" s="17">
        <v>7</v>
      </c>
      <c r="XX18" s="17">
        <v>17.600000000000001</v>
      </c>
      <c r="XY18" s="17">
        <v>14</v>
      </c>
      <c r="XZ18" s="17">
        <v>14</v>
      </c>
      <c r="YA18" s="17">
        <v>3.6</v>
      </c>
      <c r="YB18" s="17"/>
      <c r="YC18" s="17"/>
      <c r="YD18" s="17"/>
      <c r="YE18" s="17">
        <v>0</v>
      </c>
      <c r="YF18" s="17">
        <v>8.3699999999999992</v>
      </c>
      <c r="YG18" s="17">
        <v>8.24</v>
      </c>
      <c r="YH18" s="17">
        <v>8.24</v>
      </c>
      <c r="YI18" s="17">
        <v>0.13</v>
      </c>
      <c r="YJ18" s="17">
        <v>11.1</v>
      </c>
      <c r="YK18" s="17">
        <v>11</v>
      </c>
      <c r="YL18" s="17">
        <v>11</v>
      </c>
      <c r="YM18" s="17">
        <v>0.1</v>
      </c>
      <c r="YN18" s="17">
        <v>22.43</v>
      </c>
      <c r="YO18" s="17">
        <v>23</v>
      </c>
      <c r="YP18" s="17">
        <v>23</v>
      </c>
      <c r="YQ18" s="17">
        <v>-0.56999999999999995</v>
      </c>
    </row>
    <row r="19" spans="1:667" ht="24" customHeight="1" x14ac:dyDescent="0.3">
      <c r="A19" s="1"/>
      <c r="B19" s="16" t="s">
        <v>35</v>
      </c>
      <c r="C19" s="16" t="s">
        <v>854</v>
      </c>
      <c r="D19" s="17">
        <v>206.2</v>
      </c>
      <c r="E19" s="17">
        <v>204.19512</v>
      </c>
      <c r="F19" s="17">
        <v>204.19512</v>
      </c>
      <c r="G19" s="17">
        <v>2.00488</v>
      </c>
      <c r="H19" s="17">
        <v>584.5</v>
      </c>
      <c r="I19" s="17">
        <v>572.08505000000002</v>
      </c>
      <c r="J19" s="17">
        <v>573.02337</v>
      </c>
      <c r="K19" s="17">
        <v>11.47663</v>
      </c>
      <c r="L19" s="17">
        <v>195</v>
      </c>
      <c r="M19" s="17">
        <v>187.01728</v>
      </c>
      <c r="N19" s="17">
        <v>187.32402999999999</v>
      </c>
      <c r="O19" s="17">
        <v>7.6759700000000004</v>
      </c>
      <c r="P19" s="17"/>
      <c r="Q19" s="17"/>
      <c r="R19" s="17"/>
      <c r="S19" s="17">
        <v>0</v>
      </c>
      <c r="T19" s="17"/>
      <c r="U19" s="17"/>
      <c r="V19" s="17"/>
      <c r="W19" s="17">
        <v>0</v>
      </c>
      <c r="X19" s="17">
        <v>88.8</v>
      </c>
      <c r="Y19" s="17">
        <v>61.521769999999997</v>
      </c>
      <c r="Z19" s="17">
        <v>61.521929999999998</v>
      </c>
      <c r="AA19" s="17">
        <v>27.27807</v>
      </c>
      <c r="AB19" s="17">
        <v>105.6</v>
      </c>
      <c r="AC19" s="17">
        <v>103.65860000000001</v>
      </c>
      <c r="AD19" s="17">
        <v>158.16627</v>
      </c>
      <c r="AE19" s="17">
        <v>-52.566270000000003</v>
      </c>
      <c r="AF19" s="17">
        <v>0</v>
      </c>
      <c r="AG19" s="17"/>
      <c r="AH19" s="17"/>
      <c r="AI19" s="17">
        <v>0</v>
      </c>
      <c r="AJ19" s="17"/>
      <c r="AK19" s="17"/>
      <c r="AL19" s="17"/>
      <c r="AM19" s="17">
        <v>0</v>
      </c>
      <c r="AN19" s="17">
        <v>0</v>
      </c>
      <c r="AO19" s="17"/>
      <c r="AP19" s="17"/>
      <c r="AQ19" s="17">
        <v>0</v>
      </c>
      <c r="AR19" s="17">
        <v>0</v>
      </c>
      <c r="AS19" s="17"/>
      <c r="AT19" s="17"/>
      <c r="AU19" s="17">
        <v>0</v>
      </c>
      <c r="AV19" s="17">
        <v>100.5</v>
      </c>
      <c r="AW19" s="17">
        <v>200.25633999999999</v>
      </c>
      <c r="AX19" s="17"/>
      <c r="AY19" s="17">
        <v>100.5</v>
      </c>
      <c r="AZ19" s="17"/>
      <c r="BA19" s="17"/>
      <c r="BB19" s="17"/>
      <c r="BC19" s="17">
        <v>0</v>
      </c>
      <c r="BD19" s="17">
        <v>0</v>
      </c>
      <c r="BE19" s="17"/>
      <c r="BF19" s="17"/>
      <c r="BG19" s="17">
        <v>0</v>
      </c>
      <c r="BH19" s="17"/>
      <c r="BI19" s="17"/>
      <c r="BJ19" s="17"/>
      <c r="BK19" s="17">
        <v>0</v>
      </c>
      <c r="BL19" s="17">
        <v>325.5</v>
      </c>
      <c r="BM19" s="17">
        <v>198.09977000000001</v>
      </c>
      <c r="BN19" s="17">
        <v>363.20447000000001</v>
      </c>
      <c r="BO19" s="17">
        <v>-37.704470000000001</v>
      </c>
      <c r="BP19" s="17">
        <v>10</v>
      </c>
      <c r="BQ19" s="17">
        <v>10.561999999999999</v>
      </c>
      <c r="BR19" s="17">
        <v>10.561999999999999</v>
      </c>
      <c r="BS19" s="17">
        <v>-0.56200000000000006</v>
      </c>
      <c r="BT19" s="17"/>
      <c r="BU19" s="17"/>
      <c r="BV19" s="17"/>
      <c r="BW19" s="17">
        <v>0</v>
      </c>
      <c r="BX19" s="17"/>
      <c r="BY19" s="17"/>
      <c r="BZ19" s="17"/>
      <c r="CA19" s="17">
        <v>0</v>
      </c>
      <c r="CB19" s="17"/>
      <c r="CC19" s="17"/>
      <c r="CD19" s="17"/>
      <c r="CE19" s="17">
        <v>0</v>
      </c>
      <c r="CF19" s="17"/>
      <c r="CG19" s="17"/>
      <c r="CH19" s="17"/>
      <c r="CI19" s="17">
        <v>0</v>
      </c>
      <c r="CJ19" s="17">
        <v>164.2</v>
      </c>
      <c r="CK19" s="17">
        <v>164.70732000000001</v>
      </c>
      <c r="CL19" s="17">
        <v>164.70732000000001</v>
      </c>
      <c r="CM19" s="17">
        <v>-0.50731999999999999</v>
      </c>
      <c r="CN19" s="17">
        <v>7.8</v>
      </c>
      <c r="CO19" s="17">
        <v>5.1583800000000002</v>
      </c>
      <c r="CP19" s="17">
        <v>5.1583800000000002</v>
      </c>
      <c r="CQ19" s="17">
        <v>2.6416200000000001</v>
      </c>
      <c r="CR19" s="17">
        <v>5.2</v>
      </c>
      <c r="CS19" s="17"/>
      <c r="CT19" s="17">
        <v>2.8315000000000001</v>
      </c>
      <c r="CU19" s="17">
        <v>2.3685</v>
      </c>
      <c r="CV19" s="17">
        <v>0</v>
      </c>
      <c r="CW19" s="17">
        <v>16.873660000000001</v>
      </c>
      <c r="CX19" s="17">
        <v>16.873670000000001</v>
      </c>
      <c r="CY19" s="17">
        <v>-16.873670000000001</v>
      </c>
      <c r="CZ19" s="17">
        <v>6.9</v>
      </c>
      <c r="DA19" s="17">
        <v>6.8787000000000003</v>
      </c>
      <c r="DB19" s="17">
        <v>6.8787000000000003</v>
      </c>
      <c r="DC19" s="17">
        <v>2.1299999999999999E-2</v>
      </c>
      <c r="DD19" s="17">
        <v>15</v>
      </c>
      <c r="DE19" s="17">
        <v>14.992190000000001</v>
      </c>
      <c r="DF19" s="17">
        <v>14.992190000000001</v>
      </c>
      <c r="DG19" s="17">
        <v>7.8100000000000001E-3</v>
      </c>
      <c r="DH19" s="17">
        <v>93.3</v>
      </c>
      <c r="DI19" s="17">
        <v>93.333479999999994</v>
      </c>
      <c r="DJ19" s="17">
        <v>93.333449999999999</v>
      </c>
      <c r="DK19" s="17">
        <v>-3.3450000000000001E-2</v>
      </c>
      <c r="DL19" s="17"/>
      <c r="DM19" s="17"/>
      <c r="DN19" s="17"/>
      <c r="DO19" s="17">
        <v>0</v>
      </c>
      <c r="DP19" s="17"/>
      <c r="DQ19" s="17"/>
      <c r="DR19" s="17"/>
      <c r="DS19" s="17">
        <v>0</v>
      </c>
      <c r="DT19" s="17"/>
      <c r="DU19" s="17"/>
      <c r="DV19" s="17"/>
      <c r="DW19" s="17">
        <v>0</v>
      </c>
      <c r="DX19" s="17"/>
      <c r="DY19" s="17"/>
      <c r="DZ19" s="17"/>
      <c r="EA19" s="17">
        <v>0</v>
      </c>
      <c r="EB19" s="17">
        <v>111</v>
      </c>
      <c r="EC19" s="17">
        <v>112.90536</v>
      </c>
      <c r="ED19" s="17">
        <v>112.90537</v>
      </c>
      <c r="EE19" s="17">
        <v>-1.90537</v>
      </c>
      <c r="EF19" s="17">
        <v>43.1</v>
      </c>
      <c r="EG19" s="17">
        <v>41.027509999999999</v>
      </c>
      <c r="EH19" s="17">
        <v>110.80103</v>
      </c>
      <c r="EI19" s="17">
        <v>-67.701030000000003</v>
      </c>
      <c r="EJ19" s="17"/>
      <c r="EK19" s="17"/>
      <c r="EL19" s="17"/>
      <c r="EM19" s="17">
        <v>0</v>
      </c>
      <c r="EN19" s="17"/>
      <c r="EO19" s="17"/>
      <c r="EP19" s="17"/>
      <c r="EQ19" s="17">
        <v>0</v>
      </c>
      <c r="ER19" s="17"/>
      <c r="ES19" s="17"/>
      <c r="ET19" s="17"/>
      <c r="EU19" s="17">
        <v>0</v>
      </c>
      <c r="EV19" s="17">
        <v>6.5</v>
      </c>
      <c r="EW19" s="17">
        <v>6.39</v>
      </c>
      <c r="EX19" s="17">
        <v>6.39</v>
      </c>
      <c r="EY19" s="17">
        <v>0.11</v>
      </c>
      <c r="EZ19" s="17">
        <v>232.5</v>
      </c>
      <c r="FA19" s="17">
        <v>229.30727999999999</v>
      </c>
      <c r="FB19" s="17">
        <v>194.00613000000001</v>
      </c>
      <c r="FC19" s="17">
        <v>38.493870000000001</v>
      </c>
      <c r="FD19" s="17">
        <v>47.4</v>
      </c>
      <c r="FE19" s="17">
        <v>63.436520000000002</v>
      </c>
      <c r="FF19" s="17">
        <v>56.021639999999998</v>
      </c>
      <c r="FG19" s="17">
        <v>-8.6216399999999993</v>
      </c>
      <c r="FH19" s="17">
        <v>152.6</v>
      </c>
      <c r="FI19" s="17">
        <v>151.95320000000001</v>
      </c>
      <c r="FJ19" s="17">
        <v>151.95320000000001</v>
      </c>
      <c r="FK19" s="17">
        <v>0.64680000000000004</v>
      </c>
      <c r="FL19" s="17">
        <v>25</v>
      </c>
      <c r="FM19" s="17">
        <v>24.396329999999999</v>
      </c>
      <c r="FN19" s="17">
        <v>18.966989999999999</v>
      </c>
      <c r="FO19" s="17">
        <v>6.03301</v>
      </c>
      <c r="FP19" s="17">
        <v>18.463699999999999</v>
      </c>
      <c r="FQ19" s="17">
        <v>19.28585</v>
      </c>
      <c r="FR19" s="17">
        <v>19.28585</v>
      </c>
      <c r="FS19" s="17">
        <v>-0.82215000000000005</v>
      </c>
      <c r="FT19" s="17">
        <v>18</v>
      </c>
      <c r="FU19" s="17">
        <v>15.60976</v>
      </c>
      <c r="FV19" s="17">
        <v>15.60976</v>
      </c>
      <c r="FW19" s="17">
        <v>2.3902399999999999</v>
      </c>
      <c r="FX19" s="17">
        <v>90.6</v>
      </c>
      <c r="FY19" s="17">
        <v>88.116100000000003</v>
      </c>
      <c r="FZ19" s="17">
        <v>88.116100000000003</v>
      </c>
      <c r="GA19" s="17">
        <v>2.4839000000000002</v>
      </c>
      <c r="GB19" s="17">
        <v>185.7</v>
      </c>
      <c r="GC19" s="17">
        <v>185.81701000000001</v>
      </c>
      <c r="GD19" s="17">
        <v>185.81701000000001</v>
      </c>
      <c r="GE19" s="17">
        <v>-0.11701</v>
      </c>
      <c r="GF19" s="17">
        <v>185.4</v>
      </c>
      <c r="GG19" s="17">
        <v>185.81701000000001</v>
      </c>
      <c r="GH19" s="17">
        <v>185.81701000000001</v>
      </c>
      <c r="GI19" s="17">
        <v>-0.41700999999999999</v>
      </c>
      <c r="GJ19" s="17">
        <v>185.4</v>
      </c>
      <c r="GK19" s="17">
        <v>186.37502000000001</v>
      </c>
      <c r="GL19" s="17">
        <v>186.37502000000001</v>
      </c>
      <c r="GM19" s="17">
        <v>-0.97502</v>
      </c>
      <c r="GN19" s="17">
        <v>101.1</v>
      </c>
      <c r="GO19" s="17">
        <v>101.56286</v>
      </c>
      <c r="GP19" s="17">
        <v>110.91316999999999</v>
      </c>
      <c r="GQ19" s="17">
        <v>-9.8131699999999995</v>
      </c>
      <c r="GR19" s="17">
        <v>0</v>
      </c>
      <c r="GS19" s="17"/>
      <c r="GT19" s="17"/>
      <c r="GU19" s="17">
        <v>0</v>
      </c>
      <c r="GV19" s="17">
        <v>25.2</v>
      </c>
      <c r="GW19" s="17">
        <v>24.407609999999998</v>
      </c>
      <c r="GX19" s="17">
        <v>24.407609999999998</v>
      </c>
      <c r="GY19" s="17">
        <v>0.79239000000000004</v>
      </c>
      <c r="GZ19" s="17">
        <v>3.9</v>
      </c>
      <c r="HA19" s="17">
        <v>4.33378</v>
      </c>
      <c r="HB19" s="17">
        <v>4.3337899999999996</v>
      </c>
      <c r="HC19" s="17">
        <v>-0.43379000000000001</v>
      </c>
      <c r="HD19" s="17">
        <v>28.9</v>
      </c>
      <c r="HE19" s="17">
        <v>30.141660000000002</v>
      </c>
      <c r="HF19" s="17">
        <v>30.141660000000002</v>
      </c>
      <c r="HG19" s="17">
        <v>-1.24166</v>
      </c>
      <c r="HH19" s="17">
        <v>49.8</v>
      </c>
      <c r="HI19" s="17">
        <v>47.18092</v>
      </c>
      <c r="HJ19" s="17">
        <v>41.025649999999999</v>
      </c>
      <c r="HK19" s="17">
        <v>8.7743500000000001</v>
      </c>
      <c r="HL19" s="17"/>
      <c r="HM19" s="17"/>
      <c r="HN19" s="17"/>
      <c r="HO19" s="17">
        <v>0</v>
      </c>
      <c r="HP19" s="17"/>
      <c r="HQ19" s="17"/>
      <c r="HR19" s="17"/>
      <c r="HS19" s="17">
        <v>0</v>
      </c>
      <c r="HT19" s="17">
        <v>46.9</v>
      </c>
      <c r="HU19" s="17">
        <v>20.90802</v>
      </c>
      <c r="HV19" s="17">
        <v>44.097880000000004</v>
      </c>
      <c r="HW19" s="17">
        <v>2.8021199999999999</v>
      </c>
      <c r="HX19" s="17"/>
      <c r="HY19" s="17"/>
      <c r="HZ19" s="17"/>
      <c r="IA19" s="17">
        <v>0</v>
      </c>
      <c r="IB19" s="17"/>
      <c r="IC19" s="17"/>
      <c r="ID19" s="17"/>
      <c r="IE19" s="17">
        <v>0</v>
      </c>
      <c r="IF19" s="17">
        <v>24.8</v>
      </c>
      <c r="IG19" s="17">
        <v>34.884999999999998</v>
      </c>
      <c r="IH19" s="17"/>
      <c r="II19" s="17">
        <v>24.8</v>
      </c>
      <c r="IJ19" s="17"/>
      <c r="IK19" s="17"/>
      <c r="IL19" s="17"/>
      <c r="IM19" s="17">
        <v>0</v>
      </c>
      <c r="IN19" s="17"/>
      <c r="IO19" s="17"/>
      <c r="IP19" s="17"/>
      <c r="IQ19" s="17">
        <v>0</v>
      </c>
      <c r="IR19" s="17"/>
      <c r="IS19" s="17"/>
      <c r="IT19" s="17"/>
      <c r="IU19" s="17">
        <v>0</v>
      </c>
      <c r="IV19" s="17">
        <v>85.7</v>
      </c>
      <c r="IW19" s="17">
        <v>88.815600000000003</v>
      </c>
      <c r="IX19" s="17">
        <v>88.815600000000003</v>
      </c>
      <c r="IY19" s="17">
        <v>-3.1156000000000001</v>
      </c>
      <c r="IZ19" s="17">
        <v>167.5</v>
      </c>
      <c r="JA19" s="17">
        <v>170.94</v>
      </c>
      <c r="JB19" s="17">
        <v>170.94</v>
      </c>
      <c r="JC19" s="17">
        <v>-3.44</v>
      </c>
      <c r="JD19" s="17">
        <v>166.9</v>
      </c>
      <c r="JE19" s="17">
        <v>170.94</v>
      </c>
      <c r="JF19" s="17">
        <v>170.94</v>
      </c>
      <c r="JG19" s="17">
        <v>-4.04</v>
      </c>
      <c r="JH19" s="17">
        <v>162.80000000000001</v>
      </c>
      <c r="JI19" s="17">
        <v>170.94</v>
      </c>
      <c r="JJ19" s="17">
        <v>170.94</v>
      </c>
      <c r="JK19" s="17">
        <v>-8.14</v>
      </c>
      <c r="JL19" s="17">
        <v>240.7</v>
      </c>
      <c r="JM19" s="17">
        <v>257.18</v>
      </c>
      <c r="JN19" s="17">
        <v>257.18</v>
      </c>
      <c r="JO19" s="17">
        <v>-16.48</v>
      </c>
      <c r="JP19" s="17">
        <v>40.299999999999997</v>
      </c>
      <c r="JQ19" s="17">
        <v>71.796109999999999</v>
      </c>
      <c r="JR19" s="17">
        <v>71.796109999999999</v>
      </c>
      <c r="JS19" s="17">
        <v>-31.496110000000002</v>
      </c>
      <c r="JT19" s="17">
        <v>27.3</v>
      </c>
      <c r="JU19" s="17">
        <v>36.005859999999998</v>
      </c>
      <c r="JV19" s="17">
        <v>36.005859999999998</v>
      </c>
      <c r="JW19" s="17">
        <v>-8.7058599999999995</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v>11.1</v>
      </c>
      <c r="KS19" s="17"/>
      <c r="KT19" s="17">
        <v>10.840009999999999</v>
      </c>
      <c r="KU19" s="17">
        <v>0.25999</v>
      </c>
      <c r="KV19" s="17"/>
      <c r="KW19" s="17"/>
      <c r="KX19" s="17"/>
      <c r="KY19" s="17">
        <v>0</v>
      </c>
      <c r="KZ19" s="17">
        <v>0.6</v>
      </c>
      <c r="LA19" s="17">
        <v>0.89207999999999998</v>
      </c>
      <c r="LB19" s="17">
        <v>0.89207999999999998</v>
      </c>
      <c r="LC19" s="17">
        <v>-0.29208000000000001</v>
      </c>
      <c r="LD19" s="17">
        <v>116.5</v>
      </c>
      <c r="LE19" s="17">
        <v>92.062020000000004</v>
      </c>
      <c r="LF19" s="17">
        <v>93.607990000000001</v>
      </c>
      <c r="LG19" s="17">
        <v>22.892009999999999</v>
      </c>
      <c r="LH19" s="17">
        <v>108.6</v>
      </c>
      <c r="LI19" s="17">
        <v>103.80526</v>
      </c>
      <c r="LJ19" s="17">
        <v>103.80544999999999</v>
      </c>
      <c r="LK19" s="17">
        <v>4.7945500000000001</v>
      </c>
      <c r="LL19" s="17">
        <v>64</v>
      </c>
      <c r="LM19" s="17">
        <v>67.461460000000002</v>
      </c>
      <c r="LN19" s="17">
        <v>67.461460000000002</v>
      </c>
      <c r="LO19" s="17">
        <v>-3.4614600000000002</v>
      </c>
      <c r="LP19" s="17">
        <v>68.3</v>
      </c>
      <c r="LQ19" s="17">
        <v>72.373930000000001</v>
      </c>
      <c r="LR19" s="17">
        <v>78.479799999999997</v>
      </c>
      <c r="LS19" s="17">
        <v>-10.1798</v>
      </c>
      <c r="LT19" s="17">
        <v>30.3</v>
      </c>
      <c r="LU19" s="17">
        <v>30.097560000000001</v>
      </c>
      <c r="LV19" s="17">
        <v>30.097560000000001</v>
      </c>
      <c r="LW19" s="17">
        <v>0.20244000000000001</v>
      </c>
      <c r="LX19" s="17"/>
      <c r="LY19" s="17"/>
      <c r="LZ19" s="17"/>
      <c r="MA19" s="17">
        <v>0</v>
      </c>
      <c r="MB19" s="17"/>
      <c r="MC19" s="17"/>
      <c r="MD19" s="17"/>
      <c r="ME19" s="17">
        <v>0</v>
      </c>
      <c r="MF19" s="17"/>
      <c r="MG19" s="17"/>
      <c r="MH19" s="17"/>
      <c r="MI19" s="17">
        <v>0</v>
      </c>
      <c r="MJ19" s="17">
        <v>144.30000000000001</v>
      </c>
      <c r="MK19" s="17">
        <v>151.08949999999999</v>
      </c>
      <c r="ML19" s="17">
        <v>159.10805999999999</v>
      </c>
      <c r="MM19" s="17">
        <v>-14.808059999999999</v>
      </c>
      <c r="MN19" s="17">
        <v>145.80000000000001</v>
      </c>
      <c r="MO19" s="17">
        <v>151.08949999999999</v>
      </c>
      <c r="MP19" s="17">
        <v>159.10805999999999</v>
      </c>
      <c r="MQ19" s="17">
        <v>-13.308059999999999</v>
      </c>
      <c r="MR19" s="17">
        <v>148.9</v>
      </c>
      <c r="MS19" s="17">
        <v>151.54321999999999</v>
      </c>
      <c r="MT19" s="17">
        <v>159.58586</v>
      </c>
      <c r="MU19" s="17">
        <v>-10.68586</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214.2</v>
      </c>
      <c r="NQ19" s="17">
        <v>207.29667000000001</v>
      </c>
      <c r="NR19" s="17">
        <v>207.29667000000001</v>
      </c>
      <c r="NS19" s="17">
        <v>6.9033300000000004</v>
      </c>
      <c r="NT19" s="17">
        <v>102.3</v>
      </c>
      <c r="NU19" s="17">
        <v>103.95959000000001</v>
      </c>
      <c r="NV19" s="17">
        <v>103.95959000000001</v>
      </c>
      <c r="NW19" s="17">
        <v>-1.6595899999999999</v>
      </c>
      <c r="NX19" s="17">
        <v>6.4</v>
      </c>
      <c r="NY19" s="17">
        <v>4.1871600000000004</v>
      </c>
      <c r="NZ19" s="17">
        <v>4.1871600000000004</v>
      </c>
      <c r="OA19" s="17">
        <v>2.2128399999999999</v>
      </c>
      <c r="OB19" s="17">
        <v>2.6</v>
      </c>
      <c r="OC19" s="17">
        <v>4.3927199999999997</v>
      </c>
      <c r="OD19" s="17">
        <v>4.3927199999999997</v>
      </c>
      <c r="OE19" s="17">
        <v>-1.7927200000000001</v>
      </c>
      <c r="OF19" s="17">
        <v>6</v>
      </c>
      <c r="OG19" s="17">
        <v>5.8</v>
      </c>
      <c r="OH19" s="17">
        <v>5.8</v>
      </c>
      <c r="OI19" s="17">
        <v>0.2</v>
      </c>
      <c r="OJ19" s="17">
        <v>0</v>
      </c>
      <c r="OK19" s="17"/>
      <c r="OL19" s="17"/>
      <c r="OM19" s="17">
        <v>0</v>
      </c>
      <c r="ON19" s="17">
        <v>75.900000000000006</v>
      </c>
      <c r="OO19" s="17">
        <v>59.584000000000003</v>
      </c>
      <c r="OP19" s="17">
        <v>59.584000000000003</v>
      </c>
      <c r="OQ19" s="17">
        <v>16.315999999999999</v>
      </c>
      <c r="OR19" s="17">
        <v>3.1</v>
      </c>
      <c r="OS19" s="17">
        <v>8.66</v>
      </c>
      <c r="OT19" s="17">
        <v>8.66</v>
      </c>
      <c r="OU19" s="17">
        <v>-5.56</v>
      </c>
      <c r="OV19" s="17">
        <v>7</v>
      </c>
      <c r="OW19" s="17">
        <v>5.093</v>
      </c>
      <c r="OX19" s="17">
        <v>5.093</v>
      </c>
      <c r="OY19" s="17">
        <v>1.907</v>
      </c>
      <c r="OZ19" s="17">
        <v>0</v>
      </c>
      <c r="PA19" s="17"/>
      <c r="PB19" s="17"/>
      <c r="PC19" s="17">
        <v>0</v>
      </c>
      <c r="PD19" s="17">
        <v>20.2</v>
      </c>
      <c r="PE19" s="17">
        <v>9.1328600000000009</v>
      </c>
      <c r="PF19" s="17">
        <v>9.1327700000000007</v>
      </c>
      <c r="PG19" s="17">
        <v>11.06723</v>
      </c>
      <c r="PH19" s="17">
        <v>9.8000000000000007</v>
      </c>
      <c r="PI19" s="17">
        <v>9.0000099999999996</v>
      </c>
      <c r="PJ19" s="17"/>
      <c r="PK19" s="17">
        <v>9.8000000000000007</v>
      </c>
      <c r="PL19" s="17"/>
      <c r="PM19" s="17"/>
      <c r="PN19" s="17"/>
      <c r="PO19" s="17">
        <v>0</v>
      </c>
      <c r="PP19" s="17">
        <v>6.8</v>
      </c>
      <c r="PQ19" s="17">
        <v>18.568000000000001</v>
      </c>
      <c r="PR19" s="17">
        <v>18.568000000000001</v>
      </c>
      <c r="PS19" s="17">
        <v>-11.768000000000001</v>
      </c>
      <c r="PT19" s="17">
        <v>1.2</v>
      </c>
      <c r="PU19" s="17">
        <v>1</v>
      </c>
      <c r="PV19" s="17">
        <v>1</v>
      </c>
      <c r="PW19" s="17">
        <v>0.2</v>
      </c>
      <c r="PX19" s="17">
        <v>1.5</v>
      </c>
      <c r="PY19" s="17">
        <v>1.4</v>
      </c>
      <c r="PZ19" s="17">
        <v>1.4</v>
      </c>
      <c r="QA19" s="17">
        <v>0.1</v>
      </c>
      <c r="QB19" s="17">
        <v>3.1</v>
      </c>
      <c r="QC19" s="17">
        <v>3.6</v>
      </c>
      <c r="QD19" s="17">
        <v>3.6</v>
      </c>
      <c r="QE19" s="17">
        <v>-0.5</v>
      </c>
      <c r="QF19" s="17">
        <v>20.3</v>
      </c>
      <c r="QG19" s="17">
        <v>20.35305</v>
      </c>
      <c r="QH19" s="17">
        <v>20.353149999999999</v>
      </c>
      <c r="QI19" s="17">
        <v>-5.3150000000000003E-2</v>
      </c>
      <c r="QJ19" s="17">
        <v>5.8</v>
      </c>
      <c r="QK19" s="17">
        <v>4</v>
      </c>
      <c r="QL19" s="17">
        <v>4</v>
      </c>
      <c r="QM19" s="17">
        <v>1.8</v>
      </c>
      <c r="QN19" s="17">
        <v>15.7</v>
      </c>
      <c r="QO19" s="17">
        <v>11.21951</v>
      </c>
      <c r="QP19" s="17">
        <v>11.21951</v>
      </c>
      <c r="QQ19" s="17">
        <v>4.4804899999999996</v>
      </c>
      <c r="QR19" s="17">
        <v>3.1</v>
      </c>
      <c r="QS19" s="17">
        <v>3</v>
      </c>
      <c r="QT19" s="17">
        <v>3</v>
      </c>
      <c r="QU19" s="17">
        <v>0.1</v>
      </c>
      <c r="QV19" s="17">
        <v>18.399999999999999</v>
      </c>
      <c r="QW19" s="17">
        <v>17.951219999999999</v>
      </c>
      <c r="QX19" s="17">
        <v>17.951219999999999</v>
      </c>
      <c r="QY19" s="17">
        <v>0.44878000000000001</v>
      </c>
      <c r="QZ19" s="17">
        <v>4</v>
      </c>
      <c r="RA19" s="17">
        <v>1.139</v>
      </c>
      <c r="RB19" s="17">
        <v>1.139</v>
      </c>
      <c r="RC19" s="17">
        <v>2.8610000000000002</v>
      </c>
      <c r="RD19" s="17">
        <v>4.5999999999999996</v>
      </c>
      <c r="RE19" s="17">
        <v>1.498</v>
      </c>
      <c r="RF19" s="17">
        <v>1.498</v>
      </c>
      <c r="RG19" s="17">
        <v>3.1019999999999999</v>
      </c>
      <c r="RH19" s="17">
        <v>19.899999999999999</v>
      </c>
      <c r="RI19" s="17">
        <v>13.454000000000001</v>
      </c>
      <c r="RJ19" s="17">
        <v>13.454000000000001</v>
      </c>
      <c r="RK19" s="17">
        <v>6.4459999999999997</v>
      </c>
      <c r="RL19" s="17">
        <v>43.4</v>
      </c>
      <c r="RM19" s="17">
        <v>31.738</v>
      </c>
      <c r="RN19" s="17">
        <v>31.738</v>
      </c>
      <c r="RO19" s="17">
        <v>11.662000000000001</v>
      </c>
      <c r="RP19" s="17">
        <v>5.5</v>
      </c>
      <c r="RQ19" s="17">
        <v>0.93500000000000005</v>
      </c>
      <c r="RR19" s="17">
        <v>0.93500000000000005</v>
      </c>
      <c r="RS19" s="17">
        <v>4.5650000000000004</v>
      </c>
      <c r="RT19" s="17">
        <v>2.2000000000000002</v>
      </c>
      <c r="RU19" s="17">
        <v>2.1509999999999998</v>
      </c>
      <c r="RV19" s="17">
        <v>2.1509999999999998</v>
      </c>
      <c r="RW19" s="17">
        <v>4.9000000000000002E-2</v>
      </c>
      <c r="RX19" s="17">
        <v>8.8000000000000007</v>
      </c>
      <c r="RY19" s="17">
        <v>4.8597799999999998</v>
      </c>
      <c r="RZ19" s="17">
        <v>10.24994</v>
      </c>
      <c r="SA19" s="17">
        <v>-1.44994</v>
      </c>
      <c r="SB19" s="17">
        <v>2.2999999999999998</v>
      </c>
      <c r="SC19" s="17">
        <v>2</v>
      </c>
      <c r="SD19" s="17">
        <v>2</v>
      </c>
      <c r="SE19" s="17">
        <v>0.3</v>
      </c>
      <c r="SF19" s="17"/>
      <c r="SG19" s="17">
        <v>0.4</v>
      </c>
      <c r="SH19" s="17">
        <v>0.4</v>
      </c>
      <c r="SI19" s="17">
        <v>-0.4</v>
      </c>
      <c r="SJ19" s="17">
        <v>8.8000000000000007</v>
      </c>
      <c r="SK19" s="17">
        <v>9.8520000000000003</v>
      </c>
      <c r="SL19" s="17">
        <v>9.8520000000000003</v>
      </c>
      <c r="SM19" s="17">
        <v>-1.052</v>
      </c>
      <c r="SN19" s="17">
        <v>6.7</v>
      </c>
      <c r="SO19" s="17">
        <v>5.8</v>
      </c>
      <c r="SP19" s="17">
        <v>5.8</v>
      </c>
      <c r="SQ19" s="17">
        <v>0.9</v>
      </c>
      <c r="SR19" s="17">
        <v>12</v>
      </c>
      <c r="SS19" s="17">
        <v>10</v>
      </c>
      <c r="ST19" s="17">
        <v>10</v>
      </c>
      <c r="SU19" s="17">
        <v>2</v>
      </c>
      <c r="SV19" s="17">
        <v>14.6</v>
      </c>
      <c r="SW19" s="17">
        <v>13.65854</v>
      </c>
      <c r="SX19" s="17">
        <v>13.65854</v>
      </c>
      <c r="SY19" s="17">
        <v>0.94145999999999996</v>
      </c>
      <c r="SZ19" s="17">
        <v>13.2</v>
      </c>
      <c r="TA19" s="17">
        <v>13.85366</v>
      </c>
      <c r="TB19" s="17">
        <v>13.85366</v>
      </c>
      <c r="TC19" s="17">
        <v>-0.65366000000000002</v>
      </c>
      <c r="TD19" s="17">
        <v>24.9</v>
      </c>
      <c r="TE19" s="17">
        <v>18.707999999999998</v>
      </c>
      <c r="TF19" s="17">
        <v>18.707999999999998</v>
      </c>
      <c r="TG19" s="17">
        <v>6.1920000000000002</v>
      </c>
      <c r="TH19" s="17">
        <v>7.5</v>
      </c>
      <c r="TI19" s="17">
        <v>12.083</v>
      </c>
      <c r="TJ19" s="17">
        <v>12.083</v>
      </c>
      <c r="TK19" s="17">
        <v>-4.5830000000000002</v>
      </c>
      <c r="TL19" s="17">
        <v>2</v>
      </c>
      <c r="TM19" s="17">
        <v>4.2469999999999999</v>
      </c>
      <c r="TN19" s="17">
        <v>4.2469999999999999</v>
      </c>
      <c r="TO19" s="17">
        <v>-2.2469999999999999</v>
      </c>
      <c r="TP19" s="17">
        <v>10.9</v>
      </c>
      <c r="TQ19" s="17">
        <v>30.31</v>
      </c>
      <c r="TR19" s="17">
        <v>30.31</v>
      </c>
      <c r="TS19" s="17">
        <v>-19.41</v>
      </c>
      <c r="TT19" s="17">
        <v>14.8</v>
      </c>
      <c r="TU19" s="17">
        <v>33.82</v>
      </c>
      <c r="TV19" s="17">
        <v>33.82</v>
      </c>
      <c r="TW19" s="17">
        <v>-19.02</v>
      </c>
      <c r="TX19" s="17">
        <v>0.2</v>
      </c>
      <c r="TY19" s="17">
        <v>0.71</v>
      </c>
      <c r="TZ19" s="17">
        <v>0.71</v>
      </c>
      <c r="UA19" s="17">
        <v>-0.51</v>
      </c>
      <c r="UB19" s="17">
        <v>0</v>
      </c>
      <c r="UC19" s="17">
        <v>0.94799999999999995</v>
      </c>
      <c r="UD19" s="17">
        <v>0.94799999999999995</v>
      </c>
      <c r="UE19" s="17">
        <v>-0.94799999999999995</v>
      </c>
      <c r="UF19" s="17">
        <v>17</v>
      </c>
      <c r="UG19" s="17">
        <v>19.51219</v>
      </c>
      <c r="UH19" s="17">
        <v>19.51219</v>
      </c>
      <c r="UI19" s="17">
        <v>-2.5121899999999999</v>
      </c>
      <c r="UJ19" s="17">
        <v>6.4</v>
      </c>
      <c r="UK19" s="17">
        <v>6</v>
      </c>
      <c r="UL19" s="17">
        <v>6</v>
      </c>
      <c r="UM19" s="17">
        <v>0.4</v>
      </c>
      <c r="UN19" s="17">
        <v>8.6</v>
      </c>
      <c r="UO19" s="17">
        <v>7.9</v>
      </c>
      <c r="UP19" s="17">
        <v>7.9</v>
      </c>
      <c r="UQ19" s="17">
        <v>0.7</v>
      </c>
      <c r="UR19" s="17">
        <v>20.399999999999999</v>
      </c>
      <c r="US19" s="17">
        <v>19.51219</v>
      </c>
      <c r="UT19" s="17">
        <v>19.51219</v>
      </c>
      <c r="UU19" s="17">
        <v>0.88780999999999999</v>
      </c>
      <c r="UV19" s="17">
        <v>20.399999999999999</v>
      </c>
      <c r="UW19" s="17">
        <v>19.51219</v>
      </c>
      <c r="UX19" s="17">
        <v>19.51219</v>
      </c>
      <c r="UY19" s="17">
        <v>0.88780999999999999</v>
      </c>
      <c r="UZ19" s="17">
        <v>20</v>
      </c>
      <c r="VA19" s="17">
        <v>19.51219</v>
      </c>
      <c r="VB19" s="17">
        <v>19.51219</v>
      </c>
      <c r="VC19" s="17">
        <v>0.48781000000000002</v>
      </c>
      <c r="VD19" s="17">
        <v>4.7</v>
      </c>
      <c r="VE19" s="17">
        <v>2.851</v>
      </c>
      <c r="VF19" s="17">
        <v>2.851</v>
      </c>
      <c r="VG19" s="17">
        <v>1.849</v>
      </c>
      <c r="VH19" s="17">
        <v>11.9</v>
      </c>
      <c r="VI19" s="17">
        <v>18.629000000000001</v>
      </c>
      <c r="VJ19" s="17">
        <v>18.629000000000001</v>
      </c>
      <c r="VK19" s="17">
        <v>-6.7290000000000001</v>
      </c>
      <c r="VL19" s="17">
        <v>0</v>
      </c>
      <c r="VM19" s="17">
        <v>0.2</v>
      </c>
      <c r="VN19" s="17">
        <v>0.2</v>
      </c>
      <c r="VO19" s="17">
        <v>-0.2</v>
      </c>
      <c r="VP19" s="17">
        <v>8.1999999999999993</v>
      </c>
      <c r="VQ19" s="17">
        <v>23.846</v>
      </c>
      <c r="VR19" s="17">
        <v>23.846</v>
      </c>
      <c r="VS19" s="17">
        <v>-15.646000000000001</v>
      </c>
      <c r="VT19" s="17">
        <v>0.6</v>
      </c>
      <c r="VU19" s="17">
        <v>0.6</v>
      </c>
      <c r="VV19" s="17">
        <v>0.6</v>
      </c>
      <c r="VW19" s="17">
        <v>0</v>
      </c>
      <c r="VX19" s="17">
        <v>30.2</v>
      </c>
      <c r="VY19" s="17">
        <v>22</v>
      </c>
      <c r="VZ19" s="17">
        <v>22</v>
      </c>
      <c r="WA19" s="17">
        <v>8.1999999999999993</v>
      </c>
      <c r="WB19" s="17">
        <v>23.28304</v>
      </c>
      <c r="WC19" s="17">
        <v>18</v>
      </c>
      <c r="WD19" s="17">
        <v>18</v>
      </c>
      <c r="WE19" s="17">
        <v>5.2830399999999997</v>
      </c>
      <c r="WF19" s="17">
        <v>7.5</v>
      </c>
      <c r="WG19" s="17">
        <v>22.173999999999999</v>
      </c>
      <c r="WH19" s="17">
        <v>22.173999999999999</v>
      </c>
      <c r="WI19" s="17">
        <v>-14.673999999999999</v>
      </c>
      <c r="WJ19" s="17">
        <v>3</v>
      </c>
      <c r="WK19" s="17">
        <v>2.9009999999999998</v>
      </c>
      <c r="WL19" s="17">
        <v>2.9009999999999998</v>
      </c>
      <c r="WM19" s="17">
        <v>9.9000000000000005E-2</v>
      </c>
      <c r="WN19" s="17">
        <v>2.1</v>
      </c>
      <c r="WO19" s="17">
        <v>2.4</v>
      </c>
      <c r="WP19" s="17">
        <v>2.4</v>
      </c>
      <c r="WQ19" s="17">
        <v>-0.3</v>
      </c>
      <c r="WR19" s="17">
        <v>1.1000000000000001</v>
      </c>
      <c r="WS19" s="17">
        <v>1.2</v>
      </c>
      <c r="WT19" s="17">
        <v>1.2</v>
      </c>
      <c r="WU19" s="17">
        <v>-0.1</v>
      </c>
      <c r="WV19" s="17">
        <v>1.2</v>
      </c>
      <c r="WW19" s="17">
        <v>1.4</v>
      </c>
      <c r="WX19" s="17">
        <v>1.4</v>
      </c>
      <c r="WY19" s="17">
        <v>-0.2</v>
      </c>
      <c r="WZ19" s="17">
        <v>0</v>
      </c>
      <c r="XA19" s="17">
        <v>5.0000000000000001E-3</v>
      </c>
      <c r="XB19" s="17">
        <v>5.0000000000000001E-3</v>
      </c>
      <c r="XC19" s="17">
        <v>-5.0000000000000001E-3</v>
      </c>
      <c r="XD19" s="17"/>
      <c r="XE19" s="17"/>
      <c r="XF19" s="17"/>
      <c r="XG19" s="17">
        <v>0</v>
      </c>
      <c r="XH19" s="17">
        <v>17.8</v>
      </c>
      <c r="XI19" s="17">
        <v>17.7561</v>
      </c>
      <c r="XJ19" s="17">
        <v>17.7561</v>
      </c>
      <c r="XK19" s="17">
        <v>4.3900000000000002E-2</v>
      </c>
      <c r="XL19" s="17">
        <v>8.5</v>
      </c>
      <c r="XM19" s="17">
        <v>10.8</v>
      </c>
      <c r="XN19" s="17">
        <v>10.8</v>
      </c>
      <c r="XO19" s="17">
        <v>-2.2999999999999998</v>
      </c>
      <c r="XP19" s="17">
        <v>28.1</v>
      </c>
      <c r="XQ19" s="17">
        <v>28</v>
      </c>
      <c r="XR19" s="17">
        <v>28</v>
      </c>
      <c r="XS19" s="17">
        <v>0.1</v>
      </c>
      <c r="XT19" s="17">
        <v>35.299999999999997</v>
      </c>
      <c r="XU19" s="17">
        <v>28</v>
      </c>
      <c r="XV19" s="17">
        <v>28</v>
      </c>
      <c r="XW19" s="17">
        <v>7.3</v>
      </c>
      <c r="XX19" s="17">
        <v>17.8</v>
      </c>
      <c r="XY19" s="17">
        <v>14</v>
      </c>
      <c r="XZ19" s="17">
        <v>14</v>
      </c>
      <c r="YA19" s="17">
        <v>3.8</v>
      </c>
      <c r="YB19" s="17"/>
      <c r="YC19" s="17"/>
      <c r="YD19" s="17"/>
      <c r="YE19" s="17">
        <v>0</v>
      </c>
      <c r="YF19" s="17">
        <v>8.07</v>
      </c>
      <c r="YG19" s="17">
        <v>8.24</v>
      </c>
      <c r="YH19" s="17">
        <v>8.24</v>
      </c>
      <c r="YI19" s="17">
        <v>-0.17</v>
      </c>
      <c r="YJ19" s="17">
        <v>11.1</v>
      </c>
      <c r="YK19" s="17">
        <v>11</v>
      </c>
      <c r="YL19" s="17">
        <v>11</v>
      </c>
      <c r="YM19" s="17">
        <v>0.1</v>
      </c>
      <c r="YN19" s="17">
        <v>24.58</v>
      </c>
      <c r="YO19" s="17">
        <v>23</v>
      </c>
      <c r="YP19" s="17">
        <v>23</v>
      </c>
      <c r="YQ19" s="17">
        <v>1.58</v>
      </c>
    </row>
    <row r="20" spans="1:667" ht="24" customHeight="1" x14ac:dyDescent="0.3">
      <c r="A20" s="1"/>
      <c r="B20" s="16" t="s">
        <v>35</v>
      </c>
      <c r="C20" s="16" t="s">
        <v>855</v>
      </c>
      <c r="D20" s="17">
        <v>198.5</v>
      </c>
      <c r="E20" s="17">
        <v>204.19512</v>
      </c>
      <c r="F20" s="17">
        <v>204.19512</v>
      </c>
      <c r="G20" s="17">
        <v>-5.6951200000000002</v>
      </c>
      <c r="H20" s="17">
        <v>560.5</v>
      </c>
      <c r="I20" s="17">
        <v>494.85552999999999</v>
      </c>
      <c r="J20" s="17">
        <v>505.74754999999999</v>
      </c>
      <c r="K20" s="17">
        <v>54.752450000000003</v>
      </c>
      <c r="L20" s="17">
        <v>191</v>
      </c>
      <c r="M20" s="17">
        <v>161.77059</v>
      </c>
      <c r="N20" s="17">
        <v>165.33125000000001</v>
      </c>
      <c r="O20" s="17">
        <v>25.668749999999999</v>
      </c>
      <c r="P20" s="17"/>
      <c r="Q20" s="17"/>
      <c r="R20" s="17"/>
      <c r="S20" s="17">
        <v>0</v>
      </c>
      <c r="T20" s="17"/>
      <c r="U20" s="17"/>
      <c r="V20" s="17"/>
      <c r="W20" s="17">
        <v>0</v>
      </c>
      <c r="X20" s="17">
        <v>87.2</v>
      </c>
      <c r="Y20" s="17">
        <v>61.521680000000003</v>
      </c>
      <c r="Z20" s="17">
        <v>61.521920000000001</v>
      </c>
      <c r="AA20" s="17">
        <v>25.678080000000001</v>
      </c>
      <c r="AB20" s="17">
        <v>101.6</v>
      </c>
      <c r="AC20" s="17">
        <v>100.00033000000001</v>
      </c>
      <c r="AD20" s="17">
        <v>132.0222</v>
      </c>
      <c r="AE20" s="17">
        <v>-30.4222</v>
      </c>
      <c r="AF20" s="17">
        <v>0</v>
      </c>
      <c r="AG20" s="17"/>
      <c r="AH20" s="17"/>
      <c r="AI20" s="17">
        <v>0</v>
      </c>
      <c r="AJ20" s="17"/>
      <c r="AK20" s="17"/>
      <c r="AL20" s="17"/>
      <c r="AM20" s="17">
        <v>0</v>
      </c>
      <c r="AN20" s="17">
        <v>0</v>
      </c>
      <c r="AO20" s="17"/>
      <c r="AP20" s="17"/>
      <c r="AQ20" s="17">
        <v>0</v>
      </c>
      <c r="AR20" s="17">
        <v>0</v>
      </c>
      <c r="AS20" s="17"/>
      <c r="AT20" s="17"/>
      <c r="AU20" s="17">
        <v>0</v>
      </c>
      <c r="AV20" s="17">
        <v>100.3</v>
      </c>
      <c r="AW20" s="17">
        <v>200.25633999999999</v>
      </c>
      <c r="AX20" s="17"/>
      <c r="AY20" s="17">
        <v>100.3</v>
      </c>
      <c r="AZ20" s="17"/>
      <c r="BA20" s="17"/>
      <c r="BB20" s="17"/>
      <c r="BC20" s="17">
        <v>0</v>
      </c>
      <c r="BD20" s="17">
        <v>0</v>
      </c>
      <c r="BE20" s="17"/>
      <c r="BF20" s="17"/>
      <c r="BG20" s="17">
        <v>0</v>
      </c>
      <c r="BH20" s="17"/>
      <c r="BI20" s="17"/>
      <c r="BJ20" s="17"/>
      <c r="BK20" s="17">
        <v>0</v>
      </c>
      <c r="BL20" s="17">
        <v>168</v>
      </c>
      <c r="BM20" s="17">
        <v>186.57056</v>
      </c>
      <c r="BN20" s="17">
        <v>256.81979000000001</v>
      </c>
      <c r="BO20" s="17">
        <v>-88.819789999999998</v>
      </c>
      <c r="BP20" s="17">
        <v>9.6</v>
      </c>
      <c r="BQ20" s="17">
        <v>10.561999999999999</v>
      </c>
      <c r="BR20" s="17">
        <v>10.561999999999999</v>
      </c>
      <c r="BS20" s="17">
        <v>-0.96199999999999997</v>
      </c>
      <c r="BT20" s="17"/>
      <c r="BU20" s="17"/>
      <c r="BV20" s="17"/>
      <c r="BW20" s="17">
        <v>0</v>
      </c>
      <c r="BX20" s="17"/>
      <c r="BY20" s="17"/>
      <c r="BZ20" s="17"/>
      <c r="CA20" s="17">
        <v>0</v>
      </c>
      <c r="CB20" s="17"/>
      <c r="CC20" s="17"/>
      <c r="CD20" s="17"/>
      <c r="CE20" s="17">
        <v>0</v>
      </c>
      <c r="CF20" s="17"/>
      <c r="CG20" s="17"/>
      <c r="CH20" s="17"/>
      <c r="CI20" s="17">
        <v>0</v>
      </c>
      <c r="CJ20" s="17">
        <v>160.30000000000001</v>
      </c>
      <c r="CK20" s="17">
        <v>164.70732000000001</v>
      </c>
      <c r="CL20" s="17">
        <v>164.70732000000001</v>
      </c>
      <c r="CM20" s="17">
        <v>-4.4073200000000003</v>
      </c>
      <c r="CN20" s="17">
        <v>6.4</v>
      </c>
      <c r="CO20" s="17">
        <v>5.1583800000000002</v>
      </c>
      <c r="CP20" s="17">
        <v>5.1583800000000002</v>
      </c>
      <c r="CQ20" s="17">
        <v>1.2416199999999999</v>
      </c>
      <c r="CR20" s="17">
        <v>4.7</v>
      </c>
      <c r="CS20" s="17"/>
      <c r="CT20" s="17">
        <v>2.8315000000000001</v>
      </c>
      <c r="CU20" s="17">
        <v>1.8685</v>
      </c>
      <c r="CV20" s="17">
        <v>0</v>
      </c>
      <c r="CW20" s="17">
        <v>16.873660000000001</v>
      </c>
      <c r="CX20" s="17">
        <v>16.873670000000001</v>
      </c>
      <c r="CY20" s="17">
        <v>-16.873670000000001</v>
      </c>
      <c r="CZ20" s="17">
        <v>6.8</v>
      </c>
      <c r="DA20" s="17">
        <v>6.8787000000000003</v>
      </c>
      <c r="DB20" s="17">
        <v>6.8787000000000003</v>
      </c>
      <c r="DC20" s="17">
        <v>-7.8700000000000006E-2</v>
      </c>
      <c r="DD20" s="17">
        <v>14.7</v>
      </c>
      <c r="DE20" s="17">
        <v>14.992190000000001</v>
      </c>
      <c r="DF20" s="17">
        <v>14.992190000000001</v>
      </c>
      <c r="DG20" s="17">
        <v>-0.29219000000000001</v>
      </c>
      <c r="DH20" s="17">
        <v>87.6</v>
      </c>
      <c r="DI20" s="17">
        <v>90.393180000000001</v>
      </c>
      <c r="DJ20" s="17">
        <v>93.333410000000001</v>
      </c>
      <c r="DK20" s="17">
        <v>-5.7334100000000001</v>
      </c>
      <c r="DL20" s="17"/>
      <c r="DM20" s="17"/>
      <c r="DN20" s="17"/>
      <c r="DO20" s="17">
        <v>0</v>
      </c>
      <c r="DP20" s="17"/>
      <c r="DQ20" s="17"/>
      <c r="DR20" s="17"/>
      <c r="DS20" s="17">
        <v>0</v>
      </c>
      <c r="DT20" s="17"/>
      <c r="DU20" s="17"/>
      <c r="DV20" s="17"/>
      <c r="DW20" s="17">
        <v>0</v>
      </c>
      <c r="DX20" s="17"/>
      <c r="DY20" s="17"/>
      <c r="DZ20" s="17"/>
      <c r="EA20" s="17">
        <v>0</v>
      </c>
      <c r="EB20" s="17">
        <v>108.6</v>
      </c>
      <c r="EC20" s="17">
        <v>112.90536</v>
      </c>
      <c r="ED20" s="17">
        <v>112.90537</v>
      </c>
      <c r="EE20" s="17">
        <v>-4.3053699999999999</v>
      </c>
      <c r="EF20" s="17">
        <v>41.8</v>
      </c>
      <c r="EG20" s="17">
        <v>41.027610000000003</v>
      </c>
      <c r="EH20" s="17">
        <v>62.274070000000002</v>
      </c>
      <c r="EI20" s="17">
        <v>-20.474070000000001</v>
      </c>
      <c r="EJ20" s="17"/>
      <c r="EK20" s="17"/>
      <c r="EL20" s="17"/>
      <c r="EM20" s="17">
        <v>0</v>
      </c>
      <c r="EN20" s="17"/>
      <c r="EO20" s="17"/>
      <c r="EP20" s="17"/>
      <c r="EQ20" s="17">
        <v>0</v>
      </c>
      <c r="ER20" s="17"/>
      <c r="ES20" s="17"/>
      <c r="ET20" s="17"/>
      <c r="EU20" s="17">
        <v>0</v>
      </c>
      <c r="EV20" s="17">
        <v>6.5</v>
      </c>
      <c r="EW20" s="17">
        <v>6.39</v>
      </c>
      <c r="EX20" s="17">
        <v>6.39</v>
      </c>
      <c r="EY20" s="17">
        <v>0.11</v>
      </c>
      <c r="EZ20" s="17">
        <v>226.9</v>
      </c>
      <c r="FA20" s="17">
        <v>229.30727999999999</v>
      </c>
      <c r="FB20" s="17">
        <v>177.91794999999999</v>
      </c>
      <c r="FC20" s="17">
        <v>48.982050000000001</v>
      </c>
      <c r="FD20" s="17">
        <v>46.6</v>
      </c>
      <c r="FE20" s="17">
        <v>63.436520000000002</v>
      </c>
      <c r="FF20" s="17">
        <v>56.021639999999998</v>
      </c>
      <c r="FG20" s="17">
        <v>-9.42164</v>
      </c>
      <c r="FH20" s="17">
        <v>147.6</v>
      </c>
      <c r="FI20" s="17">
        <v>151.95320000000001</v>
      </c>
      <c r="FJ20" s="17">
        <v>151.95320000000001</v>
      </c>
      <c r="FK20" s="17">
        <v>-4.3532000000000002</v>
      </c>
      <c r="FL20" s="17">
        <v>25.4</v>
      </c>
      <c r="FM20" s="17">
        <v>24.396329999999999</v>
      </c>
      <c r="FN20" s="17">
        <v>18.966989999999999</v>
      </c>
      <c r="FO20" s="17">
        <v>6.4330100000000003</v>
      </c>
      <c r="FP20" s="17">
        <v>18.288119999999999</v>
      </c>
      <c r="FQ20" s="17">
        <v>19.28585</v>
      </c>
      <c r="FR20" s="17">
        <v>19.28585</v>
      </c>
      <c r="FS20" s="17">
        <v>-0.99773000000000001</v>
      </c>
      <c r="FT20" s="17">
        <v>18.5</v>
      </c>
      <c r="FU20" s="17">
        <v>15.60976</v>
      </c>
      <c r="FV20" s="17">
        <v>15.60976</v>
      </c>
      <c r="FW20" s="17">
        <v>2.8902399999999999</v>
      </c>
      <c r="FX20" s="17">
        <v>89</v>
      </c>
      <c r="FY20" s="17">
        <v>88.116100000000003</v>
      </c>
      <c r="FZ20" s="17">
        <v>88.116100000000003</v>
      </c>
      <c r="GA20" s="17">
        <v>0.88390000000000002</v>
      </c>
      <c r="GB20" s="17">
        <v>177.4</v>
      </c>
      <c r="GC20" s="17">
        <v>185.81701000000001</v>
      </c>
      <c r="GD20" s="17">
        <v>185.81701000000001</v>
      </c>
      <c r="GE20" s="17">
        <v>-8.4170099999999994</v>
      </c>
      <c r="GF20" s="17">
        <v>178</v>
      </c>
      <c r="GG20" s="17">
        <v>185.81701000000001</v>
      </c>
      <c r="GH20" s="17">
        <v>185.81701000000001</v>
      </c>
      <c r="GI20" s="17">
        <v>-7.8170099999999998</v>
      </c>
      <c r="GJ20" s="17">
        <v>182.2</v>
      </c>
      <c r="GK20" s="17">
        <v>186.37502000000001</v>
      </c>
      <c r="GL20" s="17">
        <v>186.37502000000001</v>
      </c>
      <c r="GM20" s="17">
        <v>-4.17502</v>
      </c>
      <c r="GN20" s="17">
        <v>98.1</v>
      </c>
      <c r="GO20" s="17">
        <v>101.56028999999999</v>
      </c>
      <c r="GP20" s="17">
        <v>110.91316999999999</v>
      </c>
      <c r="GQ20" s="17">
        <v>-12.81317</v>
      </c>
      <c r="GR20" s="17">
        <v>0</v>
      </c>
      <c r="GS20" s="17"/>
      <c r="GT20" s="17"/>
      <c r="GU20" s="17">
        <v>0</v>
      </c>
      <c r="GV20" s="17">
        <v>25.3</v>
      </c>
      <c r="GW20" s="17">
        <v>24.407609999999998</v>
      </c>
      <c r="GX20" s="17">
        <v>24.407609999999998</v>
      </c>
      <c r="GY20" s="17">
        <v>0.89239000000000002</v>
      </c>
      <c r="GZ20" s="17">
        <v>3.9</v>
      </c>
      <c r="HA20" s="17">
        <v>4.33378</v>
      </c>
      <c r="HB20" s="17">
        <v>4.3337899999999996</v>
      </c>
      <c r="HC20" s="17">
        <v>-0.43379000000000001</v>
      </c>
      <c r="HD20" s="17">
        <v>27.6</v>
      </c>
      <c r="HE20" s="17">
        <v>30.141660000000002</v>
      </c>
      <c r="HF20" s="17">
        <v>30.141660000000002</v>
      </c>
      <c r="HG20" s="17">
        <v>-2.5416599999999998</v>
      </c>
      <c r="HH20" s="17">
        <v>35.6</v>
      </c>
      <c r="HI20" s="17">
        <v>47.18</v>
      </c>
      <c r="HJ20" s="17">
        <v>41.025649999999999</v>
      </c>
      <c r="HK20" s="17">
        <v>-5.4256500000000001</v>
      </c>
      <c r="HL20" s="17"/>
      <c r="HM20" s="17"/>
      <c r="HN20" s="17"/>
      <c r="HO20" s="17">
        <v>0</v>
      </c>
      <c r="HP20" s="17"/>
      <c r="HQ20" s="17"/>
      <c r="HR20" s="17"/>
      <c r="HS20" s="17">
        <v>0</v>
      </c>
      <c r="HT20" s="17">
        <v>39.299999999999997</v>
      </c>
      <c r="HU20" s="17">
        <v>16.32733</v>
      </c>
      <c r="HV20" s="17">
        <v>16.333559999999999</v>
      </c>
      <c r="HW20" s="17">
        <v>22.966439999999999</v>
      </c>
      <c r="HX20" s="17"/>
      <c r="HY20" s="17"/>
      <c r="HZ20" s="17"/>
      <c r="IA20" s="17">
        <v>0</v>
      </c>
      <c r="IB20" s="17"/>
      <c r="IC20" s="17"/>
      <c r="ID20" s="17"/>
      <c r="IE20" s="17">
        <v>0</v>
      </c>
      <c r="IF20" s="17">
        <v>24.7</v>
      </c>
      <c r="IG20" s="17">
        <v>25.645679999999999</v>
      </c>
      <c r="IH20" s="17"/>
      <c r="II20" s="17">
        <v>24.7</v>
      </c>
      <c r="IJ20" s="17"/>
      <c r="IK20" s="17"/>
      <c r="IL20" s="17"/>
      <c r="IM20" s="17">
        <v>0</v>
      </c>
      <c r="IN20" s="17"/>
      <c r="IO20" s="17"/>
      <c r="IP20" s="17"/>
      <c r="IQ20" s="17">
        <v>0</v>
      </c>
      <c r="IR20" s="17"/>
      <c r="IS20" s="17"/>
      <c r="IT20" s="17"/>
      <c r="IU20" s="17">
        <v>0</v>
      </c>
      <c r="IV20" s="17">
        <v>83.6</v>
      </c>
      <c r="IW20" s="17">
        <v>88.815600000000003</v>
      </c>
      <c r="IX20" s="17">
        <v>88.815600000000003</v>
      </c>
      <c r="IY20" s="17">
        <v>-5.2156000000000002</v>
      </c>
      <c r="IZ20" s="17">
        <v>134</v>
      </c>
      <c r="JA20" s="17">
        <v>170.94</v>
      </c>
      <c r="JB20" s="17">
        <v>170.94</v>
      </c>
      <c r="JC20" s="17">
        <v>-36.94</v>
      </c>
      <c r="JD20" s="17">
        <v>134.19999999999999</v>
      </c>
      <c r="JE20" s="17">
        <v>170.94</v>
      </c>
      <c r="JF20" s="17">
        <v>170.94</v>
      </c>
      <c r="JG20" s="17">
        <v>-36.74</v>
      </c>
      <c r="JH20" s="17">
        <v>133.9</v>
      </c>
      <c r="JI20" s="17">
        <v>170.94</v>
      </c>
      <c r="JJ20" s="17">
        <v>170.94</v>
      </c>
      <c r="JK20" s="17">
        <v>-37.04</v>
      </c>
      <c r="JL20" s="17">
        <v>223.4</v>
      </c>
      <c r="JM20" s="17">
        <v>257.18</v>
      </c>
      <c r="JN20" s="17">
        <v>257.18</v>
      </c>
      <c r="JO20" s="17">
        <v>-33.78</v>
      </c>
      <c r="JP20" s="17">
        <v>74.7</v>
      </c>
      <c r="JQ20" s="17">
        <v>71.796109999999999</v>
      </c>
      <c r="JR20" s="17">
        <v>71.796109999999999</v>
      </c>
      <c r="JS20" s="17">
        <v>2.9038900000000001</v>
      </c>
      <c r="JT20" s="17">
        <v>36.4</v>
      </c>
      <c r="JU20" s="17">
        <v>36.005859999999998</v>
      </c>
      <c r="JV20" s="17">
        <v>36.005859999999998</v>
      </c>
      <c r="JW20" s="17">
        <v>0.39413999999999999</v>
      </c>
      <c r="JX20" s="17"/>
      <c r="JY20" s="17"/>
      <c r="JZ20" s="17"/>
      <c r="KA20" s="17">
        <v>0</v>
      </c>
      <c r="KB20" s="17"/>
      <c r="KC20" s="17"/>
      <c r="KD20" s="17"/>
      <c r="KE20" s="17">
        <v>0</v>
      </c>
      <c r="KF20" s="17"/>
      <c r="KG20" s="17"/>
      <c r="KH20" s="17"/>
      <c r="KI20" s="17">
        <v>0</v>
      </c>
      <c r="KJ20" s="17"/>
      <c r="KK20" s="17"/>
      <c r="KL20" s="17"/>
      <c r="KM20" s="17">
        <v>0</v>
      </c>
      <c r="KN20" s="17">
        <v>0.32</v>
      </c>
      <c r="KO20" s="17"/>
      <c r="KP20" s="17"/>
      <c r="KQ20" s="17">
        <v>0.32</v>
      </c>
      <c r="KR20" s="17">
        <v>11</v>
      </c>
      <c r="KS20" s="17"/>
      <c r="KT20" s="17">
        <v>10.71214</v>
      </c>
      <c r="KU20" s="17">
        <v>0.28786</v>
      </c>
      <c r="KV20" s="17"/>
      <c r="KW20" s="17"/>
      <c r="KX20" s="17"/>
      <c r="KY20" s="17">
        <v>0</v>
      </c>
      <c r="KZ20" s="17">
        <v>0.6</v>
      </c>
      <c r="LA20" s="17">
        <v>0.89207999999999998</v>
      </c>
      <c r="LB20" s="17">
        <v>0.89207999999999998</v>
      </c>
      <c r="LC20" s="17">
        <v>-0.29208000000000001</v>
      </c>
      <c r="LD20" s="17">
        <v>54.3</v>
      </c>
      <c r="LE20" s="17">
        <v>67.87518</v>
      </c>
      <c r="LF20" s="17">
        <v>56.532809999999998</v>
      </c>
      <c r="LG20" s="17">
        <v>-2.2328100000000002</v>
      </c>
      <c r="LH20" s="17">
        <v>85.7</v>
      </c>
      <c r="LI20" s="17">
        <v>103.80303000000001</v>
      </c>
      <c r="LJ20" s="17">
        <v>103.80477</v>
      </c>
      <c r="LK20" s="17">
        <v>-18.104769999999998</v>
      </c>
      <c r="LL20" s="17">
        <v>60.6</v>
      </c>
      <c r="LM20" s="17">
        <v>67.461460000000002</v>
      </c>
      <c r="LN20" s="17">
        <v>67.461460000000002</v>
      </c>
      <c r="LO20" s="17">
        <v>-6.8614600000000001</v>
      </c>
      <c r="LP20" s="17">
        <v>70.7</v>
      </c>
      <c r="LQ20" s="17">
        <v>72.373930000000001</v>
      </c>
      <c r="LR20" s="17">
        <v>74.962599999999995</v>
      </c>
      <c r="LS20" s="17">
        <v>-4.2625999999999999</v>
      </c>
      <c r="LT20" s="17">
        <v>28.9</v>
      </c>
      <c r="LU20" s="17">
        <v>30.097560000000001</v>
      </c>
      <c r="LV20" s="17">
        <v>30.097560000000001</v>
      </c>
      <c r="LW20" s="17">
        <v>-1.19756</v>
      </c>
      <c r="LX20" s="17"/>
      <c r="LY20" s="17"/>
      <c r="LZ20" s="17"/>
      <c r="MA20" s="17">
        <v>0</v>
      </c>
      <c r="MB20" s="17"/>
      <c r="MC20" s="17"/>
      <c r="MD20" s="17"/>
      <c r="ME20" s="17">
        <v>0</v>
      </c>
      <c r="MF20" s="17"/>
      <c r="MG20" s="17"/>
      <c r="MH20" s="17"/>
      <c r="MI20" s="17">
        <v>0</v>
      </c>
      <c r="MJ20" s="17">
        <v>144.5</v>
      </c>
      <c r="MK20" s="17">
        <v>151.08906999999999</v>
      </c>
      <c r="ML20" s="17">
        <v>159.10805999999999</v>
      </c>
      <c r="MM20" s="17">
        <v>-14.60806</v>
      </c>
      <c r="MN20" s="17">
        <v>146</v>
      </c>
      <c r="MO20" s="17">
        <v>151.08906999999999</v>
      </c>
      <c r="MP20" s="17">
        <v>159.10805999999999</v>
      </c>
      <c r="MQ20" s="17">
        <v>-13.10806</v>
      </c>
      <c r="MR20" s="17">
        <v>148.6</v>
      </c>
      <c r="MS20" s="17">
        <v>151.54279</v>
      </c>
      <c r="MT20" s="17">
        <v>159.58586</v>
      </c>
      <c r="MU20" s="17">
        <v>-10.985860000000001</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213.9</v>
      </c>
      <c r="NQ20" s="17">
        <v>207.29667000000001</v>
      </c>
      <c r="NR20" s="17">
        <v>207.29667000000001</v>
      </c>
      <c r="NS20" s="17">
        <v>6.6033299999999997</v>
      </c>
      <c r="NT20" s="17">
        <v>102.3</v>
      </c>
      <c r="NU20" s="17">
        <v>103.95959000000001</v>
      </c>
      <c r="NV20" s="17">
        <v>103.95959000000001</v>
      </c>
      <c r="NW20" s="17">
        <v>-1.6595899999999999</v>
      </c>
      <c r="NX20" s="17">
        <v>6.2</v>
      </c>
      <c r="NY20" s="17">
        <v>4.1871600000000004</v>
      </c>
      <c r="NZ20" s="17">
        <v>4.1871600000000004</v>
      </c>
      <c r="OA20" s="17">
        <v>2.0128400000000002</v>
      </c>
      <c r="OB20" s="17">
        <v>2.6</v>
      </c>
      <c r="OC20" s="17">
        <v>4.3927199999999997</v>
      </c>
      <c r="OD20" s="17">
        <v>4.3927199999999997</v>
      </c>
      <c r="OE20" s="17">
        <v>-1.7927200000000001</v>
      </c>
      <c r="OF20" s="17">
        <v>6.1</v>
      </c>
      <c r="OG20" s="17">
        <v>5.8</v>
      </c>
      <c r="OH20" s="17">
        <v>5.8</v>
      </c>
      <c r="OI20" s="17">
        <v>0.3</v>
      </c>
      <c r="OJ20" s="17">
        <v>0</v>
      </c>
      <c r="OK20" s="17"/>
      <c r="OL20" s="17"/>
      <c r="OM20" s="17">
        <v>0</v>
      </c>
      <c r="ON20" s="17">
        <v>78.5</v>
      </c>
      <c r="OO20" s="17">
        <v>60.889000000000003</v>
      </c>
      <c r="OP20" s="17">
        <v>60.889000000000003</v>
      </c>
      <c r="OQ20" s="17">
        <v>17.611000000000001</v>
      </c>
      <c r="OR20" s="17">
        <v>24.1</v>
      </c>
      <c r="OS20" s="17">
        <v>30.97</v>
      </c>
      <c r="OT20" s="17">
        <v>30.97</v>
      </c>
      <c r="OU20" s="17">
        <v>-6.87</v>
      </c>
      <c r="OV20" s="17">
        <v>8</v>
      </c>
      <c r="OW20" s="17">
        <v>5.7009999999999996</v>
      </c>
      <c r="OX20" s="17">
        <v>5.7009999999999996</v>
      </c>
      <c r="OY20" s="17">
        <v>2.2989999999999999</v>
      </c>
      <c r="OZ20" s="17">
        <v>0</v>
      </c>
      <c r="PA20" s="17"/>
      <c r="PB20" s="17"/>
      <c r="PC20" s="17">
        <v>0</v>
      </c>
      <c r="PD20" s="17">
        <v>19.2</v>
      </c>
      <c r="PE20" s="17">
        <v>9.1328600000000009</v>
      </c>
      <c r="PF20" s="17">
        <v>9.1327700000000007</v>
      </c>
      <c r="PG20" s="17">
        <v>10.06723</v>
      </c>
      <c r="PH20" s="17">
        <v>9.8000000000000007</v>
      </c>
      <c r="PI20" s="17">
        <v>9.0000099999999996</v>
      </c>
      <c r="PJ20" s="17"/>
      <c r="PK20" s="17">
        <v>9.8000000000000007</v>
      </c>
      <c r="PL20" s="17"/>
      <c r="PM20" s="17"/>
      <c r="PN20" s="17"/>
      <c r="PO20" s="17">
        <v>0</v>
      </c>
      <c r="PP20" s="17">
        <v>48.7</v>
      </c>
      <c r="PQ20" s="17">
        <v>59.316000000000003</v>
      </c>
      <c r="PR20" s="17">
        <v>59.316000000000003</v>
      </c>
      <c r="PS20" s="17">
        <v>-10.616</v>
      </c>
      <c r="PT20" s="17">
        <v>1.2</v>
      </c>
      <c r="PU20" s="17">
        <v>1</v>
      </c>
      <c r="PV20" s="17">
        <v>1</v>
      </c>
      <c r="PW20" s="17">
        <v>0.2</v>
      </c>
      <c r="PX20" s="17">
        <v>1.5</v>
      </c>
      <c r="PY20" s="17">
        <v>1.4</v>
      </c>
      <c r="PZ20" s="17">
        <v>1.4</v>
      </c>
      <c r="QA20" s="17">
        <v>0.1</v>
      </c>
      <c r="QB20" s="17">
        <v>3.8</v>
      </c>
      <c r="QC20" s="17">
        <v>3.6</v>
      </c>
      <c r="QD20" s="17">
        <v>3.6</v>
      </c>
      <c r="QE20" s="17">
        <v>0.2</v>
      </c>
      <c r="QF20" s="17">
        <v>19.600000000000001</v>
      </c>
      <c r="QG20" s="17">
        <v>20.35305</v>
      </c>
      <c r="QH20" s="17">
        <v>20.353149999999999</v>
      </c>
      <c r="QI20" s="17">
        <v>-0.75314999999999999</v>
      </c>
      <c r="QJ20" s="17">
        <v>5.8</v>
      </c>
      <c r="QK20" s="17">
        <v>4</v>
      </c>
      <c r="QL20" s="17">
        <v>4</v>
      </c>
      <c r="QM20" s="17">
        <v>1.8</v>
      </c>
      <c r="QN20" s="17">
        <v>15.6</v>
      </c>
      <c r="QO20" s="17">
        <v>11.21951</v>
      </c>
      <c r="QP20" s="17">
        <v>11.21951</v>
      </c>
      <c r="QQ20" s="17">
        <v>4.38049</v>
      </c>
      <c r="QR20" s="17">
        <v>3.1</v>
      </c>
      <c r="QS20" s="17">
        <v>3</v>
      </c>
      <c r="QT20" s="17">
        <v>3</v>
      </c>
      <c r="QU20" s="17">
        <v>0.1</v>
      </c>
      <c r="QV20" s="17">
        <v>18.399999999999999</v>
      </c>
      <c r="QW20" s="17">
        <v>17.951219999999999</v>
      </c>
      <c r="QX20" s="17">
        <v>17.951219999999999</v>
      </c>
      <c r="QY20" s="17">
        <v>0.44878000000000001</v>
      </c>
      <c r="QZ20" s="17">
        <v>10.6</v>
      </c>
      <c r="RA20" s="17">
        <v>4.7919999999999998</v>
      </c>
      <c r="RB20" s="17">
        <v>4.7919999999999998</v>
      </c>
      <c r="RC20" s="17">
        <v>5.8079999999999998</v>
      </c>
      <c r="RD20" s="17">
        <v>12.1</v>
      </c>
      <c r="RE20" s="17">
        <v>4.5149999999999997</v>
      </c>
      <c r="RF20" s="17">
        <v>4.5149999999999997</v>
      </c>
      <c r="RG20" s="17">
        <v>7.585</v>
      </c>
      <c r="RH20" s="17">
        <v>19.600000000000001</v>
      </c>
      <c r="RI20" s="17">
        <v>13.74</v>
      </c>
      <c r="RJ20" s="17">
        <v>13.74</v>
      </c>
      <c r="RK20" s="17">
        <v>5.86</v>
      </c>
      <c r="RL20" s="17">
        <v>46.2</v>
      </c>
      <c r="RM20" s="17">
        <v>32.584000000000003</v>
      </c>
      <c r="RN20" s="17">
        <v>32.584000000000003</v>
      </c>
      <c r="RO20" s="17">
        <v>13.616</v>
      </c>
      <c r="RP20" s="17">
        <v>13.3</v>
      </c>
      <c r="RQ20" s="17">
        <v>2.27</v>
      </c>
      <c r="RR20" s="17">
        <v>2.27</v>
      </c>
      <c r="RS20" s="17">
        <v>11.03</v>
      </c>
      <c r="RT20" s="17">
        <v>2.2000000000000002</v>
      </c>
      <c r="RU20" s="17">
        <v>2.1509999999999998</v>
      </c>
      <c r="RV20" s="17">
        <v>2.1509999999999998</v>
      </c>
      <c r="RW20" s="17">
        <v>4.9000000000000002E-2</v>
      </c>
      <c r="RX20" s="17">
        <v>10.3</v>
      </c>
      <c r="RY20" s="17">
        <v>3.7950599999999999</v>
      </c>
      <c r="RZ20" s="17">
        <v>3.7965100000000001</v>
      </c>
      <c r="SA20" s="17">
        <v>6.5034900000000002</v>
      </c>
      <c r="SB20" s="17">
        <v>2.2999999999999998</v>
      </c>
      <c r="SC20" s="17">
        <v>2</v>
      </c>
      <c r="SD20" s="17">
        <v>2</v>
      </c>
      <c r="SE20" s="17">
        <v>0.3</v>
      </c>
      <c r="SF20" s="17"/>
      <c r="SG20" s="17">
        <v>0.4</v>
      </c>
      <c r="SH20" s="17">
        <v>0.4</v>
      </c>
      <c r="SI20" s="17">
        <v>-0.4</v>
      </c>
      <c r="SJ20" s="17">
        <v>8.8000000000000007</v>
      </c>
      <c r="SK20" s="17">
        <v>9.8520000000000003</v>
      </c>
      <c r="SL20" s="17">
        <v>9.8520000000000003</v>
      </c>
      <c r="SM20" s="17">
        <v>-1.052</v>
      </c>
      <c r="SN20" s="17">
        <v>6.7</v>
      </c>
      <c r="SO20" s="17">
        <v>5.8</v>
      </c>
      <c r="SP20" s="17">
        <v>5.8</v>
      </c>
      <c r="SQ20" s="17">
        <v>0.9</v>
      </c>
      <c r="SR20" s="17">
        <v>10.7</v>
      </c>
      <c r="SS20" s="17">
        <v>10</v>
      </c>
      <c r="ST20" s="17">
        <v>10</v>
      </c>
      <c r="SU20" s="17">
        <v>0.7</v>
      </c>
      <c r="SV20" s="17">
        <v>14.6</v>
      </c>
      <c r="SW20" s="17">
        <v>13.65854</v>
      </c>
      <c r="SX20" s="17">
        <v>13.65854</v>
      </c>
      <c r="SY20" s="17">
        <v>0.94145999999999996</v>
      </c>
      <c r="SZ20" s="17">
        <v>13.2</v>
      </c>
      <c r="TA20" s="17">
        <v>13.85366</v>
      </c>
      <c r="TB20" s="17">
        <v>13.85366</v>
      </c>
      <c r="TC20" s="17">
        <v>-0.65366000000000002</v>
      </c>
      <c r="TD20" s="17">
        <v>27.7</v>
      </c>
      <c r="TE20" s="17">
        <v>19.46</v>
      </c>
      <c r="TF20" s="17">
        <v>19.46</v>
      </c>
      <c r="TG20" s="17">
        <v>8.24</v>
      </c>
      <c r="TH20" s="17">
        <v>8.4</v>
      </c>
      <c r="TI20" s="17">
        <v>11.51</v>
      </c>
      <c r="TJ20" s="17">
        <v>11.51</v>
      </c>
      <c r="TK20" s="17">
        <v>-3.11</v>
      </c>
      <c r="TL20" s="17">
        <v>11.6</v>
      </c>
      <c r="TM20" s="17">
        <v>12.634</v>
      </c>
      <c r="TN20" s="17">
        <v>12.634</v>
      </c>
      <c r="TO20" s="17">
        <v>-1.034</v>
      </c>
      <c r="TP20" s="17">
        <v>11.4</v>
      </c>
      <c r="TQ20" s="17">
        <v>30.31</v>
      </c>
      <c r="TR20" s="17">
        <v>30.31</v>
      </c>
      <c r="TS20" s="17">
        <v>-18.91</v>
      </c>
      <c r="TT20" s="17">
        <v>11.4</v>
      </c>
      <c r="TU20" s="17">
        <v>33.82</v>
      </c>
      <c r="TV20" s="17">
        <v>33.82</v>
      </c>
      <c r="TW20" s="17">
        <v>-22.42</v>
      </c>
      <c r="TX20" s="17">
        <v>0</v>
      </c>
      <c r="TY20" s="17">
        <v>0.70199999999999996</v>
      </c>
      <c r="TZ20" s="17">
        <v>0.70199999999999996</v>
      </c>
      <c r="UA20" s="17">
        <v>-0.70199999999999996</v>
      </c>
      <c r="UB20" s="17">
        <v>0</v>
      </c>
      <c r="UC20" s="17">
        <v>0.84099999999999997</v>
      </c>
      <c r="UD20" s="17">
        <v>0.84099999999999997</v>
      </c>
      <c r="UE20" s="17">
        <v>-0.84099999999999997</v>
      </c>
      <c r="UF20" s="17">
        <v>17</v>
      </c>
      <c r="UG20" s="17">
        <v>19.51219</v>
      </c>
      <c r="UH20" s="17">
        <v>19.51219</v>
      </c>
      <c r="UI20" s="17">
        <v>-2.5121899999999999</v>
      </c>
      <c r="UJ20" s="17">
        <v>6.4</v>
      </c>
      <c r="UK20" s="17">
        <v>6</v>
      </c>
      <c r="UL20" s="17">
        <v>6</v>
      </c>
      <c r="UM20" s="17">
        <v>0.4</v>
      </c>
      <c r="UN20" s="17">
        <v>8.6</v>
      </c>
      <c r="UO20" s="17">
        <v>7.9</v>
      </c>
      <c r="UP20" s="17">
        <v>7.9</v>
      </c>
      <c r="UQ20" s="17">
        <v>0.7</v>
      </c>
      <c r="UR20" s="17">
        <v>20.399999999999999</v>
      </c>
      <c r="US20" s="17">
        <v>19.51219</v>
      </c>
      <c r="UT20" s="17">
        <v>19.51219</v>
      </c>
      <c r="UU20" s="17">
        <v>0.88780999999999999</v>
      </c>
      <c r="UV20" s="17">
        <v>20.399999999999999</v>
      </c>
      <c r="UW20" s="17">
        <v>19.51219</v>
      </c>
      <c r="UX20" s="17">
        <v>19.51219</v>
      </c>
      <c r="UY20" s="17">
        <v>0.88780999999999999</v>
      </c>
      <c r="UZ20" s="17">
        <v>20</v>
      </c>
      <c r="VA20" s="17">
        <v>19.51219</v>
      </c>
      <c r="VB20" s="17">
        <v>19.51219</v>
      </c>
      <c r="VC20" s="17">
        <v>0.48781000000000002</v>
      </c>
      <c r="VD20" s="17">
        <v>8.1</v>
      </c>
      <c r="VE20" s="17">
        <v>3.2269999999999999</v>
      </c>
      <c r="VF20" s="17">
        <v>3.2269999999999999</v>
      </c>
      <c r="VG20" s="17">
        <v>4.8730000000000002</v>
      </c>
      <c r="VH20" s="17">
        <v>82.6</v>
      </c>
      <c r="VI20" s="17">
        <v>57.308</v>
      </c>
      <c r="VJ20" s="17">
        <v>57.308</v>
      </c>
      <c r="VK20" s="17">
        <v>25.292000000000002</v>
      </c>
      <c r="VL20" s="17">
        <v>0.6</v>
      </c>
      <c r="VM20" s="17">
        <v>0.86599999999999999</v>
      </c>
      <c r="VN20" s="17">
        <v>0.86599999999999999</v>
      </c>
      <c r="VO20" s="17">
        <v>-0.26600000000000001</v>
      </c>
      <c r="VP20" s="17">
        <v>22.2</v>
      </c>
      <c r="VQ20" s="17">
        <v>66.251000000000005</v>
      </c>
      <c r="VR20" s="17">
        <v>66.251000000000005</v>
      </c>
      <c r="VS20" s="17">
        <v>-44.051000000000002</v>
      </c>
      <c r="VT20" s="17">
        <v>0.6</v>
      </c>
      <c r="VU20" s="17">
        <v>0.6</v>
      </c>
      <c r="VV20" s="17">
        <v>0.6</v>
      </c>
      <c r="VW20" s="17">
        <v>0</v>
      </c>
      <c r="VX20" s="17">
        <v>27</v>
      </c>
      <c r="VY20" s="17">
        <v>24</v>
      </c>
      <c r="VZ20" s="17">
        <v>24</v>
      </c>
      <c r="WA20" s="17">
        <v>3</v>
      </c>
      <c r="WB20" s="17">
        <v>23.53565</v>
      </c>
      <c r="WC20" s="17">
        <v>18</v>
      </c>
      <c r="WD20" s="17">
        <v>18</v>
      </c>
      <c r="WE20" s="17">
        <v>5.5356500000000004</v>
      </c>
      <c r="WF20" s="17">
        <v>21.6</v>
      </c>
      <c r="WG20" s="17">
        <v>52.337000000000003</v>
      </c>
      <c r="WH20" s="17">
        <v>52.337000000000003</v>
      </c>
      <c r="WI20" s="17">
        <v>-30.736999999999998</v>
      </c>
      <c r="WJ20" s="17">
        <v>3</v>
      </c>
      <c r="WK20" s="17">
        <v>2.9009999999999998</v>
      </c>
      <c r="WL20" s="17">
        <v>2.9009999999999998</v>
      </c>
      <c r="WM20" s="17">
        <v>9.9000000000000005E-2</v>
      </c>
      <c r="WN20" s="17">
        <v>2.1</v>
      </c>
      <c r="WO20" s="17">
        <v>2.4</v>
      </c>
      <c r="WP20" s="17">
        <v>2.4</v>
      </c>
      <c r="WQ20" s="17">
        <v>-0.3</v>
      </c>
      <c r="WR20" s="17">
        <v>1.1000000000000001</v>
      </c>
      <c r="WS20" s="17">
        <v>1.2</v>
      </c>
      <c r="WT20" s="17">
        <v>1.2</v>
      </c>
      <c r="WU20" s="17">
        <v>-0.1</v>
      </c>
      <c r="WV20" s="17">
        <v>1.2</v>
      </c>
      <c r="WW20" s="17">
        <v>1.4</v>
      </c>
      <c r="WX20" s="17">
        <v>1.4</v>
      </c>
      <c r="WY20" s="17">
        <v>-0.2</v>
      </c>
      <c r="WZ20" s="17">
        <v>0.5</v>
      </c>
      <c r="XA20" s="17">
        <v>0.39900000000000002</v>
      </c>
      <c r="XB20" s="17">
        <v>0.39900000000000002</v>
      </c>
      <c r="XC20" s="17">
        <v>0.10100000000000001</v>
      </c>
      <c r="XD20" s="17"/>
      <c r="XE20" s="17"/>
      <c r="XF20" s="17"/>
      <c r="XG20" s="17">
        <v>0</v>
      </c>
      <c r="XH20" s="17">
        <v>17.8</v>
      </c>
      <c r="XI20" s="17">
        <v>17.7561</v>
      </c>
      <c r="XJ20" s="17">
        <v>17.7561</v>
      </c>
      <c r="XK20" s="17">
        <v>4.3900000000000002E-2</v>
      </c>
      <c r="XL20" s="17">
        <v>8.3000000000000007</v>
      </c>
      <c r="XM20" s="17">
        <v>10.8</v>
      </c>
      <c r="XN20" s="17">
        <v>10.8</v>
      </c>
      <c r="XO20" s="17">
        <v>-2.5</v>
      </c>
      <c r="XP20" s="17">
        <v>27.7</v>
      </c>
      <c r="XQ20" s="17">
        <v>28</v>
      </c>
      <c r="XR20" s="17">
        <v>28</v>
      </c>
      <c r="XS20" s="17">
        <v>-0.3</v>
      </c>
      <c r="XT20" s="17">
        <v>34.9</v>
      </c>
      <c r="XU20" s="17">
        <v>28</v>
      </c>
      <c r="XV20" s="17">
        <v>28</v>
      </c>
      <c r="XW20" s="17">
        <v>6.9</v>
      </c>
      <c r="XX20" s="17">
        <v>17.5</v>
      </c>
      <c r="XY20" s="17">
        <v>14</v>
      </c>
      <c r="XZ20" s="17">
        <v>14</v>
      </c>
      <c r="YA20" s="17">
        <v>3.5</v>
      </c>
      <c r="YB20" s="17"/>
      <c r="YC20" s="17"/>
      <c r="YD20" s="17"/>
      <c r="YE20" s="17">
        <v>0</v>
      </c>
      <c r="YF20" s="17">
        <v>7.72</v>
      </c>
      <c r="YG20" s="17">
        <v>8.24</v>
      </c>
      <c r="YH20" s="17">
        <v>8.24</v>
      </c>
      <c r="YI20" s="17">
        <v>-0.52</v>
      </c>
      <c r="YJ20" s="17">
        <v>11.1</v>
      </c>
      <c r="YK20" s="17">
        <v>11</v>
      </c>
      <c r="YL20" s="17">
        <v>11</v>
      </c>
      <c r="YM20" s="17">
        <v>0.1</v>
      </c>
      <c r="YN20" s="17">
        <v>22.23</v>
      </c>
      <c r="YO20" s="17">
        <v>23</v>
      </c>
      <c r="YP20" s="17">
        <v>23</v>
      </c>
      <c r="YQ20" s="17">
        <v>-0.77</v>
      </c>
    </row>
    <row r="21" spans="1:667" ht="24" customHeight="1" x14ac:dyDescent="0.3">
      <c r="A21" s="1"/>
      <c r="B21" s="16" t="s">
        <v>35</v>
      </c>
      <c r="C21" s="16" t="s">
        <v>856</v>
      </c>
      <c r="D21" s="17">
        <v>203.9</v>
      </c>
      <c r="E21" s="17">
        <v>204.19512</v>
      </c>
      <c r="F21" s="17">
        <v>204.19512</v>
      </c>
      <c r="G21" s="17">
        <v>-0.29511999999999999</v>
      </c>
      <c r="H21" s="17">
        <v>443.1</v>
      </c>
      <c r="I21" s="17">
        <v>391.44657999999998</v>
      </c>
      <c r="J21" s="17">
        <v>423.24292000000003</v>
      </c>
      <c r="K21" s="17">
        <v>19.85708</v>
      </c>
      <c r="L21" s="17">
        <v>143.19999999999999</v>
      </c>
      <c r="M21" s="17">
        <v>127.96572</v>
      </c>
      <c r="N21" s="17">
        <v>138.36009999999999</v>
      </c>
      <c r="O21" s="17">
        <v>4.8399000000000001</v>
      </c>
      <c r="P21" s="17"/>
      <c r="Q21" s="17"/>
      <c r="R21" s="17"/>
      <c r="S21" s="17">
        <v>0</v>
      </c>
      <c r="T21" s="17"/>
      <c r="U21" s="17"/>
      <c r="V21" s="17"/>
      <c r="W21" s="17">
        <v>0</v>
      </c>
      <c r="X21" s="17">
        <v>87.6</v>
      </c>
      <c r="Y21" s="17">
        <v>86.915000000000006</v>
      </c>
      <c r="Z21" s="17">
        <v>92.226129999999998</v>
      </c>
      <c r="AA21" s="17">
        <v>-4.6261299999999999</v>
      </c>
      <c r="AB21" s="17">
        <v>105.3</v>
      </c>
      <c r="AC21" s="17">
        <v>100.0001</v>
      </c>
      <c r="AD21" s="17">
        <v>100.00028</v>
      </c>
      <c r="AE21" s="17">
        <v>5.2997199999999998</v>
      </c>
      <c r="AF21" s="17">
        <v>0</v>
      </c>
      <c r="AG21" s="17"/>
      <c r="AH21" s="17"/>
      <c r="AI21" s="17">
        <v>0</v>
      </c>
      <c r="AJ21" s="17"/>
      <c r="AK21" s="17"/>
      <c r="AL21" s="17"/>
      <c r="AM21" s="17">
        <v>0</v>
      </c>
      <c r="AN21" s="17">
        <v>0</v>
      </c>
      <c r="AO21" s="17"/>
      <c r="AP21" s="17"/>
      <c r="AQ21" s="17">
        <v>0</v>
      </c>
      <c r="AR21" s="17">
        <v>0</v>
      </c>
      <c r="AS21" s="17"/>
      <c r="AT21" s="17"/>
      <c r="AU21" s="17">
        <v>0</v>
      </c>
      <c r="AV21" s="17">
        <v>99.2</v>
      </c>
      <c r="AW21" s="17">
        <v>200.25633999999999</v>
      </c>
      <c r="AX21" s="17"/>
      <c r="AY21" s="17">
        <v>99.2</v>
      </c>
      <c r="AZ21" s="17"/>
      <c r="BA21" s="17"/>
      <c r="BB21" s="17"/>
      <c r="BC21" s="17">
        <v>0</v>
      </c>
      <c r="BD21" s="17">
        <v>0</v>
      </c>
      <c r="BE21" s="17"/>
      <c r="BF21" s="17"/>
      <c r="BG21" s="17">
        <v>0</v>
      </c>
      <c r="BH21" s="17"/>
      <c r="BI21" s="17"/>
      <c r="BJ21" s="17"/>
      <c r="BK21" s="17">
        <v>0</v>
      </c>
      <c r="BL21" s="17">
        <v>72</v>
      </c>
      <c r="BM21" s="17">
        <v>80.001549999999995</v>
      </c>
      <c r="BN21" s="17">
        <v>130.14849000000001</v>
      </c>
      <c r="BO21" s="17">
        <v>-58.148490000000002</v>
      </c>
      <c r="BP21" s="17">
        <v>9.9</v>
      </c>
      <c r="BQ21" s="17">
        <v>10.561999999999999</v>
      </c>
      <c r="BR21" s="17">
        <v>10.561999999999999</v>
      </c>
      <c r="BS21" s="17">
        <v>-0.66200000000000003</v>
      </c>
      <c r="BT21" s="17"/>
      <c r="BU21" s="17"/>
      <c r="BV21" s="17"/>
      <c r="BW21" s="17">
        <v>0</v>
      </c>
      <c r="BX21" s="17"/>
      <c r="BY21" s="17"/>
      <c r="BZ21" s="17"/>
      <c r="CA21" s="17">
        <v>0</v>
      </c>
      <c r="CB21" s="17"/>
      <c r="CC21" s="17"/>
      <c r="CD21" s="17"/>
      <c r="CE21" s="17">
        <v>0</v>
      </c>
      <c r="CF21" s="17"/>
      <c r="CG21" s="17"/>
      <c r="CH21" s="17"/>
      <c r="CI21" s="17">
        <v>0</v>
      </c>
      <c r="CJ21" s="17">
        <v>162.80000000000001</v>
      </c>
      <c r="CK21" s="17">
        <v>164.70732000000001</v>
      </c>
      <c r="CL21" s="17">
        <v>164.70732000000001</v>
      </c>
      <c r="CM21" s="17">
        <v>-1.9073199999999999</v>
      </c>
      <c r="CN21" s="17">
        <v>7.4</v>
      </c>
      <c r="CO21" s="17">
        <v>5.1583800000000002</v>
      </c>
      <c r="CP21" s="17">
        <v>5.1583800000000002</v>
      </c>
      <c r="CQ21" s="17">
        <v>2.2416200000000002</v>
      </c>
      <c r="CR21" s="17">
        <v>5</v>
      </c>
      <c r="CS21" s="17"/>
      <c r="CT21" s="17"/>
      <c r="CU21" s="17">
        <v>5</v>
      </c>
      <c r="CV21" s="17">
        <v>0</v>
      </c>
      <c r="CW21" s="17">
        <v>16.873660000000001</v>
      </c>
      <c r="CX21" s="17">
        <v>16.873670000000001</v>
      </c>
      <c r="CY21" s="17">
        <v>-16.873670000000001</v>
      </c>
      <c r="CZ21" s="17">
        <v>6.9</v>
      </c>
      <c r="DA21" s="17">
        <v>6.8787000000000003</v>
      </c>
      <c r="DB21" s="17">
        <v>6.8787000000000003</v>
      </c>
      <c r="DC21" s="17">
        <v>2.1299999999999999E-2</v>
      </c>
      <c r="DD21" s="17">
        <v>14.5</v>
      </c>
      <c r="DE21" s="17">
        <v>14.992190000000001</v>
      </c>
      <c r="DF21" s="17">
        <v>14.992190000000001</v>
      </c>
      <c r="DG21" s="17">
        <v>-0.49219000000000002</v>
      </c>
      <c r="DH21" s="17">
        <v>89.5</v>
      </c>
      <c r="DI21" s="17">
        <v>82.10763</v>
      </c>
      <c r="DJ21" s="17">
        <v>82.107560000000007</v>
      </c>
      <c r="DK21" s="17">
        <v>7.3924399999999997</v>
      </c>
      <c r="DL21" s="17"/>
      <c r="DM21" s="17"/>
      <c r="DN21" s="17"/>
      <c r="DO21" s="17">
        <v>0</v>
      </c>
      <c r="DP21" s="17"/>
      <c r="DQ21" s="17"/>
      <c r="DR21" s="17"/>
      <c r="DS21" s="17">
        <v>0</v>
      </c>
      <c r="DT21" s="17"/>
      <c r="DU21" s="17"/>
      <c r="DV21" s="17"/>
      <c r="DW21" s="17">
        <v>0</v>
      </c>
      <c r="DX21" s="17"/>
      <c r="DY21" s="17"/>
      <c r="DZ21" s="17"/>
      <c r="EA21" s="17">
        <v>0</v>
      </c>
      <c r="EB21" s="17">
        <v>110.7</v>
      </c>
      <c r="EC21" s="17">
        <v>112.90536</v>
      </c>
      <c r="ED21" s="17">
        <v>112.90537</v>
      </c>
      <c r="EE21" s="17">
        <v>-2.2053699999999998</v>
      </c>
      <c r="EF21" s="17">
        <v>22.3</v>
      </c>
      <c r="EG21" s="17">
        <v>20.512979999999999</v>
      </c>
      <c r="EH21" s="17">
        <v>20.512869999999999</v>
      </c>
      <c r="EI21" s="17">
        <v>1.7871300000000001</v>
      </c>
      <c r="EJ21" s="17"/>
      <c r="EK21" s="17"/>
      <c r="EL21" s="17"/>
      <c r="EM21" s="17">
        <v>0</v>
      </c>
      <c r="EN21" s="17"/>
      <c r="EO21" s="17"/>
      <c r="EP21" s="17"/>
      <c r="EQ21" s="17">
        <v>0</v>
      </c>
      <c r="ER21" s="17"/>
      <c r="ES21" s="17"/>
      <c r="ET21" s="17"/>
      <c r="EU21" s="17">
        <v>0</v>
      </c>
      <c r="EV21" s="17">
        <v>6.5</v>
      </c>
      <c r="EW21" s="17">
        <v>6.39</v>
      </c>
      <c r="EX21" s="17">
        <v>6.39</v>
      </c>
      <c r="EY21" s="17">
        <v>0.11</v>
      </c>
      <c r="EZ21" s="17">
        <v>225.4</v>
      </c>
      <c r="FA21" s="17">
        <v>229.30726999999999</v>
      </c>
      <c r="FB21" s="17">
        <v>161.61286999999999</v>
      </c>
      <c r="FC21" s="17">
        <v>63.787129999999998</v>
      </c>
      <c r="FD21" s="17">
        <v>47.1</v>
      </c>
      <c r="FE21" s="17">
        <v>63.436520000000002</v>
      </c>
      <c r="FF21" s="17">
        <v>56.021639999999998</v>
      </c>
      <c r="FG21" s="17">
        <v>-8.92164</v>
      </c>
      <c r="FH21" s="17">
        <v>151.4</v>
      </c>
      <c r="FI21" s="17">
        <v>151.95320000000001</v>
      </c>
      <c r="FJ21" s="17">
        <v>150.27984000000001</v>
      </c>
      <c r="FK21" s="17">
        <v>1.12016</v>
      </c>
      <c r="FL21" s="17">
        <v>25.4</v>
      </c>
      <c r="FM21" s="17">
        <v>24.396329999999999</v>
      </c>
      <c r="FN21" s="17">
        <v>18.966989999999999</v>
      </c>
      <c r="FO21" s="17">
        <v>6.4330100000000003</v>
      </c>
      <c r="FP21" s="17">
        <v>18.37632</v>
      </c>
      <c r="FQ21" s="17">
        <v>19.28585</v>
      </c>
      <c r="FR21" s="17">
        <v>19.28585</v>
      </c>
      <c r="FS21" s="17">
        <v>-0.90952999999999995</v>
      </c>
      <c r="FT21" s="17">
        <v>18.7</v>
      </c>
      <c r="FU21" s="17">
        <v>15.60976</v>
      </c>
      <c r="FV21" s="17">
        <v>15.60976</v>
      </c>
      <c r="FW21" s="17">
        <v>3.0902400000000001</v>
      </c>
      <c r="FX21" s="17">
        <v>86.3</v>
      </c>
      <c r="FY21" s="17">
        <v>88.116100000000003</v>
      </c>
      <c r="FZ21" s="17">
        <v>88.116100000000003</v>
      </c>
      <c r="GA21" s="17">
        <v>-1.8161</v>
      </c>
      <c r="GB21" s="17">
        <v>181.2</v>
      </c>
      <c r="GC21" s="17">
        <v>185.81701000000001</v>
      </c>
      <c r="GD21" s="17">
        <v>185.81701000000001</v>
      </c>
      <c r="GE21" s="17">
        <v>-4.6170099999999996</v>
      </c>
      <c r="GF21" s="17">
        <v>182</v>
      </c>
      <c r="GG21" s="17">
        <v>185.81701000000001</v>
      </c>
      <c r="GH21" s="17">
        <v>185.81701000000001</v>
      </c>
      <c r="GI21" s="17">
        <v>-3.8170099999999998</v>
      </c>
      <c r="GJ21" s="17">
        <v>183</v>
      </c>
      <c r="GK21" s="17">
        <v>186.37502000000001</v>
      </c>
      <c r="GL21" s="17">
        <v>186.37502000000001</v>
      </c>
      <c r="GM21" s="17">
        <v>-3.3750200000000001</v>
      </c>
      <c r="GN21" s="17">
        <v>100.8</v>
      </c>
      <c r="GO21" s="17">
        <v>101.56001999999999</v>
      </c>
      <c r="GP21" s="17">
        <v>110.91316999999999</v>
      </c>
      <c r="GQ21" s="17">
        <v>-10.11317</v>
      </c>
      <c r="GR21" s="17">
        <v>0</v>
      </c>
      <c r="GS21" s="17"/>
      <c r="GT21" s="17"/>
      <c r="GU21" s="17">
        <v>0</v>
      </c>
      <c r="GV21" s="17">
        <v>25.5</v>
      </c>
      <c r="GW21" s="17">
        <v>24.407609999999998</v>
      </c>
      <c r="GX21" s="17">
        <v>24.407609999999998</v>
      </c>
      <c r="GY21" s="17">
        <v>1.09239</v>
      </c>
      <c r="GZ21" s="17">
        <v>3.9</v>
      </c>
      <c r="HA21" s="17">
        <v>4.33378</v>
      </c>
      <c r="HB21" s="17">
        <v>4.3337899999999996</v>
      </c>
      <c r="HC21" s="17">
        <v>-0.43379000000000001</v>
      </c>
      <c r="HD21" s="17">
        <v>28.2</v>
      </c>
      <c r="HE21" s="17">
        <v>30.141660000000002</v>
      </c>
      <c r="HF21" s="17">
        <v>30.141660000000002</v>
      </c>
      <c r="HG21" s="17">
        <v>-1.9416599999999999</v>
      </c>
      <c r="HH21" s="17">
        <v>40.5</v>
      </c>
      <c r="HI21" s="17">
        <v>53.333550000000002</v>
      </c>
      <c r="HJ21" s="17">
        <v>41.025649999999999</v>
      </c>
      <c r="HK21" s="17">
        <v>-0.52564999999999995</v>
      </c>
      <c r="HL21" s="17"/>
      <c r="HM21" s="17"/>
      <c r="HN21" s="17"/>
      <c r="HO21" s="17">
        <v>0</v>
      </c>
      <c r="HP21" s="17"/>
      <c r="HQ21" s="17"/>
      <c r="HR21" s="17"/>
      <c r="HS21" s="17">
        <v>0</v>
      </c>
      <c r="HT21" s="17">
        <v>14.5</v>
      </c>
      <c r="HU21" s="17"/>
      <c r="HV21" s="17">
        <v>16.326560000000001</v>
      </c>
      <c r="HW21" s="17">
        <v>-1.82656</v>
      </c>
      <c r="HX21" s="17"/>
      <c r="HY21" s="17"/>
      <c r="HZ21" s="17"/>
      <c r="IA21" s="17">
        <v>0</v>
      </c>
      <c r="IB21" s="17"/>
      <c r="IC21" s="17"/>
      <c r="ID21" s="17"/>
      <c r="IE21" s="17">
        <v>0</v>
      </c>
      <c r="IF21" s="17">
        <v>24.9</v>
      </c>
      <c r="IG21" s="17">
        <v>25.641100000000002</v>
      </c>
      <c r="IH21" s="17">
        <v>45.441949999999999</v>
      </c>
      <c r="II21" s="17">
        <v>-20.54195</v>
      </c>
      <c r="IJ21" s="17"/>
      <c r="IK21" s="17"/>
      <c r="IL21" s="17"/>
      <c r="IM21" s="17">
        <v>0</v>
      </c>
      <c r="IN21" s="17"/>
      <c r="IO21" s="17"/>
      <c r="IP21" s="17"/>
      <c r="IQ21" s="17">
        <v>0</v>
      </c>
      <c r="IR21" s="17"/>
      <c r="IS21" s="17"/>
      <c r="IT21" s="17"/>
      <c r="IU21" s="17">
        <v>0</v>
      </c>
      <c r="IV21" s="17">
        <v>85.2</v>
      </c>
      <c r="IW21" s="17">
        <v>88.815600000000003</v>
      </c>
      <c r="IX21" s="17">
        <v>88.815600000000003</v>
      </c>
      <c r="IY21" s="17">
        <v>-3.6156000000000001</v>
      </c>
      <c r="IZ21" s="17">
        <v>125.5</v>
      </c>
      <c r="JA21" s="17">
        <v>170.94</v>
      </c>
      <c r="JB21" s="17">
        <v>170.94</v>
      </c>
      <c r="JC21" s="17">
        <v>-45.44</v>
      </c>
      <c r="JD21" s="17">
        <v>124.9</v>
      </c>
      <c r="JE21" s="17">
        <v>170.94</v>
      </c>
      <c r="JF21" s="17">
        <v>170.94</v>
      </c>
      <c r="JG21" s="17">
        <v>-46.04</v>
      </c>
      <c r="JH21" s="17">
        <v>126.8</v>
      </c>
      <c r="JI21" s="17">
        <v>170.94</v>
      </c>
      <c r="JJ21" s="17">
        <v>170.94</v>
      </c>
      <c r="JK21" s="17">
        <v>-44.14</v>
      </c>
      <c r="JL21" s="17">
        <v>225</v>
      </c>
      <c r="JM21" s="17">
        <v>257.18</v>
      </c>
      <c r="JN21" s="17">
        <v>257.18</v>
      </c>
      <c r="JO21" s="17">
        <v>-32.18</v>
      </c>
      <c r="JP21" s="17">
        <v>73.900000000000006</v>
      </c>
      <c r="JQ21" s="17">
        <v>71.796109999999999</v>
      </c>
      <c r="JR21" s="17">
        <v>71.796109999999999</v>
      </c>
      <c r="JS21" s="17">
        <v>2.1038899999999998</v>
      </c>
      <c r="JT21" s="17">
        <v>36.299999999999997</v>
      </c>
      <c r="JU21" s="17">
        <v>36.005859999999998</v>
      </c>
      <c r="JV21" s="17">
        <v>36.005859999999998</v>
      </c>
      <c r="JW21" s="17">
        <v>0.29414000000000001</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v>11.7</v>
      </c>
      <c r="KS21" s="17"/>
      <c r="KT21" s="17">
        <v>10.7285</v>
      </c>
      <c r="KU21" s="17">
        <v>0.97150000000000003</v>
      </c>
      <c r="KV21" s="17"/>
      <c r="KW21" s="17"/>
      <c r="KX21" s="17"/>
      <c r="KY21" s="17">
        <v>0</v>
      </c>
      <c r="KZ21" s="17">
        <v>0.6</v>
      </c>
      <c r="LA21" s="17">
        <v>0.89207999999999998</v>
      </c>
      <c r="LB21" s="17">
        <v>0.89207999999999998</v>
      </c>
      <c r="LC21" s="17">
        <v>-0.29208000000000001</v>
      </c>
      <c r="LD21" s="17">
        <v>63.8</v>
      </c>
      <c r="LE21" s="17">
        <v>47.180030000000002</v>
      </c>
      <c r="LF21" s="17">
        <v>41.025649999999999</v>
      </c>
      <c r="LG21" s="17">
        <v>22.774349999999998</v>
      </c>
      <c r="LH21" s="17">
        <v>88.1</v>
      </c>
      <c r="LI21" s="17">
        <v>92.445049999999995</v>
      </c>
      <c r="LJ21" s="17">
        <v>92.445139999999995</v>
      </c>
      <c r="LK21" s="17">
        <v>-4.3451399999999998</v>
      </c>
      <c r="LL21" s="17">
        <v>59.4</v>
      </c>
      <c r="LM21" s="17">
        <v>67.461460000000002</v>
      </c>
      <c r="LN21" s="17">
        <v>67.461460000000002</v>
      </c>
      <c r="LO21" s="17">
        <v>-8.0614600000000003</v>
      </c>
      <c r="LP21" s="17">
        <v>71.599999999999994</v>
      </c>
      <c r="LQ21" s="17">
        <v>72.373919999999998</v>
      </c>
      <c r="LR21" s="17">
        <v>72.373980000000003</v>
      </c>
      <c r="LS21" s="17">
        <v>-0.77398</v>
      </c>
      <c r="LT21" s="17">
        <v>29.7</v>
      </c>
      <c r="LU21" s="17">
        <v>30.097560000000001</v>
      </c>
      <c r="LV21" s="17">
        <v>30.097560000000001</v>
      </c>
      <c r="LW21" s="17">
        <v>-0.39756000000000002</v>
      </c>
      <c r="LX21" s="17"/>
      <c r="LY21" s="17"/>
      <c r="LZ21" s="17"/>
      <c r="MA21" s="17">
        <v>0</v>
      </c>
      <c r="MB21" s="17"/>
      <c r="MC21" s="17"/>
      <c r="MD21" s="17"/>
      <c r="ME21" s="17">
        <v>0</v>
      </c>
      <c r="MF21" s="17"/>
      <c r="MG21" s="17"/>
      <c r="MH21" s="17"/>
      <c r="MI21" s="17">
        <v>0</v>
      </c>
      <c r="MJ21" s="17">
        <v>143.80000000000001</v>
      </c>
      <c r="MK21" s="17">
        <v>151.08894000000001</v>
      </c>
      <c r="ML21" s="17">
        <v>159.10805999999999</v>
      </c>
      <c r="MM21" s="17">
        <v>-15.308059999999999</v>
      </c>
      <c r="MN21" s="17">
        <v>145.19999999999999</v>
      </c>
      <c r="MO21" s="17">
        <v>151.08894000000001</v>
      </c>
      <c r="MP21" s="17">
        <v>159.10805999999999</v>
      </c>
      <c r="MQ21" s="17">
        <v>-13.908060000000001</v>
      </c>
      <c r="MR21" s="17">
        <v>148.4</v>
      </c>
      <c r="MS21" s="17">
        <v>151.54266000000001</v>
      </c>
      <c r="MT21" s="17">
        <v>159.58586</v>
      </c>
      <c r="MU21" s="17">
        <v>-11.18586</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213.9</v>
      </c>
      <c r="NQ21" s="17">
        <v>207.29667000000001</v>
      </c>
      <c r="NR21" s="17">
        <v>207.29667000000001</v>
      </c>
      <c r="NS21" s="17">
        <v>6.6033299999999997</v>
      </c>
      <c r="NT21" s="17">
        <v>102.3</v>
      </c>
      <c r="NU21" s="17">
        <v>103.95959000000001</v>
      </c>
      <c r="NV21" s="17">
        <v>103.95959000000001</v>
      </c>
      <c r="NW21" s="17">
        <v>-1.6595899999999999</v>
      </c>
      <c r="NX21" s="17">
        <v>6.1</v>
      </c>
      <c r="NY21" s="17">
        <v>4.1871600000000004</v>
      </c>
      <c r="NZ21" s="17">
        <v>4.1871600000000004</v>
      </c>
      <c r="OA21" s="17">
        <v>1.9128400000000001</v>
      </c>
      <c r="OB21" s="17">
        <v>2.6</v>
      </c>
      <c r="OC21" s="17">
        <v>4.3927199999999997</v>
      </c>
      <c r="OD21" s="17">
        <v>4.3927199999999997</v>
      </c>
      <c r="OE21" s="17">
        <v>-1.7927200000000001</v>
      </c>
      <c r="OF21" s="17">
        <v>6.1</v>
      </c>
      <c r="OG21" s="17">
        <v>5.8</v>
      </c>
      <c r="OH21" s="17">
        <v>5.8</v>
      </c>
      <c r="OI21" s="17">
        <v>0.3</v>
      </c>
      <c r="OJ21" s="17">
        <v>0</v>
      </c>
      <c r="OK21" s="17">
        <v>2.5999999999999999E-2</v>
      </c>
      <c r="OL21" s="17">
        <v>2.5999999999999999E-2</v>
      </c>
      <c r="OM21" s="17">
        <v>-2.5999999999999999E-2</v>
      </c>
      <c r="ON21" s="17">
        <v>82.1</v>
      </c>
      <c r="OO21" s="17">
        <v>60.509</v>
      </c>
      <c r="OP21" s="17">
        <v>60.509</v>
      </c>
      <c r="OQ21" s="17">
        <v>21.591000000000001</v>
      </c>
      <c r="OR21" s="17">
        <v>51</v>
      </c>
      <c r="OS21" s="17">
        <v>56.866999999999997</v>
      </c>
      <c r="OT21" s="17">
        <v>56.866999999999997</v>
      </c>
      <c r="OU21" s="17">
        <v>-5.867</v>
      </c>
      <c r="OV21" s="17">
        <v>8.8000000000000007</v>
      </c>
      <c r="OW21" s="17">
        <v>6.7539999999999996</v>
      </c>
      <c r="OX21" s="17">
        <v>6.7539999999999996</v>
      </c>
      <c r="OY21" s="17">
        <v>2.0459999999999998</v>
      </c>
      <c r="OZ21" s="17">
        <v>0</v>
      </c>
      <c r="PA21" s="17"/>
      <c r="PB21" s="17"/>
      <c r="PC21" s="17">
        <v>0</v>
      </c>
      <c r="PD21" s="17">
        <v>19</v>
      </c>
      <c r="PE21" s="17">
        <v>9.1328600000000009</v>
      </c>
      <c r="PF21" s="17">
        <v>9.1327700000000007</v>
      </c>
      <c r="PG21" s="17">
        <v>9.8672299999999993</v>
      </c>
      <c r="PH21" s="17">
        <v>9.9</v>
      </c>
      <c r="PI21" s="17">
        <v>9.0000099999999996</v>
      </c>
      <c r="PJ21" s="17"/>
      <c r="PK21" s="17">
        <v>9.9</v>
      </c>
      <c r="PL21" s="17"/>
      <c r="PM21" s="17"/>
      <c r="PN21" s="17"/>
      <c r="PO21" s="17">
        <v>0</v>
      </c>
      <c r="PP21" s="17">
        <v>91.8</v>
      </c>
      <c r="PQ21" s="17">
        <v>113.166</v>
      </c>
      <c r="PR21" s="17">
        <v>113.166</v>
      </c>
      <c r="PS21" s="17">
        <v>-21.366</v>
      </c>
      <c r="PT21" s="17">
        <v>1.2</v>
      </c>
      <c r="PU21" s="17">
        <v>1</v>
      </c>
      <c r="PV21" s="17">
        <v>1</v>
      </c>
      <c r="PW21" s="17">
        <v>0.2</v>
      </c>
      <c r="PX21" s="17">
        <v>1.2</v>
      </c>
      <c r="PY21" s="17">
        <v>1.4</v>
      </c>
      <c r="PZ21" s="17">
        <v>1.4</v>
      </c>
      <c r="QA21" s="17">
        <v>-0.2</v>
      </c>
      <c r="QB21" s="17">
        <v>3.8</v>
      </c>
      <c r="QC21" s="17">
        <v>3.6</v>
      </c>
      <c r="QD21" s="17">
        <v>3.6</v>
      </c>
      <c r="QE21" s="17">
        <v>0.2</v>
      </c>
      <c r="QF21" s="17">
        <v>19.899999999999999</v>
      </c>
      <c r="QG21" s="17">
        <v>20.35305</v>
      </c>
      <c r="QH21" s="17">
        <v>20.353149999999999</v>
      </c>
      <c r="QI21" s="17">
        <v>-0.45315</v>
      </c>
      <c r="QJ21" s="17">
        <v>5.8</v>
      </c>
      <c r="QK21" s="17">
        <v>4</v>
      </c>
      <c r="QL21" s="17">
        <v>4</v>
      </c>
      <c r="QM21" s="17">
        <v>1.8</v>
      </c>
      <c r="QN21" s="17">
        <v>15.6</v>
      </c>
      <c r="QO21" s="17">
        <v>11.21951</v>
      </c>
      <c r="QP21" s="17">
        <v>11.21951</v>
      </c>
      <c r="QQ21" s="17">
        <v>4.38049</v>
      </c>
      <c r="QR21" s="17">
        <v>3.1</v>
      </c>
      <c r="QS21" s="17">
        <v>3</v>
      </c>
      <c r="QT21" s="17">
        <v>3</v>
      </c>
      <c r="QU21" s="17">
        <v>0.1</v>
      </c>
      <c r="QV21" s="17">
        <v>18.399999999999999</v>
      </c>
      <c r="QW21" s="17">
        <v>17.951219999999999</v>
      </c>
      <c r="QX21" s="17">
        <v>17.951219999999999</v>
      </c>
      <c r="QY21" s="17">
        <v>0.44878000000000001</v>
      </c>
      <c r="QZ21" s="17">
        <v>12.9</v>
      </c>
      <c r="RA21" s="17">
        <v>9.7609999999999992</v>
      </c>
      <c r="RB21" s="17">
        <v>9.7609999999999992</v>
      </c>
      <c r="RC21" s="17">
        <v>3.1389999999999998</v>
      </c>
      <c r="RD21" s="17">
        <v>15.7</v>
      </c>
      <c r="RE21" s="17">
        <v>9.673</v>
      </c>
      <c r="RF21" s="17">
        <v>9.673</v>
      </c>
      <c r="RG21" s="17">
        <v>6.0270000000000001</v>
      </c>
      <c r="RH21" s="17">
        <v>19.100000000000001</v>
      </c>
      <c r="RI21" s="17">
        <v>13.788</v>
      </c>
      <c r="RJ21" s="17">
        <v>13.788</v>
      </c>
      <c r="RK21" s="17">
        <v>5.3120000000000003</v>
      </c>
      <c r="RL21" s="17">
        <v>49</v>
      </c>
      <c r="RM21" s="17">
        <v>33.393999999999998</v>
      </c>
      <c r="RN21" s="17">
        <v>33.393999999999998</v>
      </c>
      <c r="RO21" s="17">
        <v>15.606</v>
      </c>
      <c r="RP21" s="17">
        <v>16.600000000000001</v>
      </c>
      <c r="RQ21" s="17">
        <v>5.46</v>
      </c>
      <c r="RR21" s="17">
        <v>5.46</v>
      </c>
      <c r="RS21" s="17">
        <v>11.14</v>
      </c>
      <c r="RT21" s="17">
        <v>2.2000000000000002</v>
      </c>
      <c r="RU21" s="17">
        <v>2.1509999999999998</v>
      </c>
      <c r="RV21" s="17">
        <v>2.1509999999999998</v>
      </c>
      <c r="RW21" s="17">
        <v>4.9000000000000002E-2</v>
      </c>
      <c r="RX21" s="17">
        <v>5.7</v>
      </c>
      <c r="RY21" s="17"/>
      <c r="RZ21" s="17">
        <v>3.79488</v>
      </c>
      <c r="SA21" s="17">
        <v>1.9051199999999999</v>
      </c>
      <c r="SB21" s="17">
        <v>2.2999999999999998</v>
      </c>
      <c r="SC21" s="17">
        <v>2</v>
      </c>
      <c r="SD21" s="17">
        <v>2</v>
      </c>
      <c r="SE21" s="17">
        <v>0.3</v>
      </c>
      <c r="SF21" s="17"/>
      <c r="SG21" s="17">
        <v>0.4</v>
      </c>
      <c r="SH21" s="17">
        <v>0.4</v>
      </c>
      <c r="SI21" s="17">
        <v>-0.4</v>
      </c>
      <c r="SJ21" s="17">
        <v>8.6999999999999993</v>
      </c>
      <c r="SK21" s="17">
        <v>9.8520000000000003</v>
      </c>
      <c r="SL21" s="17">
        <v>9.8520000000000003</v>
      </c>
      <c r="SM21" s="17">
        <v>-1.1519999999999999</v>
      </c>
      <c r="SN21" s="17">
        <v>6.7</v>
      </c>
      <c r="SO21" s="17">
        <v>5.8</v>
      </c>
      <c r="SP21" s="17">
        <v>5.8</v>
      </c>
      <c r="SQ21" s="17">
        <v>0.9</v>
      </c>
      <c r="SR21" s="17">
        <v>12.4</v>
      </c>
      <c r="SS21" s="17">
        <v>10</v>
      </c>
      <c r="ST21" s="17">
        <v>10</v>
      </c>
      <c r="SU21" s="17">
        <v>2.4</v>
      </c>
      <c r="SV21" s="17">
        <v>16.600000000000001</v>
      </c>
      <c r="SW21" s="17">
        <v>13.65854</v>
      </c>
      <c r="SX21" s="17">
        <v>13.65854</v>
      </c>
      <c r="SY21" s="17">
        <v>2.9414600000000002</v>
      </c>
      <c r="SZ21" s="17">
        <v>13.2</v>
      </c>
      <c r="TA21" s="17">
        <v>13.85366</v>
      </c>
      <c r="TB21" s="17">
        <v>13.85366</v>
      </c>
      <c r="TC21" s="17">
        <v>-0.65366000000000002</v>
      </c>
      <c r="TD21" s="17">
        <v>26.2</v>
      </c>
      <c r="TE21" s="17">
        <v>19.547999999999998</v>
      </c>
      <c r="TF21" s="17">
        <v>19.547999999999998</v>
      </c>
      <c r="TG21" s="17">
        <v>6.6520000000000001</v>
      </c>
      <c r="TH21" s="17">
        <v>11.4</v>
      </c>
      <c r="TI21" s="17">
        <v>11.294</v>
      </c>
      <c r="TJ21" s="17">
        <v>11.294</v>
      </c>
      <c r="TK21" s="17">
        <v>0.106</v>
      </c>
      <c r="TL21" s="17">
        <v>22.1</v>
      </c>
      <c r="TM21" s="17">
        <v>23.515999999999998</v>
      </c>
      <c r="TN21" s="17">
        <v>23.515999999999998</v>
      </c>
      <c r="TO21" s="17">
        <v>-1.4159999999999999</v>
      </c>
      <c r="TP21" s="17">
        <v>8.6</v>
      </c>
      <c r="TQ21" s="17">
        <v>30.31</v>
      </c>
      <c r="TR21" s="17">
        <v>30.31</v>
      </c>
      <c r="TS21" s="17">
        <v>-21.71</v>
      </c>
      <c r="TT21" s="17">
        <v>14.7</v>
      </c>
      <c r="TU21" s="17">
        <v>33.82</v>
      </c>
      <c r="TV21" s="17">
        <v>33.82</v>
      </c>
      <c r="TW21" s="17">
        <v>-19.12</v>
      </c>
      <c r="TX21" s="17">
        <v>0</v>
      </c>
      <c r="TY21" s="17">
        <v>0.71599999999999997</v>
      </c>
      <c r="TZ21" s="17">
        <v>0.71599999999999997</v>
      </c>
      <c r="UA21" s="17">
        <v>-0.71599999999999997</v>
      </c>
      <c r="UB21" s="17">
        <v>0</v>
      </c>
      <c r="UC21" s="17">
        <v>0.86399999999999999</v>
      </c>
      <c r="UD21" s="17">
        <v>0.86399999999999999</v>
      </c>
      <c r="UE21" s="17">
        <v>-0.86399999999999999</v>
      </c>
      <c r="UF21" s="17">
        <v>17</v>
      </c>
      <c r="UG21" s="17">
        <v>19.51219</v>
      </c>
      <c r="UH21" s="17">
        <v>19.51219</v>
      </c>
      <c r="UI21" s="17">
        <v>-2.5121899999999999</v>
      </c>
      <c r="UJ21" s="17">
        <v>6.2</v>
      </c>
      <c r="UK21" s="17">
        <v>6</v>
      </c>
      <c r="UL21" s="17">
        <v>6</v>
      </c>
      <c r="UM21" s="17">
        <v>0.2</v>
      </c>
      <c r="UN21" s="17">
        <v>8.5</v>
      </c>
      <c r="UO21" s="17">
        <v>7.9</v>
      </c>
      <c r="UP21" s="17">
        <v>7.9</v>
      </c>
      <c r="UQ21" s="17">
        <v>0.6</v>
      </c>
      <c r="UR21" s="17">
        <v>20.399999999999999</v>
      </c>
      <c r="US21" s="17">
        <v>19.51219</v>
      </c>
      <c r="UT21" s="17">
        <v>19.51219</v>
      </c>
      <c r="UU21" s="17">
        <v>0.88780999999999999</v>
      </c>
      <c r="UV21" s="17">
        <v>20.399999999999999</v>
      </c>
      <c r="UW21" s="17">
        <v>19.51219</v>
      </c>
      <c r="UX21" s="17">
        <v>19.51219</v>
      </c>
      <c r="UY21" s="17">
        <v>0.88780999999999999</v>
      </c>
      <c r="UZ21" s="17">
        <v>20</v>
      </c>
      <c r="VA21" s="17">
        <v>19.51219</v>
      </c>
      <c r="VB21" s="17">
        <v>19.51219</v>
      </c>
      <c r="VC21" s="17">
        <v>0.48781000000000002</v>
      </c>
      <c r="VD21" s="17">
        <v>9.3000000000000007</v>
      </c>
      <c r="VE21" s="17">
        <v>3.9470000000000001</v>
      </c>
      <c r="VF21" s="17">
        <v>3.9470000000000001</v>
      </c>
      <c r="VG21" s="17">
        <v>5.3529999999999998</v>
      </c>
      <c r="VH21" s="17">
        <v>170.3</v>
      </c>
      <c r="VI21" s="17">
        <v>114.044</v>
      </c>
      <c r="VJ21" s="17">
        <v>114.044</v>
      </c>
      <c r="VK21" s="17">
        <v>56.256</v>
      </c>
      <c r="VL21" s="17">
        <v>2.1</v>
      </c>
      <c r="VM21" s="17">
        <v>2.6030000000000002</v>
      </c>
      <c r="VN21" s="17">
        <v>2.6030000000000002</v>
      </c>
      <c r="VO21" s="17">
        <v>-0.503</v>
      </c>
      <c r="VP21" s="17">
        <v>87.2</v>
      </c>
      <c r="VQ21" s="17">
        <v>104.925</v>
      </c>
      <c r="VR21" s="17">
        <v>104.925</v>
      </c>
      <c r="VS21" s="17">
        <v>-17.725000000000001</v>
      </c>
      <c r="VT21" s="17">
        <v>0.6</v>
      </c>
      <c r="VU21" s="17">
        <v>0.6</v>
      </c>
      <c r="VV21" s="17">
        <v>0.6</v>
      </c>
      <c r="VW21" s="17">
        <v>0</v>
      </c>
      <c r="VX21" s="17">
        <v>27.1</v>
      </c>
      <c r="VY21" s="17">
        <v>25</v>
      </c>
      <c r="VZ21" s="17">
        <v>25</v>
      </c>
      <c r="WA21" s="17">
        <v>2.1</v>
      </c>
      <c r="WB21" s="17">
        <v>23.84402</v>
      </c>
      <c r="WC21" s="17">
        <v>18</v>
      </c>
      <c r="WD21" s="17">
        <v>18</v>
      </c>
      <c r="WE21" s="17">
        <v>5.8440200000000004</v>
      </c>
      <c r="WF21" s="17">
        <v>75.8</v>
      </c>
      <c r="WG21" s="17">
        <v>79.852000000000004</v>
      </c>
      <c r="WH21" s="17">
        <v>79.852000000000004</v>
      </c>
      <c r="WI21" s="17">
        <v>-4.0519999999999996</v>
      </c>
      <c r="WJ21" s="17">
        <v>3</v>
      </c>
      <c r="WK21" s="17">
        <v>2.9009999999999998</v>
      </c>
      <c r="WL21" s="17">
        <v>2.9009999999999998</v>
      </c>
      <c r="WM21" s="17">
        <v>9.9000000000000005E-2</v>
      </c>
      <c r="WN21" s="17">
        <v>2.1</v>
      </c>
      <c r="WO21" s="17">
        <v>2.4</v>
      </c>
      <c r="WP21" s="17">
        <v>2.4</v>
      </c>
      <c r="WQ21" s="17">
        <v>-0.3</v>
      </c>
      <c r="WR21" s="17">
        <v>1.1000000000000001</v>
      </c>
      <c r="WS21" s="17">
        <v>1.2</v>
      </c>
      <c r="WT21" s="17">
        <v>1.2</v>
      </c>
      <c r="WU21" s="17">
        <v>-0.1</v>
      </c>
      <c r="WV21" s="17">
        <v>1.2</v>
      </c>
      <c r="WW21" s="17">
        <v>1.4</v>
      </c>
      <c r="WX21" s="17">
        <v>1.4</v>
      </c>
      <c r="WY21" s="17">
        <v>-0.2</v>
      </c>
      <c r="WZ21" s="17">
        <v>2</v>
      </c>
      <c r="XA21" s="17">
        <v>1.8340000000000001</v>
      </c>
      <c r="XB21" s="17">
        <v>1.8340000000000001</v>
      </c>
      <c r="XC21" s="17">
        <v>0.16600000000000001</v>
      </c>
      <c r="XD21" s="17"/>
      <c r="XE21" s="17"/>
      <c r="XF21" s="17"/>
      <c r="XG21" s="17">
        <v>0</v>
      </c>
      <c r="XH21" s="17">
        <v>17.899999999999999</v>
      </c>
      <c r="XI21" s="17">
        <v>17.7561</v>
      </c>
      <c r="XJ21" s="17">
        <v>17.7561</v>
      </c>
      <c r="XK21" s="17">
        <v>0.1439</v>
      </c>
      <c r="XL21" s="17">
        <v>8.3000000000000007</v>
      </c>
      <c r="XM21" s="17">
        <v>10.8</v>
      </c>
      <c r="XN21" s="17">
        <v>10.8</v>
      </c>
      <c r="XO21" s="17">
        <v>-2.5</v>
      </c>
      <c r="XP21" s="17">
        <v>27.7</v>
      </c>
      <c r="XQ21" s="17">
        <v>28</v>
      </c>
      <c r="XR21" s="17">
        <v>28</v>
      </c>
      <c r="XS21" s="17">
        <v>-0.3</v>
      </c>
      <c r="XT21" s="17">
        <v>34.9</v>
      </c>
      <c r="XU21" s="17">
        <v>28</v>
      </c>
      <c r="XV21" s="17">
        <v>28</v>
      </c>
      <c r="XW21" s="17">
        <v>6.9</v>
      </c>
      <c r="XX21" s="17">
        <v>17</v>
      </c>
      <c r="XY21" s="17">
        <v>14</v>
      </c>
      <c r="XZ21" s="17">
        <v>14</v>
      </c>
      <c r="YA21" s="17">
        <v>3</v>
      </c>
      <c r="YB21" s="17"/>
      <c r="YC21" s="17"/>
      <c r="YD21" s="17"/>
      <c r="YE21" s="17">
        <v>0</v>
      </c>
      <c r="YF21" s="17">
        <v>7.09</v>
      </c>
      <c r="YG21" s="17">
        <v>8.24</v>
      </c>
      <c r="YH21" s="17">
        <v>8.24</v>
      </c>
      <c r="YI21" s="17">
        <v>-1.1499999999999999</v>
      </c>
      <c r="YJ21" s="17">
        <v>11.1</v>
      </c>
      <c r="YK21" s="17">
        <v>11</v>
      </c>
      <c r="YL21" s="17">
        <v>11</v>
      </c>
      <c r="YM21" s="17">
        <v>0.1</v>
      </c>
      <c r="YN21" s="17">
        <v>22.56</v>
      </c>
      <c r="YO21" s="17">
        <v>23</v>
      </c>
      <c r="YP21" s="17">
        <v>23</v>
      </c>
      <c r="YQ21" s="17">
        <v>-0.44</v>
      </c>
    </row>
    <row r="22" spans="1:667" ht="24" customHeight="1" x14ac:dyDescent="0.3">
      <c r="A22" s="1"/>
      <c r="B22" s="16" t="s">
        <v>35</v>
      </c>
      <c r="C22" s="16" t="s">
        <v>857</v>
      </c>
      <c r="D22" s="17">
        <v>206.5</v>
      </c>
      <c r="E22" s="17">
        <v>204.19512</v>
      </c>
      <c r="F22" s="17">
        <v>204.19512</v>
      </c>
      <c r="G22" s="17">
        <v>2.3048799999999998</v>
      </c>
      <c r="H22" s="17">
        <v>356.5</v>
      </c>
      <c r="I22" s="17">
        <v>256.35611999999998</v>
      </c>
      <c r="J22" s="17">
        <v>325.77296999999999</v>
      </c>
      <c r="K22" s="17">
        <v>30.727029999999999</v>
      </c>
      <c r="L22" s="17">
        <v>110.7</v>
      </c>
      <c r="M22" s="17">
        <v>83.804019999999994</v>
      </c>
      <c r="N22" s="17">
        <v>106.49670999999999</v>
      </c>
      <c r="O22" s="17">
        <v>4.20329</v>
      </c>
      <c r="P22" s="17"/>
      <c r="Q22" s="17"/>
      <c r="R22" s="17"/>
      <c r="S22" s="17">
        <v>0</v>
      </c>
      <c r="T22" s="17"/>
      <c r="U22" s="17"/>
      <c r="V22" s="17"/>
      <c r="W22" s="17">
        <v>0</v>
      </c>
      <c r="X22" s="17">
        <v>90.8</v>
      </c>
      <c r="Y22" s="17">
        <v>78.425839999999994</v>
      </c>
      <c r="Z22" s="17">
        <v>86.251379999999997</v>
      </c>
      <c r="AA22" s="17">
        <v>4.5486199999999997</v>
      </c>
      <c r="AB22" s="17">
        <v>116</v>
      </c>
      <c r="AC22" s="17">
        <v>100.00008</v>
      </c>
      <c r="AD22" s="17">
        <v>100.00005</v>
      </c>
      <c r="AE22" s="17">
        <v>15.99995</v>
      </c>
      <c r="AF22" s="17">
        <v>0</v>
      </c>
      <c r="AG22" s="17"/>
      <c r="AH22" s="17"/>
      <c r="AI22" s="17">
        <v>0</v>
      </c>
      <c r="AJ22" s="17"/>
      <c r="AK22" s="17"/>
      <c r="AL22" s="17"/>
      <c r="AM22" s="17">
        <v>0</v>
      </c>
      <c r="AN22" s="17">
        <v>0</v>
      </c>
      <c r="AO22" s="17"/>
      <c r="AP22" s="17"/>
      <c r="AQ22" s="17">
        <v>0</v>
      </c>
      <c r="AR22" s="17">
        <v>0</v>
      </c>
      <c r="AS22" s="17"/>
      <c r="AT22" s="17"/>
      <c r="AU22" s="17">
        <v>0</v>
      </c>
      <c r="AV22" s="17">
        <v>99.3</v>
      </c>
      <c r="AW22" s="17">
        <v>200.25632999999999</v>
      </c>
      <c r="AX22" s="17"/>
      <c r="AY22" s="17">
        <v>99.3</v>
      </c>
      <c r="AZ22" s="17"/>
      <c r="BA22" s="17"/>
      <c r="BB22" s="17"/>
      <c r="BC22" s="17">
        <v>0</v>
      </c>
      <c r="BD22" s="17">
        <v>0</v>
      </c>
      <c r="BE22" s="17"/>
      <c r="BF22" s="17"/>
      <c r="BG22" s="17">
        <v>0</v>
      </c>
      <c r="BH22" s="17"/>
      <c r="BI22" s="17"/>
      <c r="BJ22" s="17"/>
      <c r="BK22" s="17">
        <v>0</v>
      </c>
      <c r="BL22" s="17">
        <v>76.3</v>
      </c>
      <c r="BM22" s="17">
        <v>72.461839999999995</v>
      </c>
      <c r="BN22" s="17">
        <v>66.154020000000003</v>
      </c>
      <c r="BO22" s="17">
        <v>10.14598</v>
      </c>
      <c r="BP22" s="17">
        <v>10.1</v>
      </c>
      <c r="BQ22" s="17">
        <v>10.561999999999999</v>
      </c>
      <c r="BR22" s="17">
        <v>10.561999999999999</v>
      </c>
      <c r="BS22" s="17">
        <v>-0.46200000000000002</v>
      </c>
      <c r="BT22" s="17"/>
      <c r="BU22" s="17"/>
      <c r="BV22" s="17"/>
      <c r="BW22" s="17">
        <v>0</v>
      </c>
      <c r="BX22" s="17"/>
      <c r="BY22" s="17"/>
      <c r="BZ22" s="17"/>
      <c r="CA22" s="17">
        <v>0</v>
      </c>
      <c r="CB22" s="17"/>
      <c r="CC22" s="17"/>
      <c r="CD22" s="17"/>
      <c r="CE22" s="17">
        <v>0</v>
      </c>
      <c r="CF22" s="17"/>
      <c r="CG22" s="17"/>
      <c r="CH22" s="17"/>
      <c r="CI22" s="17">
        <v>0</v>
      </c>
      <c r="CJ22" s="17">
        <v>121.9</v>
      </c>
      <c r="CK22" s="17">
        <v>164.70732000000001</v>
      </c>
      <c r="CL22" s="17">
        <v>164.70732000000001</v>
      </c>
      <c r="CM22" s="17">
        <v>-42.807319999999997</v>
      </c>
      <c r="CN22" s="17">
        <v>8</v>
      </c>
      <c r="CO22" s="17">
        <v>5.1583800000000002</v>
      </c>
      <c r="CP22" s="17">
        <v>5.1583800000000002</v>
      </c>
      <c r="CQ22" s="17">
        <v>2.8416199999999998</v>
      </c>
      <c r="CR22" s="17">
        <v>5.3</v>
      </c>
      <c r="CS22" s="17"/>
      <c r="CT22" s="17"/>
      <c r="CU22" s="17">
        <v>5.3</v>
      </c>
      <c r="CV22" s="17">
        <v>0</v>
      </c>
      <c r="CW22" s="17">
        <v>16.873660000000001</v>
      </c>
      <c r="CX22" s="17">
        <v>16.873670000000001</v>
      </c>
      <c r="CY22" s="17">
        <v>-16.873670000000001</v>
      </c>
      <c r="CZ22" s="17">
        <v>6.8</v>
      </c>
      <c r="DA22" s="17">
        <v>6.8787000000000003</v>
      </c>
      <c r="DB22" s="17">
        <v>6.8787000000000003</v>
      </c>
      <c r="DC22" s="17">
        <v>-7.8700000000000006E-2</v>
      </c>
      <c r="DD22" s="17">
        <v>14.5</v>
      </c>
      <c r="DE22" s="17">
        <v>14.992190000000001</v>
      </c>
      <c r="DF22" s="17">
        <v>14.992190000000001</v>
      </c>
      <c r="DG22" s="17">
        <v>-0.49219000000000002</v>
      </c>
      <c r="DH22" s="17">
        <v>92.5</v>
      </c>
      <c r="DI22" s="17">
        <v>81.434939999999997</v>
      </c>
      <c r="DJ22" s="17">
        <v>82.107439999999997</v>
      </c>
      <c r="DK22" s="17">
        <v>10.39256</v>
      </c>
      <c r="DL22" s="17"/>
      <c r="DM22" s="17"/>
      <c r="DN22" s="17"/>
      <c r="DO22" s="17">
        <v>0</v>
      </c>
      <c r="DP22" s="17"/>
      <c r="DQ22" s="17"/>
      <c r="DR22" s="17"/>
      <c r="DS22" s="17">
        <v>0</v>
      </c>
      <c r="DT22" s="17"/>
      <c r="DU22" s="17"/>
      <c r="DV22" s="17"/>
      <c r="DW22" s="17">
        <v>0</v>
      </c>
      <c r="DX22" s="17"/>
      <c r="DY22" s="17"/>
      <c r="DZ22" s="17"/>
      <c r="EA22" s="17">
        <v>0</v>
      </c>
      <c r="EB22" s="17">
        <v>110.8</v>
      </c>
      <c r="EC22" s="17">
        <v>112.90536</v>
      </c>
      <c r="ED22" s="17">
        <v>112.90537</v>
      </c>
      <c r="EE22" s="17">
        <v>-2.1053700000000002</v>
      </c>
      <c r="EF22" s="17">
        <v>22.8</v>
      </c>
      <c r="EG22" s="17">
        <v>20.512910000000002</v>
      </c>
      <c r="EH22" s="17">
        <v>20.512840000000001</v>
      </c>
      <c r="EI22" s="17">
        <v>2.2871600000000001</v>
      </c>
      <c r="EJ22" s="17"/>
      <c r="EK22" s="17"/>
      <c r="EL22" s="17"/>
      <c r="EM22" s="17">
        <v>0</v>
      </c>
      <c r="EN22" s="17"/>
      <c r="EO22" s="17"/>
      <c r="EP22" s="17"/>
      <c r="EQ22" s="17">
        <v>0</v>
      </c>
      <c r="ER22" s="17"/>
      <c r="ES22" s="17"/>
      <c r="ET22" s="17"/>
      <c r="EU22" s="17">
        <v>0</v>
      </c>
      <c r="EV22" s="17">
        <v>6.5</v>
      </c>
      <c r="EW22" s="17">
        <v>6.39</v>
      </c>
      <c r="EX22" s="17">
        <v>6.39</v>
      </c>
      <c r="EY22" s="17">
        <v>0.11</v>
      </c>
      <c r="EZ22" s="17">
        <v>154</v>
      </c>
      <c r="FA22" s="17">
        <v>229.30726999999999</v>
      </c>
      <c r="FB22" s="17">
        <v>149.74386999999999</v>
      </c>
      <c r="FC22" s="17">
        <v>4.2561299999999997</v>
      </c>
      <c r="FD22" s="17">
        <v>46.2</v>
      </c>
      <c r="FE22" s="17">
        <v>63.436520000000002</v>
      </c>
      <c r="FF22" s="17">
        <v>56.021639999999998</v>
      </c>
      <c r="FG22" s="17">
        <v>-9.8216400000000004</v>
      </c>
      <c r="FH22" s="17">
        <v>154.69999999999999</v>
      </c>
      <c r="FI22" s="17">
        <v>151.95320000000001</v>
      </c>
      <c r="FJ22" s="17">
        <v>151.95320000000001</v>
      </c>
      <c r="FK22" s="17">
        <v>2.7467999999999999</v>
      </c>
      <c r="FL22" s="17">
        <v>24.5</v>
      </c>
      <c r="FM22" s="17">
        <v>24.396329999999999</v>
      </c>
      <c r="FN22" s="17">
        <v>18.966989999999999</v>
      </c>
      <c r="FO22" s="17">
        <v>5.53301</v>
      </c>
      <c r="FP22" s="17">
        <v>18.4298</v>
      </c>
      <c r="FQ22" s="17">
        <v>19.28585</v>
      </c>
      <c r="FR22" s="17">
        <v>19.28585</v>
      </c>
      <c r="FS22" s="17">
        <v>-0.85604999999999998</v>
      </c>
      <c r="FT22" s="17">
        <v>18.8</v>
      </c>
      <c r="FU22" s="17">
        <v>15.60976</v>
      </c>
      <c r="FV22" s="17">
        <v>15.60976</v>
      </c>
      <c r="FW22" s="17">
        <v>3.1902400000000002</v>
      </c>
      <c r="FX22" s="17">
        <v>88.3</v>
      </c>
      <c r="FY22" s="17">
        <v>88.116100000000003</v>
      </c>
      <c r="FZ22" s="17">
        <v>88.116100000000003</v>
      </c>
      <c r="GA22" s="17">
        <v>0.18390000000000001</v>
      </c>
      <c r="GB22" s="17">
        <v>138.30000000000001</v>
      </c>
      <c r="GC22" s="17">
        <v>185.81701000000001</v>
      </c>
      <c r="GD22" s="17">
        <v>185.81701000000001</v>
      </c>
      <c r="GE22" s="17">
        <v>-47.517009999999999</v>
      </c>
      <c r="GF22" s="17">
        <v>138.19999999999999</v>
      </c>
      <c r="GG22" s="17">
        <v>185.81701000000001</v>
      </c>
      <c r="GH22" s="17">
        <v>185.81701000000001</v>
      </c>
      <c r="GI22" s="17">
        <v>-47.617010000000001</v>
      </c>
      <c r="GJ22" s="17">
        <v>164.8</v>
      </c>
      <c r="GK22" s="17">
        <v>186.37502000000001</v>
      </c>
      <c r="GL22" s="17">
        <v>186.37502000000001</v>
      </c>
      <c r="GM22" s="17">
        <v>-21.575019999999999</v>
      </c>
      <c r="GN22" s="17">
        <v>36.5</v>
      </c>
      <c r="GO22" s="17">
        <v>101.5604</v>
      </c>
      <c r="GP22" s="17">
        <v>110.91316999999999</v>
      </c>
      <c r="GQ22" s="17">
        <v>-74.413169999999994</v>
      </c>
      <c r="GR22" s="17">
        <v>0</v>
      </c>
      <c r="GS22" s="17"/>
      <c r="GT22" s="17"/>
      <c r="GU22" s="17">
        <v>0</v>
      </c>
      <c r="GV22" s="17">
        <v>26.8</v>
      </c>
      <c r="GW22" s="17">
        <v>24.407609999999998</v>
      </c>
      <c r="GX22" s="17">
        <v>24.407609999999998</v>
      </c>
      <c r="GY22" s="17">
        <v>2.3923899999999998</v>
      </c>
      <c r="GZ22" s="17">
        <v>3.9</v>
      </c>
      <c r="HA22" s="17">
        <v>4.33378</v>
      </c>
      <c r="HB22" s="17">
        <v>4.3337899999999996</v>
      </c>
      <c r="HC22" s="17">
        <v>-0.43379000000000001</v>
      </c>
      <c r="HD22" s="17">
        <v>28.4</v>
      </c>
      <c r="HE22" s="17">
        <v>30.141660000000002</v>
      </c>
      <c r="HF22" s="17">
        <v>30.141660000000002</v>
      </c>
      <c r="HG22" s="17">
        <v>-1.74166</v>
      </c>
      <c r="HH22" s="17">
        <v>44.5</v>
      </c>
      <c r="HI22" s="17">
        <v>41.025669999999998</v>
      </c>
      <c r="HJ22" s="17">
        <v>41.025649999999999</v>
      </c>
      <c r="HK22" s="17">
        <v>3.4743499999999998</v>
      </c>
      <c r="HL22" s="17"/>
      <c r="HM22" s="17"/>
      <c r="HN22" s="17"/>
      <c r="HO22" s="17">
        <v>0</v>
      </c>
      <c r="HP22" s="17"/>
      <c r="HQ22" s="17"/>
      <c r="HR22" s="17"/>
      <c r="HS22" s="17">
        <v>0</v>
      </c>
      <c r="HT22" s="17">
        <v>15.9</v>
      </c>
      <c r="HU22" s="17"/>
      <c r="HV22" s="17">
        <v>16.326540000000001</v>
      </c>
      <c r="HW22" s="17">
        <v>-0.42653999999999997</v>
      </c>
      <c r="HX22" s="17"/>
      <c r="HY22" s="17"/>
      <c r="HZ22" s="17"/>
      <c r="IA22" s="17">
        <v>0</v>
      </c>
      <c r="IB22" s="17"/>
      <c r="IC22" s="17"/>
      <c r="ID22" s="17"/>
      <c r="IE22" s="17">
        <v>0</v>
      </c>
      <c r="IF22" s="17">
        <v>25</v>
      </c>
      <c r="IG22" s="17">
        <v>25.641079999999999</v>
      </c>
      <c r="IH22" s="17">
        <v>45.441949999999999</v>
      </c>
      <c r="II22" s="17">
        <v>-20.441949999999999</v>
      </c>
      <c r="IJ22" s="17"/>
      <c r="IK22" s="17"/>
      <c r="IL22" s="17"/>
      <c r="IM22" s="17">
        <v>0</v>
      </c>
      <c r="IN22" s="17"/>
      <c r="IO22" s="17"/>
      <c r="IP22" s="17"/>
      <c r="IQ22" s="17">
        <v>0</v>
      </c>
      <c r="IR22" s="17"/>
      <c r="IS22" s="17"/>
      <c r="IT22" s="17"/>
      <c r="IU22" s="17">
        <v>0</v>
      </c>
      <c r="IV22" s="17">
        <v>21.1</v>
      </c>
      <c r="IW22" s="17">
        <v>88.815600000000003</v>
      </c>
      <c r="IX22" s="17">
        <v>88.815600000000003</v>
      </c>
      <c r="IY22" s="17">
        <v>-67.715599999999995</v>
      </c>
      <c r="IZ22" s="17">
        <v>158.69999999999999</v>
      </c>
      <c r="JA22" s="17">
        <v>170.94</v>
      </c>
      <c r="JB22" s="17">
        <v>170.94</v>
      </c>
      <c r="JC22" s="17">
        <v>-12.24</v>
      </c>
      <c r="JD22" s="17">
        <v>158.1</v>
      </c>
      <c r="JE22" s="17">
        <v>170.94</v>
      </c>
      <c r="JF22" s="17">
        <v>170.94</v>
      </c>
      <c r="JG22" s="17">
        <v>-12.84</v>
      </c>
      <c r="JH22" s="17">
        <v>158.19999999999999</v>
      </c>
      <c r="JI22" s="17">
        <v>170.94</v>
      </c>
      <c r="JJ22" s="17">
        <v>170.94</v>
      </c>
      <c r="JK22" s="17">
        <v>-12.74</v>
      </c>
      <c r="JL22" s="17">
        <v>234.5</v>
      </c>
      <c r="JM22" s="17">
        <v>257.18</v>
      </c>
      <c r="JN22" s="17">
        <v>257.18</v>
      </c>
      <c r="JO22" s="17">
        <v>-22.68</v>
      </c>
      <c r="JP22" s="17">
        <v>49.8</v>
      </c>
      <c r="JQ22" s="17">
        <v>71.796109999999999</v>
      </c>
      <c r="JR22" s="17">
        <v>71.796109999999999</v>
      </c>
      <c r="JS22" s="17">
        <v>-21.996110000000002</v>
      </c>
      <c r="JT22" s="17">
        <v>30.2</v>
      </c>
      <c r="JU22" s="17">
        <v>36.005859999999998</v>
      </c>
      <c r="JV22" s="17">
        <v>36.005859999999998</v>
      </c>
      <c r="JW22" s="17">
        <v>-5.80586</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v>12.3</v>
      </c>
      <c r="KS22" s="17"/>
      <c r="KT22" s="17">
        <v>10.052809999999999</v>
      </c>
      <c r="KU22" s="17">
        <v>2.2471899999999998</v>
      </c>
      <c r="KV22" s="17"/>
      <c r="KW22" s="17"/>
      <c r="KX22" s="17"/>
      <c r="KY22" s="17">
        <v>0</v>
      </c>
      <c r="KZ22" s="17">
        <v>0.6</v>
      </c>
      <c r="LA22" s="17">
        <v>0.89207999999999998</v>
      </c>
      <c r="LB22" s="17">
        <v>0.89207999999999998</v>
      </c>
      <c r="LC22" s="17">
        <v>-0.29208000000000001</v>
      </c>
      <c r="LD22" s="17">
        <v>87</v>
      </c>
      <c r="LE22" s="17">
        <v>57.436160000000001</v>
      </c>
      <c r="LF22" s="17">
        <v>57.435949999999998</v>
      </c>
      <c r="LG22" s="17">
        <v>29.564050000000002</v>
      </c>
      <c r="LH22" s="17">
        <v>110.4</v>
      </c>
      <c r="LI22" s="17">
        <v>87.639480000000006</v>
      </c>
      <c r="LJ22" s="17">
        <v>87.638890000000004</v>
      </c>
      <c r="LK22" s="17">
        <v>22.761109999999999</v>
      </c>
      <c r="LL22" s="17">
        <v>67.099999999999994</v>
      </c>
      <c r="LM22" s="17">
        <v>67.461460000000002</v>
      </c>
      <c r="LN22" s="17">
        <v>67.461460000000002</v>
      </c>
      <c r="LO22" s="17">
        <v>-0.36146</v>
      </c>
      <c r="LP22" s="17">
        <v>72.5</v>
      </c>
      <c r="LQ22" s="17">
        <v>72.373909999999995</v>
      </c>
      <c r="LR22" s="17">
        <v>72.373900000000006</v>
      </c>
      <c r="LS22" s="17">
        <v>0.12609999999999999</v>
      </c>
      <c r="LT22" s="17">
        <v>29.6</v>
      </c>
      <c r="LU22" s="17">
        <v>30.097560000000001</v>
      </c>
      <c r="LV22" s="17">
        <v>30.097560000000001</v>
      </c>
      <c r="LW22" s="17">
        <v>-0.49756</v>
      </c>
      <c r="LX22" s="17"/>
      <c r="LY22" s="17"/>
      <c r="LZ22" s="17"/>
      <c r="MA22" s="17">
        <v>0</v>
      </c>
      <c r="MB22" s="17"/>
      <c r="MC22" s="17"/>
      <c r="MD22" s="17"/>
      <c r="ME22" s="17">
        <v>0</v>
      </c>
      <c r="MF22" s="17"/>
      <c r="MG22" s="17"/>
      <c r="MH22" s="17"/>
      <c r="MI22" s="17">
        <v>0</v>
      </c>
      <c r="MJ22" s="17">
        <v>144.19999999999999</v>
      </c>
      <c r="MK22" s="17">
        <v>151.08891</v>
      </c>
      <c r="ML22" s="17">
        <v>153.84057999999999</v>
      </c>
      <c r="MM22" s="17">
        <v>-9.6405799999999999</v>
      </c>
      <c r="MN22" s="17">
        <v>145.5</v>
      </c>
      <c r="MO22" s="17">
        <v>151.08891</v>
      </c>
      <c r="MP22" s="17">
        <v>153.84057999999999</v>
      </c>
      <c r="MQ22" s="17">
        <v>-8.3405799999999992</v>
      </c>
      <c r="MR22" s="17">
        <v>148.80000000000001</v>
      </c>
      <c r="MS22" s="17">
        <v>151.54263</v>
      </c>
      <c r="MT22" s="17">
        <v>154.30257</v>
      </c>
      <c r="MU22" s="17">
        <v>-5.5025700000000004</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213.9</v>
      </c>
      <c r="NQ22" s="17">
        <v>207.29667000000001</v>
      </c>
      <c r="NR22" s="17">
        <v>207.29667000000001</v>
      </c>
      <c r="NS22" s="17">
        <v>6.6033299999999997</v>
      </c>
      <c r="NT22" s="17">
        <v>102.2</v>
      </c>
      <c r="NU22" s="17">
        <v>103.95959000000001</v>
      </c>
      <c r="NV22" s="17">
        <v>103.95959000000001</v>
      </c>
      <c r="NW22" s="17">
        <v>-1.75959</v>
      </c>
      <c r="NX22" s="17">
        <v>6.1</v>
      </c>
      <c r="NY22" s="17">
        <v>4.1871600000000004</v>
      </c>
      <c r="NZ22" s="17">
        <v>4.1871600000000004</v>
      </c>
      <c r="OA22" s="17">
        <v>1.9128400000000001</v>
      </c>
      <c r="OB22" s="17">
        <v>2.6</v>
      </c>
      <c r="OC22" s="17">
        <v>4.3927199999999997</v>
      </c>
      <c r="OD22" s="17">
        <v>4.3927199999999997</v>
      </c>
      <c r="OE22" s="17">
        <v>-1.7927200000000001</v>
      </c>
      <c r="OF22" s="17">
        <v>6.1</v>
      </c>
      <c r="OG22" s="17">
        <v>5.8</v>
      </c>
      <c r="OH22" s="17">
        <v>5.8</v>
      </c>
      <c r="OI22" s="17">
        <v>0.3</v>
      </c>
      <c r="OJ22" s="17">
        <v>0.1</v>
      </c>
      <c r="OK22" s="17">
        <v>5.0999999999999997E-2</v>
      </c>
      <c r="OL22" s="17">
        <v>5.0999999999999997E-2</v>
      </c>
      <c r="OM22" s="17">
        <v>4.9000000000000002E-2</v>
      </c>
      <c r="ON22" s="17">
        <v>85.8</v>
      </c>
      <c r="OO22" s="17">
        <v>59.567999999999998</v>
      </c>
      <c r="OP22" s="17">
        <v>59.567999999999998</v>
      </c>
      <c r="OQ22" s="17">
        <v>26.231999999999999</v>
      </c>
      <c r="OR22" s="17">
        <v>73.2</v>
      </c>
      <c r="OS22" s="17">
        <v>72.433000000000007</v>
      </c>
      <c r="OT22" s="17">
        <v>72.433000000000007</v>
      </c>
      <c r="OU22" s="17">
        <v>0.76700000000000002</v>
      </c>
      <c r="OV22" s="17">
        <v>10.3</v>
      </c>
      <c r="OW22" s="17">
        <v>7.9539999999999997</v>
      </c>
      <c r="OX22" s="17">
        <v>7.9539999999999997</v>
      </c>
      <c r="OY22" s="17">
        <v>2.3460000000000001</v>
      </c>
      <c r="OZ22" s="17">
        <v>0</v>
      </c>
      <c r="PA22" s="17"/>
      <c r="PB22" s="17"/>
      <c r="PC22" s="17">
        <v>0</v>
      </c>
      <c r="PD22" s="17">
        <v>18.399999999999999</v>
      </c>
      <c r="PE22" s="17">
        <v>9.1328600000000009</v>
      </c>
      <c r="PF22" s="17">
        <v>9.1327700000000007</v>
      </c>
      <c r="PG22" s="17">
        <v>9.2672299999999996</v>
      </c>
      <c r="PH22" s="17">
        <v>9.8000000000000007</v>
      </c>
      <c r="PI22" s="17">
        <v>9.0000099999999996</v>
      </c>
      <c r="PJ22" s="17">
        <v>9</v>
      </c>
      <c r="PK22" s="17">
        <v>0.8</v>
      </c>
      <c r="PL22" s="17"/>
      <c r="PM22" s="17"/>
      <c r="PN22" s="17"/>
      <c r="PO22" s="17">
        <v>0</v>
      </c>
      <c r="PP22" s="17">
        <v>183.7</v>
      </c>
      <c r="PQ22" s="17">
        <v>160.24299999999999</v>
      </c>
      <c r="PR22" s="17">
        <v>160.24299999999999</v>
      </c>
      <c r="PS22" s="17">
        <v>23.457000000000001</v>
      </c>
      <c r="PT22" s="17">
        <v>1.2</v>
      </c>
      <c r="PU22" s="17">
        <v>1</v>
      </c>
      <c r="PV22" s="17">
        <v>1</v>
      </c>
      <c r="PW22" s="17">
        <v>0.2</v>
      </c>
      <c r="PX22" s="17">
        <v>1.2</v>
      </c>
      <c r="PY22" s="17">
        <v>1.4</v>
      </c>
      <c r="PZ22" s="17">
        <v>1.4</v>
      </c>
      <c r="QA22" s="17">
        <v>-0.2</v>
      </c>
      <c r="QB22" s="17">
        <v>3.8</v>
      </c>
      <c r="QC22" s="17">
        <v>3.6</v>
      </c>
      <c r="QD22" s="17">
        <v>3.6</v>
      </c>
      <c r="QE22" s="17">
        <v>0.2</v>
      </c>
      <c r="QF22" s="17">
        <v>20.399999999999999</v>
      </c>
      <c r="QG22" s="17">
        <v>20.35305</v>
      </c>
      <c r="QH22" s="17">
        <v>20.353149999999999</v>
      </c>
      <c r="QI22" s="17">
        <v>4.6850000000000003E-2</v>
      </c>
      <c r="QJ22" s="17">
        <v>5.9</v>
      </c>
      <c r="QK22" s="17">
        <v>4</v>
      </c>
      <c r="QL22" s="17">
        <v>4</v>
      </c>
      <c r="QM22" s="17">
        <v>1.9</v>
      </c>
      <c r="QN22" s="17">
        <v>15.6</v>
      </c>
      <c r="QO22" s="17">
        <v>11.21951</v>
      </c>
      <c r="QP22" s="17">
        <v>11.21951</v>
      </c>
      <c r="QQ22" s="17">
        <v>4.38049</v>
      </c>
      <c r="QR22" s="17">
        <v>3.1</v>
      </c>
      <c r="QS22" s="17">
        <v>3</v>
      </c>
      <c r="QT22" s="17">
        <v>3</v>
      </c>
      <c r="QU22" s="17">
        <v>0.1</v>
      </c>
      <c r="QV22" s="17">
        <v>18.399999999999999</v>
      </c>
      <c r="QW22" s="17">
        <v>17.951219999999999</v>
      </c>
      <c r="QX22" s="17">
        <v>17.951219999999999</v>
      </c>
      <c r="QY22" s="17">
        <v>0.44878000000000001</v>
      </c>
      <c r="QZ22" s="17">
        <v>13.5</v>
      </c>
      <c r="RA22" s="17">
        <v>13.202999999999999</v>
      </c>
      <c r="RB22" s="17">
        <v>13.202999999999999</v>
      </c>
      <c r="RC22" s="17">
        <v>0.29699999999999999</v>
      </c>
      <c r="RD22" s="17">
        <v>16.899999999999999</v>
      </c>
      <c r="RE22" s="17">
        <v>14.935</v>
      </c>
      <c r="RF22" s="17">
        <v>14.935</v>
      </c>
      <c r="RG22" s="17">
        <v>1.9650000000000001</v>
      </c>
      <c r="RH22" s="17">
        <v>19.399999999999999</v>
      </c>
      <c r="RI22" s="17">
        <v>13.757</v>
      </c>
      <c r="RJ22" s="17">
        <v>13.757</v>
      </c>
      <c r="RK22" s="17">
        <v>5.6429999999999998</v>
      </c>
      <c r="RL22" s="17">
        <v>54.5</v>
      </c>
      <c r="RM22" s="17">
        <v>34.192</v>
      </c>
      <c r="RN22" s="17">
        <v>34.192</v>
      </c>
      <c r="RO22" s="17">
        <v>20.308</v>
      </c>
      <c r="RP22" s="17">
        <v>18.100000000000001</v>
      </c>
      <c r="RQ22" s="17">
        <v>12.685</v>
      </c>
      <c r="RR22" s="17">
        <v>12.685</v>
      </c>
      <c r="RS22" s="17">
        <v>5.415</v>
      </c>
      <c r="RT22" s="17">
        <v>2.2000000000000002</v>
      </c>
      <c r="RU22" s="17">
        <v>2.1509999999999998</v>
      </c>
      <c r="RV22" s="17">
        <v>2.1509999999999998</v>
      </c>
      <c r="RW22" s="17">
        <v>4.9000000000000002E-2</v>
      </c>
      <c r="RX22" s="17">
        <v>3.4</v>
      </c>
      <c r="RY22" s="17"/>
      <c r="RZ22" s="17">
        <v>3.79488</v>
      </c>
      <c r="SA22" s="17">
        <v>-0.39488000000000001</v>
      </c>
      <c r="SB22" s="17">
        <v>2.2999999999999998</v>
      </c>
      <c r="SC22" s="17">
        <v>2</v>
      </c>
      <c r="SD22" s="17">
        <v>2</v>
      </c>
      <c r="SE22" s="17">
        <v>0.3</v>
      </c>
      <c r="SF22" s="17"/>
      <c r="SG22" s="17">
        <v>0.4</v>
      </c>
      <c r="SH22" s="17">
        <v>0.4</v>
      </c>
      <c r="SI22" s="17">
        <v>-0.4</v>
      </c>
      <c r="SJ22" s="17">
        <v>8.4</v>
      </c>
      <c r="SK22" s="17">
        <v>9.8520000000000003</v>
      </c>
      <c r="SL22" s="17">
        <v>9.8520000000000003</v>
      </c>
      <c r="SM22" s="17">
        <v>-1.452</v>
      </c>
      <c r="SN22" s="17">
        <v>6.7</v>
      </c>
      <c r="SO22" s="17">
        <v>5.8</v>
      </c>
      <c r="SP22" s="17">
        <v>5.8</v>
      </c>
      <c r="SQ22" s="17">
        <v>0.9</v>
      </c>
      <c r="SR22" s="17">
        <v>13</v>
      </c>
      <c r="SS22" s="17">
        <v>10</v>
      </c>
      <c r="ST22" s="17">
        <v>10</v>
      </c>
      <c r="SU22" s="17">
        <v>3</v>
      </c>
      <c r="SV22" s="17">
        <v>17.100000000000001</v>
      </c>
      <c r="SW22" s="17">
        <v>13.65854</v>
      </c>
      <c r="SX22" s="17">
        <v>13.65854</v>
      </c>
      <c r="SY22" s="17">
        <v>3.4414600000000002</v>
      </c>
      <c r="SZ22" s="17">
        <v>13.3</v>
      </c>
      <c r="TA22" s="17">
        <v>13.85366</v>
      </c>
      <c r="TB22" s="17">
        <v>13.85366</v>
      </c>
      <c r="TC22" s="17">
        <v>-0.55366000000000004</v>
      </c>
      <c r="TD22" s="17">
        <v>25.9</v>
      </c>
      <c r="TE22" s="17">
        <v>19.416</v>
      </c>
      <c r="TF22" s="17">
        <v>19.416</v>
      </c>
      <c r="TG22" s="17">
        <v>6.484</v>
      </c>
      <c r="TH22" s="17">
        <v>10</v>
      </c>
      <c r="TI22" s="17">
        <v>11.196999999999999</v>
      </c>
      <c r="TJ22" s="17">
        <v>11.196999999999999</v>
      </c>
      <c r="TK22" s="17">
        <v>-1.1970000000000001</v>
      </c>
      <c r="TL22" s="17">
        <v>31.9</v>
      </c>
      <c r="TM22" s="17">
        <v>31.509</v>
      </c>
      <c r="TN22" s="17">
        <v>31.509</v>
      </c>
      <c r="TO22" s="17">
        <v>0.39100000000000001</v>
      </c>
      <c r="TP22" s="17">
        <v>10</v>
      </c>
      <c r="TQ22" s="17">
        <v>30.31</v>
      </c>
      <c r="TR22" s="17">
        <v>30.31</v>
      </c>
      <c r="TS22" s="17">
        <v>-20.309999999999999</v>
      </c>
      <c r="TT22" s="17">
        <v>25.9</v>
      </c>
      <c r="TU22" s="17">
        <v>33.82</v>
      </c>
      <c r="TV22" s="17">
        <v>33.82</v>
      </c>
      <c r="TW22" s="17">
        <v>-7.92</v>
      </c>
      <c r="TX22" s="17">
        <v>0</v>
      </c>
      <c r="TY22" s="17">
        <v>0.73799999999999999</v>
      </c>
      <c r="TZ22" s="17">
        <v>0.73799999999999999</v>
      </c>
      <c r="UA22" s="17">
        <v>-0.73799999999999999</v>
      </c>
      <c r="UB22" s="17">
        <v>0</v>
      </c>
      <c r="UC22" s="17">
        <v>0.93200000000000005</v>
      </c>
      <c r="UD22" s="17">
        <v>0.93200000000000005</v>
      </c>
      <c r="UE22" s="17">
        <v>-0.93200000000000005</v>
      </c>
      <c r="UF22" s="17">
        <v>17.3</v>
      </c>
      <c r="UG22" s="17">
        <v>19.51219</v>
      </c>
      <c r="UH22" s="17">
        <v>19.51219</v>
      </c>
      <c r="UI22" s="17">
        <v>-2.2121900000000001</v>
      </c>
      <c r="UJ22" s="17">
        <v>6.2</v>
      </c>
      <c r="UK22" s="17">
        <v>6</v>
      </c>
      <c r="UL22" s="17">
        <v>6</v>
      </c>
      <c r="UM22" s="17">
        <v>0.2</v>
      </c>
      <c r="UN22" s="17">
        <v>8.5</v>
      </c>
      <c r="UO22" s="17">
        <v>7.9</v>
      </c>
      <c r="UP22" s="17">
        <v>7.9</v>
      </c>
      <c r="UQ22" s="17">
        <v>0.6</v>
      </c>
      <c r="UR22" s="17">
        <v>20.399999999999999</v>
      </c>
      <c r="US22" s="17">
        <v>19.51219</v>
      </c>
      <c r="UT22" s="17">
        <v>19.51219</v>
      </c>
      <c r="UU22" s="17">
        <v>0.88780999999999999</v>
      </c>
      <c r="UV22" s="17">
        <v>20.399999999999999</v>
      </c>
      <c r="UW22" s="17">
        <v>19.51219</v>
      </c>
      <c r="UX22" s="17">
        <v>19.51219</v>
      </c>
      <c r="UY22" s="17">
        <v>0.88780999999999999</v>
      </c>
      <c r="UZ22" s="17">
        <v>20</v>
      </c>
      <c r="VA22" s="17">
        <v>19.51219</v>
      </c>
      <c r="VB22" s="17">
        <v>19.51219</v>
      </c>
      <c r="VC22" s="17">
        <v>0.48781000000000002</v>
      </c>
      <c r="VD22" s="17">
        <v>14.9</v>
      </c>
      <c r="VE22" s="17">
        <v>4.7809999999999997</v>
      </c>
      <c r="VF22" s="17">
        <v>4.7809999999999997</v>
      </c>
      <c r="VG22" s="17">
        <v>10.119</v>
      </c>
      <c r="VH22" s="17">
        <v>231.4</v>
      </c>
      <c r="VI22" s="17">
        <v>177.79</v>
      </c>
      <c r="VJ22" s="17">
        <v>177.79</v>
      </c>
      <c r="VK22" s="17">
        <v>53.61</v>
      </c>
      <c r="VL22" s="17">
        <v>4.2</v>
      </c>
      <c r="VM22" s="17">
        <v>5.2910000000000004</v>
      </c>
      <c r="VN22" s="17">
        <v>5.2910000000000004</v>
      </c>
      <c r="VO22" s="17">
        <v>-1.091</v>
      </c>
      <c r="VP22" s="17">
        <v>127.2</v>
      </c>
      <c r="VQ22" s="17">
        <v>131.703</v>
      </c>
      <c r="VR22" s="17">
        <v>131.703</v>
      </c>
      <c r="VS22" s="17">
        <v>-4.5030000000000001</v>
      </c>
      <c r="VT22" s="17">
        <v>0.6</v>
      </c>
      <c r="VU22" s="17">
        <v>0.6</v>
      </c>
      <c r="VV22" s="17">
        <v>0.6</v>
      </c>
      <c r="VW22" s="17">
        <v>0</v>
      </c>
      <c r="VX22" s="17">
        <v>16.8</v>
      </c>
      <c r="VY22" s="17">
        <v>25</v>
      </c>
      <c r="VZ22" s="17">
        <v>25</v>
      </c>
      <c r="WA22" s="17">
        <v>-8.1999999999999993</v>
      </c>
      <c r="WB22" s="17">
        <v>14.810040000000001</v>
      </c>
      <c r="WC22" s="17">
        <v>19</v>
      </c>
      <c r="WD22" s="17">
        <v>19</v>
      </c>
      <c r="WE22" s="17">
        <v>-4.1899600000000001</v>
      </c>
      <c r="WF22" s="17">
        <v>94.8</v>
      </c>
      <c r="WG22" s="17">
        <v>95.664000000000001</v>
      </c>
      <c r="WH22" s="17">
        <v>95.664000000000001</v>
      </c>
      <c r="WI22" s="17">
        <v>-0.86399999999999999</v>
      </c>
      <c r="WJ22" s="17">
        <v>3</v>
      </c>
      <c r="WK22" s="17">
        <v>2.9009999999999998</v>
      </c>
      <c r="WL22" s="17">
        <v>2.9009999999999998</v>
      </c>
      <c r="WM22" s="17">
        <v>9.9000000000000005E-2</v>
      </c>
      <c r="WN22" s="17">
        <v>2.1</v>
      </c>
      <c r="WO22" s="17">
        <v>2.4</v>
      </c>
      <c r="WP22" s="17">
        <v>2.4</v>
      </c>
      <c r="WQ22" s="17">
        <v>-0.3</v>
      </c>
      <c r="WR22" s="17">
        <v>1.1000000000000001</v>
      </c>
      <c r="WS22" s="17">
        <v>1.2</v>
      </c>
      <c r="WT22" s="17">
        <v>1.2</v>
      </c>
      <c r="WU22" s="17">
        <v>-0.1</v>
      </c>
      <c r="WV22" s="17">
        <v>1.2</v>
      </c>
      <c r="WW22" s="17">
        <v>1.4</v>
      </c>
      <c r="WX22" s="17">
        <v>1.4</v>
      </c>
      <c r="WY22" s="17">
        <v>-0.2</v>
      </c>
      <c r="WZ22" s="17">
        <v>4.2</v>
      </c>
      <c r="XA22" s="17">
        <v>3.653</v>
      </c>
      <c r="XB22" s="17">
        <v>3.653</v>
      </c>
      <c r="XC22" s="17">
        <v>0.54700000000000004</v>
      </c>
      <c r="XD22" s="17"/>
      <c r="XE22" s="17"/>
      <c r="XF22" s="17"/>
      <c r="XG22" s="17">
        <v>0</v>
      </c>
      <c r="XH22" s="17">
        <v>17.899999999999999</v>
      </c>
      <c r="XI22" s="17">
        <v>17.7561</v>
      </c>
      <c r="XJ22" s="17">
        <v>17.7561</v>
      </c>
      <c r="XK22" s="17">
        <v>0.1439</v>
      </c>
      <c r="XL22" s="17">
        <v>8.6</v>
      </c>
      <c r="XM22" s="17">
        <v>10.8</v>
      </c>
      <c r="XN22" s="17">
        <v>10.8</v>
      </c>
      <c r="XO22" s="17">
        <v>-2.2000000000000002</v>
      </c>
      <c r="XP22" s="17">
        <v>27.8</v>
      </c>
      <c r="XQ22" s="17">
        <v>28</v>
      </c>
      <c r="XR22" s="17">
        <v>28</v>
      </c>
      <c r="XS22" s="17">
        <v>-0.2</v>
      </c>
      <c r="XT22" s="17">
        <v>35</v>
      </c>
      <c r="XU22" s="17">
        <v>28</v>
      </c>
      <c r="XV22" s="17">
        <v>28</v>
      </c>
      <c r="XW22" s="17">
        <v>7</v>
      </c>
      <c r="XX22" s="17">
        <v>17</v>
      </c>
      <c r="XY22" s="17">
        <v>14</v>
      </c>
      <c r="XZ22" s="17">
        <v>14</v>
      </c>
      <c r="YA22" s="17">
        <v>3</v>
      </c>
      <c r="YB22" s="17"/>
      <c r="YC22" s="17"/>
      <c r="YD22" s="17"/>
      <c r="YE22" s="17">
        <v>0</v>
      </c>
      <c r="YF22" s="17">
        <v>8.44</v>
      </c>
      <c r="YG22" s="17">
        <v>8.24</v>
      </c>
      <c r="YH22" s="17">
        <v>8.24</v>
      </c>
      <c r="YI22" s="17">
        <v>0.2</v>
      </c>
      <c r="YJ22" s="17">
        <v>11.1</v>
      </c>
      <c r="YK22" s="17">
        <v>11</v>
      </c>
      <c r="YL22" s="17">
        <v>11</v>
      </c>
      <c r="YM22" s="17">
        <v>0.1</v>
      </c>
      <c r="YN22" s="17">
        <v>22.17</v>
      </c>
      <c r="YO22" s="17">
        <v>23</v>
      </c>
      <c r="YP22" s="17">
        <v>23</v>
      </c>
      <c r="YQ22" s="17">
        <v>-0.83</v>
      </c>
    </row>
    <row r="23" spans="1:667" ht="24" customHeight="1" x14ac:dyDescent="0.3">
      <c r="A23" s="1"/>
      <c r="B23" s="16" t="s">
        <v>35</v>
      </c>
      <c r="C23" s="16" t="s">
        <v>858</v>
      </c>
      <c r="D23" s="17">
        <v>205.1</v>
      </c>
      <c r="E23" s="17">
        <v>204.19512</v>
      </c>
      <c r="F23" s="17">
        <v>204.19512</v>
      </c>
      <c r="G23" s="17">
        <v>0.90488000000000002</v>
      </c>
      <c r="H23" s="17">
        <v>351.6</v>
      </c>
      <c r="I23" s="17">
        <v>436.58285000000001</v>
      </c>
      <c r="J23" s="17">
        <v>423.19806</v>
      </c>
      <c r="K23" s="17">
        <v>-71.598060000000004</v>
      </c>
      <c r="L23" s="17">
        <v>111.9</v>
      </c>
      <c r="M23" s="17">
        <v>142.72098</v>
      </c>
      <c r="N23" s="17">
        <v>138.34542999999999</v>
      </c>
      <c r="O23" s="17">
        <v>-26.445430000000002</v>
      </c>
      <c r="P23" s="17"/>
      <c r="Q23" s="17"/>
      <c r="R23" s="17"/>
      <c r="S23" s="17">
        <v>0</v>
      </c>
      <c r="T23" s="17"/>
      <c r="U23" s="17"/>
      <c r="V23" s="17"/>
      <c r="W23" s="17">
        <v>0</v>
      </c>
      <c r="X23" s="17">
        <v>89.9</v>
      </c>
      <c r="Y23" s="17">
        <v>92.225830000000002</v>
      </c>
      <c r="Z23" s="17">
        <v>61.526789999999998</v>
      </c>
      <c r="AA23" s="17">
        <v>28.37321</v>
      </c>
      <c r="AB23" s="17">
        <v>107</v>
      </c>
      <c r="AC23" s="17">
        <v>100.00067</v>
      </c>
      <c r="AD23" s="17">
        <v>121.9468</v>
      </c>
      <c r="AE23" s="17">
        <v>-14.9468</v>
      </c>
      <c r="AF23" s="17">
        <v>0</v>
      </c>
      <c r="AG23" s="17"/>
      <c r="AH23" s="17"/>
      <c r="AI23" s="17">
        <v>0</v>
      </c>
      <c r="AJ23" s="17"/>
      <c r="AK23" s="17"/>
      <c r="AL23" s="17"/>
      <c r="AM23" s="17">
        <v>0</v>
      </c>
      <c r="AN23" s="17">
        <v>0</v>
      </c>
      <c r="AO23" s="17"/>
      <c r="AP23" s="17"/>
      <c r="AQ23" s="17">
        <v>0</v>
      </c>
      <c r="AR23" s="17">
        <v>0</v>
      </c>
      <c r="AS23" s="17"/>
      <c r="AT23" s="17"/>
      <c r="AU23" s="17">
        <v>0</v>
      </c>
      <c r="AV23" s="17">
        <v>99.2</v>
      </c>
      <c r="AW23" s="17">
        <v>200.25633999999999</v>
      </c>
      <c r="AX23" s="17"/>
      <c r="AY23" s="17">
        <v>99.2</v>
      </c>
      <c r="AZ23" s="17"/>
      <c r="BA23" s="17"/>
      <c r="BB23" s="17"/>
      <c r="BC23" s="17">
        <v>0</v>
      </c>
      <c r="BD23" s="17">
        <v>0</v>
      </c>
      <c r="BE23" s="17"/>
      <c r="BF23" s="17"/>
      <c r="BG23" s="17">
        <v>0</v>
      </c>
      <c r="BH23" s="17"/>
      <c r="BI23" s="17"/>
      <c r="BJ23" s="17"/>
      <c r="BK23" s="17">
        <v>0</v>
      </c>
      <c r="BL23" s="17">
        <v>73.3</v>
      </c>
      <c r="BM23" s="17">
        <v>72.462199999999996</v>
      </c>
      <c r="BN23" s="17">
        <v>132.30793</v>
      </c>
      <c r="BO23" s="17">
        <v>-59.007930000000002</v>
      </c>
      <c r="BP23" s="17">
        <v>10</v>
      </c>
      <c r="BQ23" s="17">
        <v>10.561999999999999</v>
      </c>
      <c r="BR23" s="17">
        <v>10.561999999999999</v>
      </c>
      <c r="BS23" s="17">
        <v>-0.56200000000000006</v>
      </c>
      <c r="BT23" s="17"/>
      <c r="BU23" s="17"/>
      <c r="BV23" s="17"/>
      <c r="BW23" s="17">
        <v>0</v>
      </c>
      <c r="BX23" s="17"/>
      <c r="BY23" s="17"/>
      <c r="BZ23" s="17"/>
      <c r="CA23" s="17">
        <v>0</v>
      </c>
      <c r="CB23" s="17"/>
      <c r="CC23" s="17"/>
      <c r="CD23" s="17"/>
      <c r="CE23" s="17">
        <v>0</v>
      </c>
      <c r="CF23" s="17"/>
      <c r="CG23" s="17"/>
      <c r="CH23" s="17"/>
      <c r="CI23" s="17">
        <v>0</v>
      </c>
      <c r="CJ23" s="17">
        <v>82.7</v>
      </c>
      <c r="CK23" s="17">
        <v>81</v>
      </c>
      <c r="CL23" s="17">
        <v>81</v>
      </c>
      <c r="CM23" s="17">
        <v>1.7</v>
      </c>
      <c r="CN23" s="17">
        <v>7.6</v>
      </c>
      <c r="CO23" s="17">
        <v>5.1583800000000002</v>
      </c>
      <c r="CP23" s="17">
        <v>5.1583800000000002</v>
      </c>
      <c r="CQ23" s="17">
        <v>2.4416199999999999</v>
      </c>
      <c r="CR23" s="17">
        <v>4.9000000000000004</v>
      </c>
      <c r="CS23" s="17"/>
      <c r="CT23" s="17"/>
      <c r="CU23" s="17">
        <v>4.9000000000000004</v>
      </c>
      <c r="CV23" s="17">
        <v>0</v>
      </c>
      <c r="CW23" s="17">
        <v>16.873660000000001</v>
      </c>
      <c r="CX23" s="17">
        <v>16.873670000000001</v>
      </c>
      <c r="CY23" s="17">
        <v>-16.873670000000001</v>
      </c>
      <c r="CZ23" s="17">
        <v>6.9</v>
      </c>
      <c r="DA23" s="17">
        <v>6.8787000000000003</v>
      </c>
      <c r="DB23" s="17">
        <v>6.8787000000000003</v>
      </c>
      <c r="DC23" s="17">
        <v>2.1299999999999999E-2</v>
      </c>
      <c r="DD23" s="17">
        <v>14.5</v>
      </c>
      <c r="DE23" s="17">
        <v>14.992190000000001</v>
      </c>
      <c r="DF23" s="17">
        <v>14.992190000000001</v>
      </c>
      <c r="DG23" s="17">
        <v>-0.49219000000000002</v>
      </c>
      <c r="DH23" s="17">
        <v>85.7</v>
      </c>
      <c r="DI23" s="17">
        <v>82.779790000000006</v>
      </c>
      <c r="DJ23" s="17">
        <v>82.107439999999997</v>
      </c>
      <c r="DK23" s="17">
        <v>3.5925600000000002</v>
      </c>
      <c r="DL23" s="17"/>
      <c r="DM23" s="17"/>
      <c r="DN23" s="17"/>
      <c r="DO23" s="17">
        <v>0</v>
      </c>
      <c r="DP23" s="17"/>
      <c r="DQ23" s="17"/>
      <c r="DR23" s="17"/>
      <c r="DS23" s="17">
        <v>0</v>
      </c>
      <c r="DT23" s="17"/>
      <c r="DU23" s="17"/>
      <c r="DV23" s="17"/>
      <c r="DW23" s="17">
        <v>0</v>
      </c>
      <c r="DX23" s="17"/>
      <c r="DY23" s="17"/>
      <c r="DZ23" s="17"/>
      <c r="EA23" s="17">
        <v>0</v>
      </c>
      <c r="EB23" s="17">
        <v>110.9</v>
      </c>
      <c r="EC23" s="17">
        <v>112.90536</v>
      </c>
      <c r="ED23" s="17">
        <v>112.90537</v>
      </c>
      <c r="EE23" s="17">
        <v>-2.0053700000000001</v>
      </c>
      <c r="EF23" s="17">
        <v>22.9</v>
      </c>
      <c r="EG23" s="17">
        <v>20.513059999999999</v>
      </c>
      <c r="EH23" s="17">
        <v>20.512869999999999</v>
      </c>
      <c r="EI23" s="17">
        <v>2.38713</v>
      </c>
      <c r="EJ23" s="17"/>
      <c r="EK23" s="17"/>
      <c r="EL23" s="17"/>
      <c r="EM23" s="17">
        <v>0</v>
      </c>
      <c r="EN23" s="17"/>
      <c r="EO23" s="17"/>
      <c r="EP23" s="17"/>
      <c r="EQ23" s="17">
        <v>0</v>
      </c>
      <c r="ER23" s="17"/>
      <c r="ES23" s="17"/>
      <c r="ET23" s="17"/>
      <c r="EU23" s="17">
        <v>0</v>
      </c>
      <c r="EV23" s="17">
        <v>6.5</v>
      </c>
      <c r="EW23" s="17">
        <v>6.39</v>
      </c>
      <c r="EX23" s="17">
        <v>6.39</v>
      </c>
      <c r="EY23" s="17">
        <v>0.11</v>
      </c>
      <c r="EZ23" s="17">
        <v>231.6</v>
      </c>
      <c r="FA23" s="17">
        <v>229.30728999999999</v>
      </c>
      <c r="FB23" s="17">
        <v>229.30726999999999</v>
      </c>
      <c r="FC23" s="17">
        <v>2.2927300000000002</v>
      </c>
      <c r="FD23" s="17">
        <v>46.3</v>
      </c>
      <c r="FE23" s="17">
        <v>63.436520000000002</v>
      </c>
      <c r="FF23" s="17">
        <v>56.021639999999998</v>
      </c>
      <c r="FG23" s="17">
        <v>-9.7216400000000007</v>
      </c>
      <c r="FH23" s="17">
        <v>151.4</v>
      </c>
      <c r="FI23" s="17">
        <v>150.27984000000001</v>
      </c>
      <c r="FJ23" s="17">
        <v>150.27984000000001</v>
      </c>
      <c r="FK23" s="17">
        <v>1.12016</v>
      </c>
      <c r="FL23" s="17">
        <v>24.9</v>
      </c>
      <c r="FM23" s="17">
        <v>24.396329999999999</v>
      </c>
      <c r="FN23" s="17">
        <v>18.966989999999999</v>
      </c>
      <c r="FO23" s="17">
        <v>5.9330100000000003</v>
      </c>
      <c r="FP23" s="17">
        <v>18.500800000000002</v>
      </c>
      <c r="FQ23" s="17">
        <v>19.28585</v>
      </c>
      <c r="FR23" s="17">
        <v>19.28585</v>
      </c>
      <c r="FS23" s="17">
        <v>-0.78505000000000003</v>
      </c>
      <c r="FT23" s="17">
        <v>18.8</v>
      </c>
      <c r="FU23" s="17">
        <v>15.60976</v>
      </c>
      <c r="FV23" s="17">
        <v>15.60976</v>
      </c>
      <c r="FW23" s="17">
        <v>3.1902400000000002</v>
      </c>
      <c r="FX23" s="17">
        <v>47.8</v>
      </c>
      <c r="FY23" s="17">
        <v>44.058050000000001</v>
      </c>
      <c r="FZ23" s="17">
        <v>44.058050000000001</v>
      </c>
      <c r="GA23" s="17">
        <v>3.7419500000000001</v>
      </c>
      <c r="GB23" s="17">
        <v>123.7</v>
      </c>
      <c r="GC23" s="17">
        <v>185.81701000000001</v>
      </c>
      <c r="GD23" s="17">
        <v>185.81701000000001</v>
      </c>
      <c r="GE23" s="17">
        <v>-62.117010000000001</v>
      </c>
      <c r="GF23" s="17">
        <v>124</v>
      </c>
      <c r="GG23" s="17">
        <v>185.81701000000001</v>
      </c>
      <c r="GH23" s="17">
        <v>185.81701000000001</v>
      </c>
      <c r="GI23" s="17">
        <v>-61.817010000000003</v>
      </c>
      <c r="GJ23" s="17">
        <v>152.9</v>
      </c>
      <c r="GK23" s="17">
        <v>186.37502000000001</v>
      </c>
      <c r="GL23" s="17">
        <v>186.37502000000001</v>
      </c>
      <c r="GM23" s="17">
        <v>-33.475020000000001</v>
      </c>
      <c r="GN23" s="17">
        <v>18.2</v>
      </c>
      <c r="GO23" s="17"/>
      <c r="GP23" s="17"/>
      <c r="GQ23" s="17">
        <v>18.2</v>
      </c>
      <c r="GR23" s="17">
        <v>0</v>
      </c>
      <c r="GS23" s="17"/>
      <c r="GT23" s="17"/>
      <c r="GU23" s="17">
        <v>0</v>
      </c>
      <c r="GV23" s="17">
        <v>26.3</v>
      </c>
      <c r="GW23" s="17">
        <v>24.407609999999998</v>
      </c>
      <c r="GX23" s="17">
        <v>24.407609999999998</v>
      </c>
      <c r="GY23" s="17">
        <v>1.89239</v>
      </c>
      <c r="GZ23" s="17">
        <v>3.9</v>
      </c>
      <c r="HA23" s="17">
        <v>4.33378</v>
      </c>
      <c r="HB23" s="17">
        <v>4.3337899999999996</v>
      </c>
      <c r="HC23" s="17">
        <v>-0.43379000000000001</v>
      </c>
      <c r="HD23" s="17">
        <v>27.9</v>
      </c>
      <c r="HE23" s="17">
        <v>30.141660000000002</v>
      </c>
      <c r="HF23" s="17">
        <v>30.141660000000002</v>
      </c>
      <c r="HG23" s="17">
        <v>-2.24166</v>
      </c>
      <c r="HH23" s="17">
        <v>94.7</v>
      </c>
      <c r="HI23" s="17">
        <v>41.025669999999998</v>
      </c>
      <c r="HJ23" s="17">
        <v>41.025649999999999</v>
      </c>
      <c r="HK23" s="17">
        <v>53.674349999999997</v>
      </c>
      <c r="HL23" s="17"/>
      <c r="HM23" s="17"/>
      <c r="HN23" s="17"/>
      <c r="HO23" s="17">
        <v>0</v>
      </c>
      <c r="HP23" s="17"/>
      <c r="HQ23" s="17"/>
      <c r="HR23" s="17"/>
      <c r="HS23" s="17">
        <v>0</v>
      </c>
      <c r="HT23" s="17">
        <v>15</v>
      </c>
      <c r="HU23" s="17">
        <v>16.32666</v>
      </c>
      <c r="HV23" s="17">
        <v>16.32657</v>
      </c>
      <c r="HW23" s="17">
        <v>-1.32657</v>
      </c>
      <c r="HX23" s="17"/>
      <c r="HY23" s="17"/>
      <c r="HZ23" s="17"/>
      <c r="IA23" s="17">
        <v>0</v>
      </c>
      <c r="IB23" s="17"/>
      <c r="IC23" s="17"/>
      <c r="ID23" s="17"/>
      <c r="IE23" s="17">
        <v>0</v>
      </c>
      <c r="IF23" s="17">
        <v>46.6</v>
      </c>
      <c r="IG23" s="17">
        <v>25.64115</v>
      </c>
      <c r="IH23" s="17">
        <v>45.441949999999999</v>
      </c>
      <c r="II23" s="17">
        <v>1.15805</v>
      </c>
      <c r="IJ23" s="17"/>
      <c r="IK23" s="17"/>
      <c r="IL23" s="17"/>
      <c r="IM23" s="17">
        <v>0</v>
      </c>
      <c r="IN23" s="17"/>
      <c r="IO23" s="17"/>
      <c r="IP23" s="17"/>
      <c r="IQ23" s="17">
        <v>0</v>
      </c>
      <c r="IR23" s="17"/>
      <c r="IS23" s="17"/>
      <c r="IT23" s="17"/>
      <c r="IU23" s="17">
        <v>0</v>
      </c>
      <c r="IV23" s="17">
        <v>0</v>
      </c>
      <c r="IW23" s="17"/>
      <c r="IX23" s="17"/>
      <c r="IY23" s="17">
        <v>0</v>
      </c>
      <c r="IZ23" s="17">
        <v>170</v>
      </c>
      <c r="JA23" s="17">
        <v>170.94</v>
      </c>
      <c r="JB23" s="17">
        <v>170.94</v>
      </c>
      <c r="JC23" s="17">
        <v>-0.94</v>
      </c>
      <c r="JD23" s="17">
        <v>169.7</v>
      </c>
      <c r="JE23" s="17">
        <v>170.94</v>
      </c>
      <c r="JF23" s="17">
        <v>170.94</v>
      </c>
      <c r="JG23" s="17">
        <v>-1.24</v>
      </c>
      <c r="JH23" s="17">
        <v>170.6</v>
      </c>
      <c r="JI23" s="17">
        <v>170.94</v>
      </c>
      <c r="JJ23" s="17">
        <v>170.94</v>
      </c>
      <c r="JK23" s="17">
        <v>-0.34</v>
      </c>
      <c r="JL23" s="17">
        <v>256.60000000000002</v>
      </c>
      <c r="JM23" s="17">
        <v>257.18</v>
      </c>
      <c r="JN23" s="17">
        <v>257.18</v>
      </c>
      <c r="JO23" s="17">
        <v>-0.57999999999999996</v>
      </c>
      <c r="JP23" s="17">
        <v>39.799999999999997</v>
      </c>
      <c r="JQ23" s="17">
        <v>71.796109999999999</v>
      </c>
      <c r="JR23" s="17">
        <v>71.796109999999999</v>
      </c>
      <c r="JS23" s="17">
        <v>-31.996110000000002</v>
      </c>
      <c r="JT23" s="17">
        <v>27.1</v>
      </c>
      <c r="JU23" s="17">
        <v>36.005859999999998</v>
      </c>
      <c r="JV23" s="17">
        <v>36.005859999999998</v>
      </c>
      <c r="JW23" s="17">
        <v>-8.9058600000000006</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v>13.2</v>
      </c>
      <c r="KS23" s="17"/>
      <c r="KT23" s="17">
        <v>10.64772</v>
      </c>
      <c r="KU23" s="17">
        <v>2.5522800000000001</v>
      </c>
      <c r="KV23" s="17"/>
      <c r="KW23" s="17"/>
      <c r="KX23" s="17"/>
      <c r="KY23" s="17">
        <v>0</v>
      </c>
      <c r="KZ23" s="17">
        <v>0.7</v>
      </c>
      <c r="LA23" s="17">
        <v>0.89207999999999998</v>
      </c>
      <c r="LB23" s="17">
        <v>0.89207999999999998</v>
      </c>
      <c r="LC23" s="17">
        <v>-0.19208</v>
      </c>
      <c r="LD23" s="17">
        <v>108.3</v>
      </c>
      <c r="LE23" s="17">
        <v>41.025680000000001</v>
      </c>
      <c r="LF23" s="17">
        <v>41.025649999999999</v>
      </c>
      <c r="LG23" s="17">
        <v>67.274349999999998</v>
      </c>
      <c r="LH23" s="17">
        <v>112.3</v>
      </c>
      <c r="LI23" s="17">
        <v>100.5399</v>
      </c>
      <c r="LJ23" s="17">
        <v>96.24933</v>
      </c>
      <c r="LK23" s="17">
        <v>16.05067</v>
      </c>
      <c r="LL23" s="17">
        <v>66</v>
      </c>
      <c r="LM23" s="17">
        <v>67.461460000000002</v>
      </c>
      <c r="LN23" s="17">
        <v>67.461460000000002</v>
      </c>
      <c r="LO23" s="17">
        <v>-1.46146</v>
      </c>
      <c r="LP23" s="17">
        <v>72</v>
      </c>
      <c r="LQ23" s="17">
        <v>72.373930000000001</v>
      </c>
      <c r="LR23" s="17">
        <v>73.876260000000002</v>
      </c>
      <c r="LS23" s="17">
        <v>-1.87626</v>
      </c>
      <c r="LT23" s="17">
        <v>27.7</v>
      </c>
      <c r="LU23" s="17">
        <v>30.097560000000001</v>
      </c>
      <c r="LV23" s="17">
        <v>30.097560000000001</v>
      </c>
      <c r="LW23" s="17">
        <v>-2.3975599999999999</v>
      </c>
      <c r="LX23" s="17"/>
      <c r="LY23" s="17"/>
      <c r="LZ23" s="17"/>
      <c r="MA23" s="17">
        <v>0</v>
      </c>
      <c r="MB23" s="17"/>
      <c r="MC23" s="17"/>
      <c r="MD23" s="17"/>
      <c r="ME23" s="17">
        <v>0</v>
      </c>
      <c r="MF23" s="17"/>
      <c r="MG23" s="17"/>
      <c r="MH23" s="17"/>
      <c r="MI23" s="17">
        <v>0</v>
      </c>
      <c r="MJ23" s="17">
        <v>144.69999999999999</v>
      </c>
      <c r="MK23" s="17">
        <v>151.08897999999999</v>
      </c>
      <c r="ML23" s="17">
        <v>159.10805999999999</v>
      </c>
      <c r="MM23" s="17">
        <v>-14.408060000000001</v>
      </c>
      <c r="MN23" s="17">
        <v>146</v>
      </c>
      <c r="MO23" s="17">
        <v>151.08897999999999</v>
      </c>
      <c r="MP23" s="17">
        <v>159.10805999999999</v>
      </c>
      <c r="MQ23" s="17">
        <v>-13.10806</v>
      </c>
      <c r="MR23" s="17">
        <v>148.69999999999999</v>
      </c>
      <c r="MS23" s="17">
        <v>151.5427</v>
      </c>
      <c r="MT23" s="17">
        <v>159.58586</v>
      </c>
      <c r="MU23" s="17">
        <v>-10.885859999999999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213.8</v>
      </c>
      <c r="NQ23" s="17">
        <v>207.29667000000001</v>
      </c>
      <c r="NR23" s="17">
        <v>207.29667000000001</v>
      </c>
      <c r="NS23" s="17">
        <v>6.5033300000000001</v>
      </c>
      <c r="NT23" s="17">
        <v>102.1</v>
      </c>
      <c r="NU23" s="17">
        <v>103.95959000000001</v>
      </c>
      <c r="NV23" s="17">
        <v>103.95959000000001</v>
      </c>
      <c r="NW23" s="17">
        <v>-1.8595900000000001</v>
      </c>
      <c r="NX23" s="17">
        <v>6.1</v>
      </c>
      <c r="NY23" s="17">
        <v>4.1871600000000004</v>
      </c>
      <c r="NZ23" s="17">
        <v>4.1871600000000004</v>
      </c>
      <c r="OA23" s="17">
        <v>1.9128400000000001</v>
      </c>
      <c r="OB23" s="17">
        <v>2.6</v>
      </c>
      <c r="OC23" s="17">
        <v>4.3927199999999997</v>
      </c>
      <c r="OD23" s="17">
        <v>4.3927199999999997</v>
      </c>
      <c r="OE23" s="17">
        <v>-1.7927200000000001</v>
      </c>
      <c r="OF23" s="17">
        <v>6.1</v>
      </c>
      <c r="OG23" s="17">
        <v>5.8</v>
      </c>
      <c r="OH23" s="17">
        <v>5.8</v>
      </c>
      <c r="OI23" s="17">
        <v>0.3</v>
      </c>
      <c r="OJ23" s="17">
        <v>0.1</v>
      </c>
      <c r="OK23" s="17">
        <v>6.2E-2</v>
      </c>
      <c r="OL23" s="17">
        <v>6.2E-2</v>
      </c>
      <c r="OM23" s="17">
        <v>3.7999999999999999E-2</v>
      </c>
      <c r="ON23" s="17">
        <v>103.1</v>
      </c>
      <c r="OO23" s="17">
        <v>62.143999999999998</v>
      </c>
      <c r="OP23" s="17">
        <v>62.143999999999998</v>
      </c>
      <c r="OQ23" s="17">
        <v>40.956000000000003</v>
      </c>
      <c r="OR23" s="17">
        <v>76</v>
      </c>
      <c r="OS23" s="17">
        <v>76.483000000000004</v>
      </c>
      <c r="OT23" s="17">
        <v>76.483000000000004</v>
      </c>
      <c r="OU23" s="17">
        <v>-0.48299999999999998</v>
      </c>
      <c r="OV23" s="17">
        <v>11</v>
      </c>
      <c r="OW23" s="17">
        <v>8.2579999999999991</v>
      </c>
      <c r="OX23" s="17">
        <v>8.2579999999999991</v>
      </c>
      <c r="OY23" s="17">
        <v>2.742</v>
      </c>
      <c r="OZ23" s="17">
        <v>0.1</v>
      </c>
      <c r="PA23" s="17"/>
      <c r="PB23" s="17"/>
      <c r="PC23" s="17">
        <v>0.1</v>
      </c>
      <c r="PD23" s="17">
        <v>17.600000000000001</v>
      </c>
      <c r="PE23" s="17">
        <v>9.1328600000000009</v>
      </c>
      <c r="PF23" s="17">
        <v>9.1327700000000007</v>
      </c>
      <c r="PG23" s="17">
        <v>8.4672300000000007</v>
      </c>
      <c r="PH23" s="17">
        <v>9.9</v>
      </c>
      <c r="PI23" s="17">
        <v>9.0000099999999996</v>
      </c>
      <c r="PJ23" s="17">
        <v>9</v>
      </c>
      <c r="PK23" s="17">
        <v>0.9</v>
      </c>
      <c r="PL23" s="17"/>
      <c r="PM23" s="17"/>
      <c r="PN23" s="17"/>
      <c r="PO23" s="17">
        <v>0</v>
      </c>
      <c r="PP23" s="17">
        <v>194.7</v>
      </c>
      <c r="PQ23" s="17">
        <v>180.10400000000001</v>
      </c>
      <c r="PR23" s="17">
        <v>180.10400000000001</v>
      </c>
      <c r="PS23" s="17">
        <v>14.596</v>
      </c>
      <c r="PT23" s="17">
        <v>1.2</v>
      </c>
      <c r="PU23" s="17">
        <v>1</v>
      </c>
      <c r="PV23" s="17">
        <v>1</v>
      </c>
      <c r="PW23" s="17">
        <v>0.2</v>
      </c>
      <c r="PX23" s="17">
        <v>1</v>
      </c>
      <c r="PY23" s="17">
        <v>1.2</v>
      </c>
      <c r="PZ23" s="17">
        <v>1.2</v>
      </c>
      <c r="QA23" s="17">
        <v>-0.2</v>
      </c>
      <c r="QB23" s="17">
        <v>3.8</v>
      </c>
      <c r="QC23" s="17">
        <v>3.6</v>
      </c>
      <c r="QD23" s="17">
        <v>3.6</v>
      </c>
      <c r="QE23" s="17">
        <v>0.2</v>
      </c>
      <c r="QF23" s="17">
        <v>20.3</v>
      </c>
      <c r="QG23" s="17">
        <v>20.35305</v>
      </c>
      <c r="QH23" s="17">
        <v>20.353149999999999</v>
      </c>
      <c r="QI23" s="17">
        <v>-5.3150000000000003E-2</v>
      </c>
      <c r="QJ23" s="17">
        <v>6</v>
      </c>
      <c r="QK23" s="17">
        <v>4</v>
      </c>
      <c r="QL23" s="17">
        <v>4</v>
      </c>
      <c r="QM23" s="17">
        <v>2</v>
      </c>
      <c r="QN23" s="17">
        <v>15.1</v>
      </c>
      <c r="QO23" s="17">
        <v>11.21951</v>
      </c>
      <c r="QP23" s="17">
        <v>11.21951</v>
      </c>
      <c r="QQ23" s="17">
        <v>3.88049</v>
      </c>
      <c r="QR23" s="17">
        <v>3</v>
      </c>
      <c r="QS23" s="17">
        <v>3</v>
      </c>
      <c r="QT23" s="17">
        <v>3</v>
      </c>
      <c r="QU23" s="17">
        <v>0</v>
      </c>
      <c r="QV23" s="17">
        <v>18.399999999999999</v>
      </c>
      <c r="QW23" s="17">
        <v>17.951219999999999</v>
      </c>
      <c r="QX23" s="17">
        <v>17.951219999999999</v>
      </c>
      <c r="QY23" s="17">
        <v>0.44878000000000001</v>
      </c>
      <c r="QZ23" s="17">
        <v>13.8</v>
      </c>
      <c r="RA23" s="17">
        <v>14.44</v>
      </c>
      <c r="RB23" s="17">
        <v>14.44</v>
      </c>
      <c r="RC23" s="17">
        <v>-0.64</v>
      </c>
      <c r="RD23" s="17">
        <v>17.600000000000001</v>
      </c>
      <c r="RE23" s="17">
        <v>16.97</v>
      </c>
      <c r="RF23" s="17">
        <v>16.97</v>
      </c>
      <c r="RG23" s="17">
        <v>0.63</v>
      </c>
      <c r="RH23" s="17">
        <v>20.5</v>
      </c>
      <c r="RI23" s="17">
        <v>13.891999999999999</v>
      </c>
      <c r="RJ23" s="17">
        <v>13.891999999999999</v>
      </c>
      <c r="RK23" s="17">
        <v>6.6079999999999997</v>
      </c>
      <c r="RL23" s="17">
        <v>58.1</v>
      </c>
      <c r="RM23" s="17">
        <v>36.11</v>
      </c>
      <c r="RN23" s="17">
        <v>36.11</v>
      </c>
      <c r="RO23" s="17">
        <v>21.99</v>
      </c>
      <c r="RP23" s="17">
        <v>18.8</v>
      </c>
      <c r="RQ23" s="17">
        <v>16.052</v>
      </c>
      <c r="RR23" s="17">
        <v>16.052</v>
      </c>
      <c r="RS23" s="17">
        <v>2.7480000000000002</v>
      </c>
      <c r="RT23" s="17">
        <v>2.2000000000000002</v>
      </c>
      <c r="RU23" s="17">
        <v>2.1509999999999998</v>
      </c>
      <c r="RV23" s="17">
        <v>2.1509999999999998</v>
      </c>
      <c r="RW23" s="17">
        <v>4.9000000000000002E-2</v>
      </c>
      <c r="RX23" s="17">
        <v>3.4</v>
      </c>
      <c r="RY23" s="17">
        <v>3.7949099999999998</v>
      </c>
      <c r="RZ23" s="17">
        <v>3.79488</v>
      </c>
      <c r="SA23" s="17">
        <v>-0.39488000000000001</v>
      </c>
      <c r="SB23" s="17">
        <v>2.2999999999999998</v>
      </c>
      <c r="SC23" s="17">
        <v>2</v>
      </c>
      <c r="SD23" s="17">
        <v>2</v>
      </c>
      <c r="SE23" s="17">
        <v>0.3</v>
      </c>
      <c r="SF23" s="17"/>
      <c r="SG23" s="17">
        <v>0.4</v>
      </c>
      <c r="SH23" s="17">
        <v>0.4</v>
      </c>
      <c r="SI23" s="17">
        <v>-0.4</v>
      </c>
      <c r="SJ23" s="17">
        <v>7.8</v>
      </c>
      <c r="SK23" s="17">
        <v>9.8520000000000003</v>
      </c>
      <c r="SL23" s="17">
        <v>9.8520000000000003</v>
      </c>
      <c r="SM23" s="17">
        <v>-2.052</v>
      </c>
      <c r="SN23" s="17">
        <v>6.7</v>
      </c>
      <c r="SO23" s="17">
        <v>5.8</v>
      </c>
      <c r="SP23" s="17">
        <v>5.8</v>
      </c>
      <c r="SQ23" s="17">
        <v>0.9</v>
      </c>
      <c r="SR23" s="17">
        <v>12.7</v>
      </c>
      <c r="SS23" s="17">
        <v>10</v>
      </c>
      <c r="ST23" s="17">
        <v>10</v>
      </c>
      <c r="SU23" s="17">
        <v>2.7</v>
      </c>
      <c r="SV23" s="17">
        <v>16.899999999999999</v>
      </c>
      <c r="SW23" s="17">
        <v>13.65854</v>
      </c>
      <c r="SX23" s="17">
        <v>13.65854</v>
      </c>
      <c r="SY23" s="17">
        <v>3.24146</v>
      </c>
      <c r="SZ23" s="17">
        <v>13.5</v>
      </c>
      <c r="TA23" s="17">
        <v>13.85366</v>
      </c>
      <c r="TB23" s="17">
        <v>13.85366</v>
      </c>
      <c r="TC23" s="17">
        <v>-0.35365999999999997</v>
      </c>
      <c r="TD23" s="17">
        <v>25.5</v>
      </c>
      <c r="TE23" s="17">
        <v>18.931000000000001</v>
      </c>
      <c r="TF23" s="17">
        <v>18.931000000000001</v>
      </c>
      <c r="TG23" s="17">
        <v>6.569</v>
      </c>
      <c r="TH23" s="17">
        <v>8.1999999999999993</v>
      </c>
      <c r="TI23" s="17">
        <v>12.8</v>
      </c>
      <c r="TJ23" s="17">
        <v>12.8</v>
      </c>
      <c r="TK23" s="17">
        <v>-4.5999999999999996</v>
      </c>
      <c r="TL23" s="17">
        <v>35.4</v>
      </c>
      <c r="TM23" s="17">
        <v>34.348999999999997</v>
      </c>
      <c r="TN23" s="17">
        <v>34.348999999999997</v>
      </c>
      <c r="TO23" s="17">
        <v>1.0509999999999999</v>
      </c>
      <c r="TP23" s="17">
        <v>11</v>
      </c>
      <c r="TQ23" s="17">
        <v>24.43</v>
      </c>
      <c r="TR23" s="17">
        <v>24.43</v>
      </c>
      <c r="TS23" s="17">
        <v>-13.43</v>
      </c>
      <c r="TT23" s="17">
        <v>36.6</v>
      </c>
      <c r="TU23" s="17">
        <v>26.82</v>
      </c>
      <c r="TV23" s="17">
        <v>26.82</v>
      </c>
      <c r="TW23" s="17">
        <v>9.7799999999999994</v>
      </c>
      <c r="TX23" s="17">
        <v>0.1</v>
      </c>
      <c r="TY23" s="17">
        <v>0.82599999999999996</v>
      </c>
      <c r="TZ23" s="17">
        <v>0.82599999999999996</v>
      </c>
      <c r="UA23" s="17">
        <v>-0.72599999999999998</v>
      </c>
      <c r="UB23" s="17">
        <v>0</v>
      </c>
      <c r="UC23" s="17">
        <v>1.1519999999999999</v>
      </c>
      <c r="UD23" s="17">
        <v>1.1519999999999999</v>
      </c>
      <c r="UE23" s="17">
        <v>-1.1519999999999999</v>
      </c>
      <c r="UF23" s="17">
        <v>17.399999999999999</v>
      </c>
      <c r="UG23" s="17">
        <v>19.51219</v>
      </c>
      <c r="UH23" s="17">
        <v>19.51219</v>
      </c>
      <c r="UI23" s="17">
        <v>-2.11219</v>
      </c>
      <c r="UJ23" s="17">
        <v>6.1</v>
      </c>
      <c r="UK23" s="17">
        <v>6</v>
      </c>
      <c r="UL23" s="17">
        <v>6</v>
      </c>
      <c r="UM23" s="17">
        <v>0.1</v>
      </c>
      <c r="UN23" s="17">
        <v>8.4</v>
      </c>
      <c r="UO23" s="17">
        <v>7.9</v>
      </c>
      <c r="UP23" s="17">
        <v>7.9</v>
      </c>
      <c r="UQ23" s="17">
        <v>0.5</v>
      </c>
      <c r="UR23" s="17">
        <v>20.399999999999999</v>
      </c>
      <c r="US23" s="17">
        <v>19.51219</v>
      </c>
      <c r="UT23" s="17">
        <v>19.51219</v>
      </c>
      <c r="UU23" s="17">
        <v>0.88780999999999999</v>
      </c>
      <c r="UV23" s="17">
        <v>20.399999999999999</v>
      </c>
      <c r="UW23" s="17">
        <v>19.51219</v>
      </c>
      <c r="UX23" s="17">
        <v>19.51219</v>
      </c>
      <c r="UY23" s="17">
        <v>0.88780999999999999</v>
      </c>
      <c r="UZ23" s="17">
        <v>20</v>
      </c>
      <c r="VA23" s="17">
        <v>19.51219</v>
      </c>
      <c r="VB23" s="17">
        <v>19.51219</v>
      </c>
      <c r="VC23" s="17">
        <v>0.48781000000000002</v>
      </c>
      <c r="VD23" s="17">
        <v>10.1</v>
      </c>
      <c r="VE23" s="17">
        <v>5.1210000000000004</v>
      </c>
      <c r="VF23" s="17">
        <v>5.1210000000000004</v>
      </c>
      <c r="VG23" s="17">
        <v>4.9790000000000001</v>
      </c>
      <c r="VH23" s="17">
        <v>245.6</v>
      </c>
      <c r="VI23" s="17">
        <v>210.79400000000001</v>
      </c>
      <c r="VJ23" s="17">
        <v>210.79400000000001</v>
      </c>
      <c r="VK23" s="17">
        <v>34.805999999999997</v>
      </c>
      <c r="VL23" s="17">
        <v>6.4</v>
      </c>
      <c r="VM23" s="17">
        <v>7.71</v>
      </c>
      <c r="VN23" s="17">
        <v>7.71</v>
      </c>
      <c r="VO23" s="17">
        <v>-1.31</v>
      </c>
      <c r="VP23" s="17">
        <v>135.30000000000001</v>
      </c>
      <c r="VQ23" s="17">
        <v>138.983</v>
      </c>
      <c r="VR23" s="17">
        <v>138.983</v>
      </c>
      <c r="VS23" s="17">
        <v>-3.6829999999999998</v>
      </c>
      <c r="VT23" s="17">
        <v>0.6</v>
      </c>
      <c r="VU23" s="17">
        <v>0.6</v>
      </c>
      <c r="VV23" s="17">
        <v>0.6</v>
      </c>
      <c r="VW23" s="17">
        <v>0</v>
      </c>
      <c r="VX23" s="17">
        <v>16.2</v>
      </c>
      <c r="VY23" s="17">
        <v>26</v>
      </c>
      <c r="VZ23" s="17">
        <v>26</v>
      </c>
      <c r="WA23" s="17">
        <v>-9.8000000000000007</v>
      </c>
      <c r="WB23" s="17">
        <v>14.0837</v>
      </c>
      <c r="WC23" s="17">
        <v>20</v>
      </c>
      <c r="WD23" s="17">
        <v>20</v>
      </c>
      <c r="WE23" s="17">
        <v>-5.9162999999999997</v>
      </c>
      <c r="WF23" s="17">
        <v>100.7</v>
      </c>
      <c r="WG23" s="17">
        <v>101.39700000000001</v>
      </c>
      <c r="WH23" s="17">
        <v>101.39700000000001</v>
      </c>
      <c r="WI23" s="17">
        <v>-0.69699999999999995</v>
      </c>
      <c r="WJ23" s="17">
        <v>3</v>
      </c>
      <c r="WK23" s="17">
        <v>2.9009999999999998</v>
      </c>
      <c r="WL23" s="17">
        <v>2.9009999999999998</v>
      </c>
      <c r="WM23" s="17">
        <v>9.9000000000000005E-2</v>
      </c>
      <c r="WN23" s="17">
        <v>2.1</v>
      </c>
      <c r="WO23" s="17">
        <v>2.4</v>
      </c>
      <c r="WP23" s="17">
        <v>2.4</v>
      </c>
      <c r="WQ23" s="17">
        <v>-0.3</v>
      </c>
      <c r="WR23" s="17">
        <v>1.1000000000000001</v>
      </c>
      <c r="WS23" s="17">
        <v>1.2</v>
      </c>
      <c r="WT23" s="17">
        <v>1.2</v>
      </c>
      <c r="WU23" s="17">
        <v>-0.1</v>
      </c>
      <c r="WV23" s="17">
        <v>1.2</v>
      </c>
      <c r="WW23" s="17">
        <v>1.4</v>
      </c>
      <c r="WX23" s="17">
        <v>1.4</v>
      </c>
      <c r="WY23" s="17">
        <v>-0.2</v>
      </c>
      <c r="WZ23" s="17">
        <v>6.9</v>
      </c>
      <c r="XA23" s="17">
        <v>6.532</v>
      </c>
      <c r="XB23" s="17">
        <v>6.532</v>
      </c>
      <c r="XC23" s="17">
        <v>0.36799999999999999</v>
      </c>
      <c r="XD23" s="17"/>
      <c r="XE23" s="17"/>
      <c r="XF23" s="17"/>
      <c r="XG23" s="17">
        <v>0</v>
      </c>
      <c r="XH23" s="17">
        <v>18</v>
      </c>
      <c r="XI23" s="17">
        <v>17.7561</v>
      </c>
      <c r="XJ23" s="17">
        <v>17.7561</v>
      </c>
      <c r="XK23" s="17">
        <v>0.24390000000000001</v>
      </c>
      <c r="XL23" s="17">
        <v>8.1999999999999993</v>
      </c>
      <c r="XM23" s="17">
        <v>10.8</v>
      </c>
      <c r="XN23" s="17">
        <v>10.8</v>
      </c>
      <c r="XO23" s="17">
        <v>-2.6</v>
      </c>
      <c r="XP23" s="17">
        <v>27.8</v>
      </c>
      <c r="XQ23" s="17">
        <v>28</v>
      </c>
      <c r="XR23" s="17">
        <v>28</v>
      </c>
      <c r="XS23" s="17">
        <v>-0.2</v>
      </c>
      <c r="XT23" s="17">
        <v>35</v>
      </c>
      <c r="XU23" s="17">
        <v>28</v>
      </c>
      <c r="XV23" s="17">
        <v>28</v>
      </c>
      <c r="XW23" s="17">
        <v>7</v>
      </c>
      <c r="XX23" s="17">
        <v>18</v>
      </c>
      <c r="XY23" s="17">
        <v>14</v>
      </c>
      <c r="XZ23" s="17">
        <v>14</v>
      </c>
      <c r="YA23" s="17">
        <v>4</v>
      </c>
      <c r="YB23" s="17"/>
      <c r="YC23" s="17"/>
      <c r="YD23" s="17"/>
      <c r="YE23" s="17">
        <v>0</v>
      </c>
      <c r="YF23" s="17">
        <v>8.44</v>
      </c>
      <c r="YG23" s="17">
        <v>8.24</v>
      </c>
      <c r="YH23" s="17">
        <v>8.24</v>
      </c>
      <c r="YI23" s="17">
        <v>0.2</v>
      </c>
      <c r="YJ23" s="17">
        <v>11.1</v>
      </c>
      <c r="YK23" s="17">
        <v>11</v>
      </c>
      <c r="YL23" s="17">
        <v>11</v>
      </c>
      <c r="YM23" s="17">
        <v>0.1</v>
      </c>
      <c r="YN23" s="17">
        <v>15.88</v>
      </c>
      <c r="YO23" s="17">
        <v>23</v>
      </c>
      <c r="YP23" s="17">
        <v>23</v>
      </c>
      <c r="YQ23" s="17">
        <v>-7.12</v>
      </c>
    </row>
    <row r="24" spans="1:667" ht="24" customHeight="1" x14ac:dyDescent="0.3">
      <c r="A24" s="1"/>
      <c r="B24" s="18" t="s">
        <v>35</v>
      </c>
      <c r="C24" s="18" t="s">
        <v>859</v>
      </c>
      <c r="D24" s="19">
        <v>203</v>
      </c>
      <c r="E24" s="19">
        <v>204.19512</v>
      </c>
      <c r="F24" s="19">
        <v>204.19512</v>
      </c>
      <c r="G24" s="19">
        <v>-1.19512</v>
      </c>
      <c r="H24" s="19">
        <v>446.6</v>
      </c>
      <c r="I24" s="19">
        <v>435.20701000000003</v>
      </c>
      <c r="J24" s="19">
        <v>506.3802</v>
      </c>
      <c r="K24" s="19">
        <v>-59.780200000000001</v>
      </c>
      <c r="L24" s="19">
        <v>148</v>
      </c>
      <c r="M24" s="19">
        <v>142.27121</v>
      </c>
      <c r="N24" s="19">
        <v>165.53806</v>
      </c>
      <c r="O24" s="19">
        <v>-17.538060000000002</v>
      </c>
      <c r="P24" s="19"/>
      <c r="Q24" s="19"/>
      <c r="R24" s="19"/>
      <c r="S24" s="19">
        <v>0</v>
      </c>
      <c r="T24" s="19"/>
      <c r="U24" s="19"/>
      <c r="V24" s="19"/>
      <c r="W24" s="19">
        <v>0</v>
      </c>
      <c r="X24" s="19">
        <v>90.3</v>
      </c>
      <c r="Y24" s="19">
        <v>92.225980000000007</v>
      </c>
      <c r="Z24" s="19">
        <v>92.226209999999995</v>
      </c>
      <c r="AA24" s="19">
        <v>-1.92621</v>
      </c>
      <c r="AB24" s="19">
        <v>108.3</v>
      </c>
      <c r="AC24" s="19">
        <v>107.10467</v>
      </c>
      <c r="AD24" s="19">
        <v>124.105</v>
      </c>
      <c r="AE24" s="19">
        <v>-15.805</v>
      </c>
      <c r="AF24" s="19">
        <v>0</v>
      </c>
      <c r="AG24" s="19"/>
      <c r="AH24" s="19"/>
      <c r="AI24" s="19">
        <v>0</v>
      </c>
      <c r="AJ24" s="19"/>
      <c r="AK24" s="19"/>
      <c r="AL24" s="19"/>
      <c r="AM24" s="19">
        <v>0</v>
      </c>
      <c r="AN24" s="19">
        <v>0</v>
      </c>
      <c r="AO24" s="19"/>
      <c r="AP24" s="19"/>
      <c r="AQ24" s="19">
        <v>0</v>
      </c>
      <c r="AR24" s="19">
        <v>0</v>
      </c>
      <c r="AS24" s="19"/>
      <c r="AT24" s="19"/>
      <c r="AU24" s="19">
        <v>0</v>
      </c>
      <c r="AV24" s="19">
        <v>99.7</v>
      </c>
      <c r="AW24" s="19">
        <v>200.25633999999999</v>
      </c>
      <c r="AX24" s="19"/>
      <c r="AY24" s="19">
        <v>99.7</v>
      </c>
      <c r="AZ24" s="19"/>
      <c r="BA24" s="19"/>
      <c r="BB24" s="19"/>
      <c r="BC24" s="19">
        <v>0</v>
      </c>
      <c r="BD24" s="19">
        <v>0</v>
      </c>
      <c r="BE24" s="19"/>
      <c r="BF24" s="19"/>
      <c r="BG24" s="19">
        <v>0</v>
      </c>
      <c r="BH24" s="19"/>
      <c r="BI24" s="19"/>
      <c r="BJ24" s="19"/>
      <c r="BK24" s="19">
        <v>0</v>
      </c>
      <c r="BL24" s="19">
        <v>72.599999999999994</v>
      </c>
      <c r="BM24" s="19">
        <v>72.46217</v>
      </c>
      <c r="BN24" s="19"/>
      <c r="BO24" s="19">
        <v>72.599999999999994</v>
      </c>
      <c r="BP24" s="19">
        <v>9.9</v>
      </c>
      <c r="BQ24" s="19">
        <v>10.561999999999999</v>
      </c>
      <c r="BR24" s="19">
        <v>10.561999999999999</v>
      </c>
      <c r="BS24" s="19">
        <v>-0.66200000000000003</v>
      </c>
      <c r="BT24" s="19"/>
      <c r="BU24" s="19"/>
      <c r="BV24" s="19"/>
      <c r="BW24" s="19">
        <v>0</v>
      </c>
      <c r="BX24" s="19"/>
      <c r="BY24" s="19"/>
      <c r="BZ24" s="19"/>
      <c r="CA24" s="19">
        <v>0</v>
      </c>
      <c r="CB24" s="19"/>
      <c r="CC24" s="19"/>
      <c r="CD24" s="19"/>
      <c r="CE24" s="19">
        <v>0</v>
      </c>
      <c r="CF24" s="19"/>
      <c r="CG24" s="19"/>
      <c r="CH24" s="19"/>
      <c r="CI24" s="19">
        <v>0</v>
      </c>
      <c r="CJ24" s="19">
        <v>82</v>
      </c>
      <c r="CK24" s="19">
        <v>81</v>
      </c>
      <c r="CL24" s="19">
        <v>81</v>
      </c>
      <c r="CM24" s="19">
        <v>1</v>
      </c>
      <c r="CN24" s="19">
        <v>7.1</v>
      </c>
      <c r="CO24" s="19">
        <v>5.1583800000000002</v>
      </c>
      <c r="CP24" s="19">
        <v>5.1583800000000002</v>
      </c>
      <c r="CQ24" s="19">
        <v>1.9416199999999999</v>
      </c>
      <c r="CR24" s="19">
        <v>0</v>
      </c>
      <c r="CS24" s="19"/>
      <c r="CT24" s="19"/>
      <c r="CU24" s="19">
        <v>0</v>
      </c>
      <c r="CV24" s="19">
        <v>0</v>
      </c>
      <c r="CW24" s="19">
        <v>16.873660000000001</v>
      </c>
      <c r="CX24" s="19">
        <v>16.873670000000001</v>
      </c>
      <c r="CY24" s="19">
        <v>-16.873670000000001</v>
      </c>
      <c r="CZ24" s="19">
        <v>6.9</v>
      </c>
      <c r="DA24" s="19">
        <v>6.8787000000000003</v>
      </c>
      <c r="DB24" s="19">
        <v>6.8787000000000003</v>
      </c>
      <c r="DC24" s="19">
        <v>2.1299999999999999E-2</v>
      </c>
      <c r="DD24" s="19">
        <v>14.5</v>
      </c>
      <c r="DE24" s="19">
        <v>14.992190000000001</v>
      </c>
      <c r="DF24" s="19">
        <v>14.992190000000001</v>
      </c>
      <c r="DG24" s="19">
        <v>-0.49219000000000002</v>
      </c>
      <c r="DH24" s="19">
        <v>81.900000000000006</v>
      </c>
      <c r="DI24" s="19">
        <v>76.224680000000006</v>
      </c>
      <c r="DJ24" s="19">
        <v>76.396600000000007</v>
      </c>
      <c r="DK24" s="19">
        <v>5.5034000000000001</v>
      </c>
      <c r="DL24" s="19"/>
      <c r="DM24" s="19"/>
      <c r="DN24" s="19"/>
      <c r="DO24" s="19">
        <v>0</v>
      </c>
      <c r="DP24" s="19"/>
      <c r="DQ24" s="19"/>
      <c r="DR24" s="19"/>
      <c r="DS24" s="19">
        <v>0</v>
      </c>
      <c r="DT24" s="19"/>
      <c r="DU24" s="19"/>
      <c r="DV24" s="19"/>
      <c r="DW24" s="19">
        <v>0</v>
      </c>
      <c r="DX24" s="19"/>
      <c r="DY24" s="19"/>
      <c r="DZ24" s="19"/>
      <c r="EA24" s="19">
        <v>0</v>
      </c>
      <c r="EB24" s="19">
        <v>110.9</v>
      </c>
      <c r="EC24" s="19">
        <v>112.90536</v>
      </c>
      <c r="ED24" s="19">
        <v>112.90537</v>
      </c>
      <c r="EE24" s="19">
        <v>-2.0053700000000001</v>
      </c>
      <c r="EF24" s="19">
        <v>22.4</v>
      </c>
      <c r="EG24" s="19">
        <v>20.513159999999999</v>
      </c>
      <c r="EH24" s="19">
        <v>20.512930000000001</v>
      </c>
      <c r="EI24" s="19">
        <v>1.88707</v>
      </c>
      <c r="EJ24" s="19"/>
      <c r="EK24" s="19"/>
      <c r="EL24" s="19"/>
      <c r="EM24" s="19">
        <v>0</v>
      </c>
      <c r="EN24" s="19"/>
      <c r="EO24" s="19"/>
      <c r="EP24" s="19"/>
      <c r="EQ24" s="19">
        <v>0</v>
      </c>
      <c r="ER24" s="19"/>
      <c r="ES24" s="19"/>
      <c r="ET24" s="19"/>
      <c r="EU24" s="19">
        <v>0</v>
      </c>
      <c r="EV24" s="19">
        <v>6.5</v>
      </c>
      <c r="EW24" s="19">
        <v>6.39</v>
      </c>
      <c r="EX24" s="19">
        <v>6.39</v>
      </c>
      <c r="EY24" s="19">
        <v>0.11</v>
      </c>
      <c r="EZ24" s="19">
        <v>380.7</v>
      </c>
      <c r="FA24" s="19">
        <v>229.3073</v>
      </c>
      <c r="FB24" s="19">
        <v>229.30728999999999</v>
      </c>
      <c r="FC24" s="19">
        <v>151.39270999999999</v>
      </c>
      <c r="FD24" s="19">
        <v>46.2</v>
      </c>
      <c r="FE24" s="19">
        <v>63.436520000000002</v>
      </c>
      <c r="FF24" s="19">
        <v>56.021639999999998</v>
      </c>
      <c r="FG24" s="19">
        <v>-9.8216400000000004</v>
      </c>
      <c r="FH24" s="19">
        <v>140.5</v>
      </c>
      <c r="FI24" s="19">
        <v>150.27984000000001</v>
      </c>
      <c r="FJ24" s="19">
        <v>151.95320000000001</v>
      </c>
      <c r="FK24" s="19">
        <v>-11.453200000000001</v>
      </c>
      <c r="FL24" s="19">
        <v>24.5</v>
      </c>
      <c r="FM24" s="19">
        <v>24.396329999999999</v>
      </c>
      <c r="FN24" s="19">
        <v>18.966989999999999</v>
      </c>
      <c r="FO24" s="19">
        <v>5.53301</v>
      </c>
      <c r="FP24" s="19">
        <v>18.391870000000001</v>
      </c>
      <c r="FQ24" s="19">
        <v>19.28585</v>
      </c>
      <c r="FR24" s="19">
        <v>19.28585</v>
      </c>
      <c r="FS24" s="19">
        <v>-0.89398</v>
      </c>
      <c r="FT24" s="19">
        <v>18.8</v>
      </c>
      <c r="FU24" s="19">
        <v>15.60976</v>
      </c>
      <c r="FV24" s="19">
        <v>15.60976</v>
      </c>
      <c r="FW24" s="19">
        <v>3.1902400000000002</v>
      </c>
      <c r="FX24" s="19">
        <v>49.4</v>
      </c>
      <c r="FY24" s="19">
        <v>44.058050000000001</v>
      </c>
      <c r="FZ24" s="19">
        <v>44.058050000000001</v>
      </c>
      <c r="GA24" s="19">
        <v>5.3419499999999998</v>
      </c>
      <c r="GB24" s="19">
        <v>121.3</v>
      </c>
      <c r="GC24" s="19">
        <v>185.81701000000001</v>
      </c>
      <c r="GD24" s="19">
        <v>185.81701000000001</v>
      </c>
      <c r="GE24" s="19">
        <v>-64.517009999999999</v>
      </c>
      <c r="GF24" s="19">
        <v>122.7</v>
      </c>
      <c r="GG24" s="19">
        <v>185.81701000000001</v>
      </c>
      <c r="GH24" s="19">
        <v>185.81701000000001</v>
      </c>
      <c r="GI24" s="19">
        <v>-63.117010000000001</v>
      </c>
      <c r="GJ24" s="19">
        <v>152.5</v>
      </c>
      <c r="GK24" s="19">
        <v>186.37502000000001</v>
      </c>
      <c r="GL24" s="19">
        <v>186.37502000000001</v>
      </c>
      <c r="GM24" s="19">
        <v>-33.875019999999999</v>
      </c>
      <c r="GN24" s="19">
        <v>0</v>
      </c>
      <c r="GO24" s="19"/>
      <c r="GP24" s="19"/>
      <c r="GQ24" s="19">
        <v>0</v>
      </c>
      <c r="GR24" s="19">
        <v>0</v>
      </c>
      <c r="GS24" s="19"/>
      <c r="GT24" s="19"/>
      <c r="GU24" s="19">
        <v>0</v>
      </c>
      <c r="GV24" s="19">
        <v>25.4</v>
      </c>
      <c r="GW24" s="19">
        <v>24.407609999999998</v>
      </c>
      <c r="GX24" s="19">
        <v>24.407609999999998</v>
      </c>
      <c r="GY24" s="19">
        <v>0.99238999999999999</v>
      </c>
      <c r="GZ24" s="19">
        <v>3.9</v>
      </c>
      <c r="HA24" s="19">
        <v>4.33378</v>
      </c>
      <c r="HB24" s="19">
        <v>4.3337899999999996</v>
      </c>
      <c r="HC24" s="19">
        <v>-0.43379000000000001</v>
      </c>
      <c r="HD24" s="19">
        <v>27.4</v>
      </c>
      <c r="HE24" s="19">
        <v>30.141660000000002</v>
      </c>
      <c r="HF24" s="19">
        <v>30.141660000000002</v>
      </c>
      <c r="HG24" s="19">
        <v>-2.74166</v>
      </c>
      <c r="HH24" s="19">
        <v>40.799999999999997</v>
      </c>
      <c r="HI24" s="19">
        <v>41.025680000000001</v>
      </c>
      <c r="HJ24" s="19">
        <v>57.43985</v>
      </c>
      <c r="HK24" s="19">
        <v>-16.639849999999999</v>
      </c>
      <c r="HL24" s="19"/>
      <c r="HM24" s="19"/>
      <c r="HN24" s="19"/>
      <c r="HO24" s="19">
        <v>0</v>
      </c>
      <c r="HP24" s="19"/>
      <c r="HQ24" s="19"/>
      <c r="HR24" s="19"/>
      <c r="HS24" s="19">
        <v>0</v>
      </c>
      <c r="HT24" s="19">
        <v>33.200000000000003</v>
      </c>
      <c r="HU24" s="19">
        <v>16.326689999999999</v>
      </c>
      <c r="HV24" s="19">
        <v>16.326599999999999</v>
      </c>
      <c r="HW24" s="19">
        <v>16.8734</v>
      </c>
      <c r="HX24" s="19"/>
      <c r="HY24" s="19"/>
      <c r="HZ24" s="19"/>
      <c r="IA24" s="19">
        <v>0</v>
      </c>
      <c r="IB24" s="19"/>
      <c r="IC24" s="19"/>
      <c r="ID24" s="19"/>
      <c r="IE24" s="19">
        <v>0</v>
      </c>
      <c r="IF24" s="19">
        <v>46.6</v>
      </c>
      <c r="IG24" s="19">
        <v>25.64123</v>
      </c>
      <c r="IH24" s="19">
        <v>45.441949999999999</v>
      </c>
      <c r="II24" s="19">
        <v>1.15805</v>
      </c>
      <c r="IJ24" s="19"/>
      <c r="IK24" s="19"/>
      <c r="IL24" s="19"/>
      <c r="IM24" s="19">
        <v>0</v>
      </c>
      <c r="IN24" s="19"/>
      <c r="IO24" s="19"/>
      <c r="IP24" s="19"/>
      <c r="IQ24" s="19">
        <v>0</v>
      </c>
      <c r="IR24" s="19"/>
      <c r="IS24" s="19"/>
      <c r="IT24" s="19"/>
      <c r="IU24" s="19">
        <v>0</v>
      </c>
      <c r="IV24" s="19">
        <v>0</v>
      </c>
      <c r="IW24" s="19"/>
      <c r="IX24" s="19"/>
      <c r="IY24" s="19">
        <v>0</v>
      </c>
      <c r="IZ24" s="19">
        <v>151.5</v>
      </c>
      <c r="JA24" s="19">
        <v>170.94</v>
      </c>
      <c r="JB24" s="19">
        <v>170.94</v>
      </c>
      <c r="JC24" s="19">
        <v>-19.440000000000001</v>
      </c>
      <c r="JD24" s="19">
        <v>151.4</v>
      </c>
      <c r="JE24" s="19">
        <v>170.94</v>
      </c>
      <c r="JF24" s="19">
        <v>170.94</v>
      </c>
      <c r="JG24" s="19">
        <v>-19.54</v>
      </c>
      <c r="JH24" s="19">
        <v>152.4</v>
      </c>
      <c r="JI24" s="19">
        <v>170.94</v>
      </c>
      <c r="JJ24" s="19">
        <v>170.94</v>
      </c>
      <c r="JK24" s="19">
        <v>-18.54</v>
      </c>
      <c r="JL24" s="19">
        <v>234.5</v>
      </c>
      <c r="JM24" s="19">
        <v>257.18</v>
      </c>
      <c r="JN24" s="19">
        <v>257.18</v>
      </c>
      <c r="JO24" s="19">
        <v>-22.68</v>
      </c>
      <c r="JP24" s="19">
        <v>40</v>
      </c>
      <c r="JQ24" s="19">
        <v>71.796109999999999</v>
      </c>
      <c r="JR24" s="19">
        <v>71.796109999999999</v>
      </c>
      <c r="JS24" s="19">
        <v>-31.796109999999999</v>
      </c>
      <c r="JT24" s="19">
        <v>27.2</v>
      </c>
      <c r="JU24" s="19">
        <v>36.005859999999998</v>
      </c>
      <c r="JV24" s="19">
        <v>36.005859999999998</v>
      </c>
      <c r="JW24" s="19">
        <v>-8.8058599999999991</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v>13.9</v>
      </c>
      <c r="KS24" s="19"/>
      <c r="KT24" s="19">
        <v>11.075799999999999</v>
      </c>
      <c r="KU24" s="19">
        <v>2.8241999999999998</v>
      </c>
      <c r="KV24" s="19"/>
      <c r="KW24" s="19"/>
      <c r="KX24" s="19"/>
      <c r="KY24" s="19">
        <v>0</v>
      </c>
      <c r="KZ24" s="19">
        <v>1.7</v>
      </c>
      <c r="LA24" s="19">
        <v>0.89207999999999998</v>
      </c>
      <c r="LB24" s="19">
        <v>0.89207999999999998</v>
      </c>
      <c r="LC24" s="19">
        <v>0.80791999999999997</v>
      </c>
      <c r="LD24" s="19">
        <v>64.7</v>
      </c>
      <c r="LE24" s="19">
        <v>69.839280000000002</v>
      </c>
      <c r="LF24" s="19">
        <v>41.025649999999999</v>
      </c>
      <c r="LG24" s="19">
        <v>23.67435</v>
      </c>
      <c r="LH24" s="19">
        <v>100</v>
      </c>
      <c r="LI24" s="19">
        <v>108.09690999999999</v>
      </c>
      <c r="LJ24" s="19">
        <v>108.12909000000001</v>
      </c>
      <c r="LK24" s="19">
        <v>-8.1290899999999997</v>
      </c>
      <c r="LL24" s="19">
        <v>65.7</v>
      </c>
      <c r="LM24" s="19">
        <v>67.461460000000002</v>
      </c>
      <c r="LN24" s="19">
        <v>67.461460000000002</v>
      </c>
      <c r="LO24" s="19">
        <v>-1.76146</v>
      </c>
      <c r="LP24" s="19">
        <v>71.900000000000006</v>
      </c>
      <c r="LQ24" s="19">
        <v>72.373930000000001</v>
      </c>
      <c r="LR24" s="19">
        <v>78.567750000000004</v>
      </c>
      <c r="LS24" s="19">
        <v>-6.6677499999999998</v>
      </c>
      <c r="LT24" s="19">
        <v>27.4</v>
      </c>
      <c r="LU24" s="19">
        <v>30.097560000000001</v>
      </c>
      <c r="LV24" s="19">
        <v>30.097560000000001</v>
      </c>
      <c r="LW24" s="19">
        <v>-2.6975600000000002</v>
      </c>
      <c r="LX24" s="19"/>
      <c r="LY24" s="19"/>
      <c r="LZ24" s="19"/>
      <c r="MA24" s="19">
        <v>0</v>
      </c>
      <c r="MB24" s="19"/>
      <c r="MC24" s="19"/>
      <c r="MD24" s="19"/>
      <c r="ME24" s="19">
        <v>0</v>
      </c>
      <c r="MF24" s="19"/>
      <c r="MG24" s="19"/>
      <c r="MH24" s="19"/>
      <c r="MI24" s="19">
        <v>0</v>
      </c>
      <c r="MJ24" s="19">
        <v>143.80000000000001</v>
      </c>
      <c r="MK24" s="19">
        <v>151.08901</v>
      </c>
      <c r="ML24" s="19">
        <v>159.10805999999999</v>
      </c>
      <c r="MM24" s="19">
        <v>-15.308059999999999</v>
      </c>
      <c r="MN24" s="19">
        <v>145.30000000000001</v>
      </c>
      <c r="MO24" s="19">
        <v>151.08901</v>
      </c>
      <c r="MP24" s="19">
        <v>159.10805999999999</v>
      </c>
      <c r="MQ24" s="19">
        <v>-13.808059999999999</v>
      </c>
      <c r="MR24" s="19">
        <v>149.4</v>
      </c>
      <c r="MS24" s="19">
        <v>151.54273000000001</v>
      </c>
      <c r="MT24" s="19">
        <v>159.58586</v>
      </c>
      <c r="MU24" s="19">
        <v>-10.18586</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213.5</v>
      </c>
      <c r="NQ24" s="19">
        <v>207.29667000000001</v>
      </c>
      <c r="NR24" s="19">
        <v>207.29667000000001</v>
      </c>
      <c r="NS24" s="19">
        <v>6.2033300000000002</v>
      </c>
      <c r="NT24" s="19">
        <v>101.9</v>
      </c>
      <c r="NU24" s="19">
        <v>103.95959000000001</v>
      </c>
      <c r="NV24" s="19">
        <v>103.95959000000001</v>
      </c>
      <c r="NW24" s="19">
        <v>-2.05959</v>
      </c>
      <c r="NX24" s="19">
        <v>6.1</v>
      </c>
      <c r="NY24" s="19">
        <v>4.1871600000000004</v>
      </c>
      <c r="NZ24" s="19">
        <v>4.1871600000000004</v>
      </c>
      <c r="OA24" s="19">
        <v>1.9128400000000001</v>
      </c>
      <c r="OB24" s="19">
        <v>2.6</v>
      </c>
      <c r="OC24" s="19">
        <v>4.3927199999999997</v>
      </c>
      <c r="OD24" s="19">
        <v>4.3927199999999997</v>
      </c>
      <c r="OE24" s="19">
        <v>-1.7927200000000001</v>
      </c>
      <c r="OF24" s="19">
        <v>6.1</v>
      </c>
      <c r="OG24" s="19">
        <v>5.8</v>
      </c>
      <c r="OH24" s="19">
        <v>5.8</v>
      </c>
      <c r="OI24" s="19">
        <v>0.3</v>
      </c>
      <c r="OJ24" s="19">
        <v>0.3</v>
      </c>
      <c r="OK24" s="19">
        <v>9.1999999999999998E-2</v>
      </c>
      <c r="OL24" s="19">
        <v>9.1999999999999998E-2</v>
      </c>
      <c r="OM24" s="19">
        <v>0.20799999999999999</v>
      </c>
      <c r="ON24" s="19">
        <v>112.9</v>
      </c>
      <c r="OO24" s="19">
        <v>65.893000000000001</v>
      </c>
      <c r="OP24" s="19">
        <v>65.893000000000001</v>
      </c>
      <c r="OQ24" s="19">
        <v>47.006999999999998</v>
      </c>
      <c r="OR24" s="19">
        <v>76.7</v>
      </c>
      <c r="OS24" s="19">
        <v>78.509</v>
      </c>
      <c r="OT24" s="19">
        <v>78.509</v>
      </c>
      <c r="OU24" s="19">
        <v>-1.8089999999999999</v>
      </c>
      <c r="OV24" s="19">
        <v>12</v>
      </c>
      <c r="OW24" s="19">
        <v>8.2629999999999999</v>
      </c>
      <c r="OX24" s="19">
        <v>8.2629999999999999</v>
      </c>
      <c r="OY24" s="19">
        <v>3.7370000000000001</v>
      </c>
      <c r="OZ24" s="19">
        <v>0.1</v>
      </c>
      <c r="PA24" s="19">
        <v>0.1</v>
      </c>
      <c r="PB24" s="19">
        <v>0.1</v>
      </c>
      <c r="PC24" s="19">
        <v>0</v>
      </c>
      <c r="PD24" s="19">
        <v>16.7</v>
      </c>
      <c r="PE24" s="19">
        <v>9.1328600000000009</v>
      </c>
      <c r="PF24" s="19">
        <v>9.1327700000000007</v>
      </c>
      <c r="PG24" s="19">
        <v>7.5672300000000003</v>
      </c>
      <c r="PH24" s="19">
        <v>9.9</v>
      </c>
      <c r="PI24" s="19">
        <v>9.0000099999999996</v>
      </c>
      <c r="PJ24" s="19">
        <v>9</v>
      </c>
      <c r="PK24" s="19">
        <v>0.9</v>
      </c>
      <c r="PL24" s="19"/>
      <c r="PM24" s="19"/>
      <c r="PN24" s="19"/>
      <c r="PO24" s="19">
        <v>0</v>
      </c>
      <c r="PP24" s="19">
        <v>204.2</v>
      </c>
      <c r="PQ24" s="19">
        <v>195.155</v>
      </c>
      <c r="PR24" s="19">
        <v>195.155</v>
      </c>
      <c r="PS24" s="19">
        <v>9.0449999999999999</v>
      </c>
      <c r="PT24" s="19">
        <v>1.2</v>
      </c>
      <c r="PU24" s="19">
        <v>1</v>
      </c>
      <c r="PV24" s="19">
        <v>1</v>
      </c>
      <c r="PW24" s="19">
        <v>0.2</v>
      </c>
      <c r="PX24" s="19">
        <v>1</v>
      </c>
      <c r="PY24" s="19">
        <v>1.2</v>
      </c>
      <c r="PZ24" s="19">
        <v>1.2</v>
      </c>
      <c r="QA24" s="19">
        <v>-0.2</v>
      </c>
      <c r="QB24" s="19">
        <v>3.9</v>
      </c>
      <c r="QC24" s="19">
        <v>3.6</v>
      </c>
      <c r="QD24" s="19">
        <v>3.6</v>
      </c>
      <c r="QE24" s="19">
        <v>0.3</v>
      </c>
      <c r="QF24" s="19">
        <v>20.100000000000001</v>
      </c>
      <c r="QG24" s="19">
        <v>20.35305</v>
      </c>
      <c r="QH24" s="19">
        <v>20.353149999999999</v>
      </c>
      <c r="QI24" s="19">
        <v>-0.25314999999999999</v>
      </c>
      <c r="QJ24" s="19">
        <v>6</v>
      </c>
      <c r="QK24" s="19">
        <v>4</v>
      </c>
      <c r="QL24" s="19">
        <v>4</v>
      </c>
      <c r="QM24" s="19">
        <v>2</v>
      </c>
      <c r="QN24" s="19">
        <v>15.1</v>
      </c>
      <c r="QO24" s="19">
        <v>11.21951</v>
      </c>
      <c r="QP24" s="19">
        <v>11.21951</v>
      </c>
      <c r="QQ24" s="19">
        <v>3.88049</v>
      </c>
      <c r="QR24" s="19">
        <v>3.1</v>
      </c>
      <c r="QS24" s="19">
        <v>3</v>
      </c>
      <c r="QT24" s="19">
        <v>3</v>
      </c>
      <c r="QU24" s="19">
        <v>0.1</v>
      </c>
      <c r="QV24" s="19">
        <v>18.399999999999999</v>
      </c>
      <c r="QW24" s="19">
        <v>17.951219999999999</v>
      </c>
      <c r="QX24" s="19">
        <v>17.951219999999999</v>
      </c>
      <c r="QY24" s="19">
        <v>0.44878000000000001</v>
      </c>
      <c r="QZ24" s="19">
        <v>14.3</v>
      </c>
      <c r="RA24" s="19">
        <v>15.186999999999999</v>
      </c>
      <c r="RB24" s="19">
        <v>15.186999999999999</v>
      </c>
      <c r="RC24" s="19">
        <v>-0.88700000000000001</v>
      </c>
      <c r="RD24" s="19">
        <v>18.100000000000001</v>
      </c>
      <c r="RE24" s="19">
        <v>17.908000000000001</v>
      </c>
      <c r="RF24" s="19">
        <v>17.908000000000001</v>
      </c>
      <c r="RG24" s="19">
        <v>0.192</v>
      </c>
      <c r="RH24" s="19">
        <v>24.3</v>
      </c>
      <c r="RI24" s="19">
        <v>14.082000000000001</v>
      </c>
      <c r="RJ24" s="19">
        <v>14.082000000000001</v>
      </c>
      <c r="RK24" s="19">
        <v>10.218</v>
      </c>
      <c r="RL24" s="19">
        <v>63.3</v>
      </c>
      <c r="RM24" s="19">
        <v>38.401000000000003</v>
      </c>
      <c r="RN24" s="19">
        <v>38.401000000000003</v>
      </c>
      <c r="RO24" s="19">
        <v>24.899000000000001</v>
      </c>
      <c r="RP24" s="19">
        <v>19.100000000000001</v>
      </c>
      <c r="RQ24" s="19">
        <v>17.352</v>
      </c>
      <c r="RR24" s="19">
        <v>17.352</v>
      </c>
      <c r="RS24" s="19">
        <v>1.748</v>
      </c>
      <c r="RT24" s="19">
        <v>2.2000000000000002</v>
      </c>
      <c r="RU24" s="19">
        <v>2.1509999999999998</v>
      </c>
      <c r="RV24" s="19">
        <v>2.1509999999999998</v>
      </c>
      <c r="RW24" s="19">
        <v>4.9000000000000002E-2</v>
      </c>
      <c r="RX24" s="19">
        <v>3.4</v>
      </c>
      <c r="RY24" s="19">
        <v>3.7949099999999998</v>
      </c>
      <c r="RZ24" s="19">
        <v>3.7948900000000001</v>
      </c>
      <c r="SA24" s="19">
        <v>-0.39489000000000002</v>
      </c>
      <c r="SB24" s="19">
        <v>2.2000000000000002</v>
      </c>
      <c r="SC24" s="19">
        <v>2</v>
      </c>
      <c r="SD24" s="19">
        <v>2</v>
      </c>
      <c r="SE24" s="19">
        <v>0.2</v>
      </c>
      <c r="SF24" s="19"/>
      <c r="SG24" s="19">
        <v>0.4</v>
      </c>
      <c r="SH24" s="19">
        <v>0.4</v>
      </c>
      <c r="SI24" s="19">
        <v>-0.4</v>
      </c>
      <c r="SJ24" s="19">
        <v>7.6</v>
      </c>
      <c r="SK24" s="19">
        <v>9.8520000000000003</v>
      </c>
      <c r="SL24" s="19">
        <v>9.8520000000000003</v>
      </c>
      <c r="SM24" s="19">
        <v>-2.2519999999999998</v>
      </c>
      <c r="SN24" s="19">
        <v>6.7</v>
      </c>
      <c r="SO24" s="19">
        <v>5.8</v>
      </c>
      <c r="SP24" s="19">
        <v>5.8</v>
      </c>
      <c r="SQ24" s="19">
        <v>0.9</v>
      </c>
      <c r="SR24" s="19">
        <v>12.4</v>
      </c>
      <c r="SS24" s="19">
        <v>10</v>
      </c>
      <c r="ST24" s="19">
        <v>10</v>
      </c>
      <c r="SU24" s="19">
        <v>2.4</v>
      </c>
      <c r="SV24" s="19">
        <v>16.600000000000001</v>
      </c>
      <c r="SW24" s="19">
        <v>13.65854</v>
      </c>
      <c r="SX24" s="19">
        <v>13.65854</v>
      </c>
      <c r="SY24" s="19">
        <v>2.9414600000000002</v>
      </c>
      <c r="SZ24" s="19">
        <v>13.2</v>
      </c>
      <c r="TA24" s="19">
        <v>13.85366</v>
      </c>
      <c r="TB24" s="19">
        <v>13.85366</v>
      </c>
      <c r="TC24" s="19">
        <v>-0.65366000000000002</v>
      </c>
      <c r="TD24" s="19">
        <v>22.1</v>
      </c>
      <c r="TE24" s="19">
        <v>18.329000000000001</v>
      </c>
      <c r="TF24" s="19">
        <v>18.329000000000001</v>
      </c>
      <c r="TG24" s="19">
        <v>3.7709999999999999</v>
      </c>
      <c r="TH24" s="19">
        <v>11.9</v>
      </c>
      <c r="TI24" s="19">
        <v>14.971</v>
      </c>
      <c r="TJ24" s="19">
        <v>14.971</v>
      </c>
      <c r="TK24" s="19">
        <v>-3.0710000000000002</v>
      </c>
      <c r="TL24" s="19">
        <v>36.5</v>
      </c>
      <c r="TM24" s="19">
        <v>35.761000000000003</v>
      </c>
      <c r="TN24" s="19">
        <v>35.761000000000003</v>
      </c>
      <c r="TO24" s="19">
        <v>0.73899999999999999</v>
      </c>
      <c r="TP24" s="19">
        <v>21.7</v>
      </c>
      <c r="TQ24" s="19">
        <v>24.43</v>
      </c>
      <c r="TR24" s="19">
        <v>24.43</v>
      </c>
      <c r="TS24" s="19">
        <v>-2.73</v>
      </c>
      <c r="TT24" s="19">
        <v>45.2</v>
      </c>
      <c r="TU24" s="19">
        <v>26.82</v>
      </c>
      <c r="TV24" s="19">
        <v>26.82</v>
      </c>
      <c r="TW24" s="19">
        <v>18.38</v>
      </c>
      <c r="TX24" s="19">
        <v>1.1000000000000001</v>
      </c>
      <c r="TY24" s="19">
        <v>0.93500000000000005</v>
      </c>
      <c r="TZ24" s="19">
        <v>0.93500000000000005</v>
      </c>
      <c r="UA24" s="19">
        <v>0.16500000000000001</v>
      </c>
      <c r="UB24" s="19">
        <v>1.2</v>
      </c>
      <c r="UC24" s="19">
        <v>1.4239999999999999</v>
      </c>
      <c r="UD24" s="19">
        <v>1.4239999999999999</v>
      </c>
      <c r="UE24" s="19">
        <v>-0.224</v>
      </c>
      <c r="UF24" s="19">
        <v>17.399999999999999</v>
      </c>
      <c r="UG24" s="19">
        <v>19.51219</v>
      </c>
      <c r="UH24" s="19">
        <v>19.51219</v>
      </c>
      <c r="UI24" s="19">
        <v>-2.11219</v>
      </c>
      <c r="UJ24" s="19">
        <v>6</v>
      </c>
      <c r="UK24" s="19">
        <v>6</v>
      </c>
      <c r="UL24" s="19">
        <v>6</v>
      </c>
      <c r="UM24" s="19">
        <v>0</v>
      </c>
      <c r="UN24" s="19">
        <v>8.4</v>
      </c>
      <c r="UO24" s="19">
        <v>7.9</v>
      </c>
      <c r="UP24" s="19">
        <v>7.9</v>
      </c>
      <c r="UQ24" s="19">
        <v>0.5</v>
      </c>
      <c r="UR24" s="19">
        <v>20.399999999999999</v>
      </c>
      <c r="US24" s="19">
        <v>19.51219</v>
      </c>
      <c r="UT24" s="19">
        <v>19.51219</v>
      </c>
      <c r="UU24" s="19">
        <v>0.88780999999999999</v>
      </c>
      <c r="UV24" s="19">
        <v>20.399999999999999</v>
      </c>
      <c r="UW24" s="19">
        <v>19.51219</v>
      </c>
      <c r="UX24" s="19">
        <v>19.51219</v>
      </c>
      <c r="UY24" s="19">
        <v>0.88780999999999999</v>
      </c>
      <c r="UZ24" s="19">
        <v>20</v>
      </c>
      <c r="VA24" s="19">
        <v>19.51219</v>
      </c>
      <c r="VB24" s="19">
        <v>19.51219</v>
      </c>
      <c r="VC24" s="19">
        <v>0.48781000000000002</v>
      </c>
      <c r="VD24" s="19">
        <v>13.9</v>
      </c>
      <c r="VE24" s="19">
        <v>5.2949999999999999</v>
      </c>
      <c r="VF24" s="19">
        <v>5.2949999999999999</v>
      </c>
      <c r="VG24" s="19">
        <v>8.6050000000000004</v>
      </c>
      <c r="VH24" s="19">
        <v>252.8</v>
      </c>
      <c r="VI24" s="19">
        <v>224.53899999999999</v>
      </c>
      <c r="VJ24" s="19">
        <v>224.53899999999999</v>
      </c>
      <c r="VK24" s="19">
        <v>28.260999999999999</v>
      </c>
      <c r="VL24" s="19">
        <v>8.6999999999999993</v>
      </c>
      <c r="VM24" s="19">
        <v>9.5470000000000006</v>
      </c>
      <c r="VN24" s="19">
        <v>9.5470000000000006</v>
      </c>
      <c r="VO24" s="19">
        <v>-0.84699999999999998</v>
      </c>
      <c r="VP24" s="19">
        <v>139.9</v>
      </c>
      <c r="VQ24" s="19">
        <v>141.309</v>
      </c>
      <c r="VR24" s="19">
        <v>141.309</v>
      </c>
      <c r="VS24" s="19">
        <v>-1.409</v>
      </c>
      <c r="VT24" s="19">
        <v>0.6</v>
      </c>
      <c r="VU24" s="19">
        <v>0.6</v>
      </c>
      <c r="VV24" s="19">
        <v>0.6</v>
      </c>
      <c r="VW24" s="19">
        <v>0</v>
      </c>
      <c r="VX24" s="19">
        <v>14.2</v>
      </c>
      <c r="VY24" s="19">
        <v>26</v>
      </c>
      <c r="VZ24" s="19">
        <v>26</v>
      </c>
      <c r="WA24" s="19">
        <v>-11.8</v>
      </c>
      <c r="WB24" s="19">
        <v>15.542759999999999</v>
      </c>
      <c r="WC24" s="19">
        <v>22</v>
      </c>
      <c r="WD24" s="19">
        <v>22</v>
      </c>
      <c r="WE24" s="19">
        <v>-6.4572399999999996</v>
      </c>
      <c r="WF24" s="19">
        <v>104.9</v>
      </c>
      <c r="WG24" s="19">
        <v>104.795</v>
      </c>
      <c r="WH24" s="19">
        <v>104.795</v>
      </c>
      <c r="WI24" s="19">
        <v>0.105</v>
      </c>
      <c r="WJ24" s="19">
        <v>3</v>
      </c>
      <c r="WK24" s="19">
        <v>2.9009999999999998</v>
      </c>
      <c r="WL24" s="19">
        <v>2.9009999999999998</v>
      </c>
      <c r="WM24" s="19">
        <v>9.9000000000000005E-2</v>
      </c>
      <c r="WN24" s="19">
        <v>2.1</v>
      </c>
      <c r="WO24" s="19">
        <v>2.4</v>
      </c>
      <c r="WP24" s="19">
        <v>2.4</v>
      </c>
      <c r="WQ24" s="19">
        <v>-0.3</v>
      </c>
      <c r="WR24" s="19">
        <v>1.1000000000000001</v>
      </c>
      <c r="WS24" s="19">
        <v>1.2</v>
      </c>
      <c r="WT24" s="19">
        <v>1.2</v>
      </c>
      <c r="WU24" s="19">
        <v>-0.1</v>
      </c>
      <c r="WV24" s="19">
        <v>1.2</v>
      </c>
      <c r="WW24" s="19">
        <v>1.4</v>
      </c>
      <c r="WX24" s="19">
        <v>1.4</v>
      </c>
      <c r="WY24" s="19">
        <v>-0.2</v>
      </c>
      <c r="WZ24" s="19">
        <v>9.3000000000000007</v>
      </c>
      <c r="XA24" s="19">
        <v>9.5649999999999995</v>
      </c>
      <c r="XB24" s="19">
        <v>9.5649999999999995</v>
      </c>
      <c r="XC24" s="19">
        <v>-0.26500000000000001</v>
      </c>
      <c r="XD24" s="19"/>
      <c r="XE24" s="19"/>
      <c r="XF24" s="19"/>
      <c r="XG24" s="19">
        <v>0</v>
      </c>
      <c r="XH24" s="19">
        <v>17.8</v>
      </c>
      <c r="XI24" s="19">
        <v>17.7561</v>
      </c>
      <c r="XJ24" s="19">
        <v>17.7561</v>
      </c>
      <c r="XK24" s="19">
        <v>4.3900000000000002E-2</v>
      </c>
      <c r="XL24" s="19">
        <v>7.8</v>
      </c>
      <c r="XM24" s="19">
        <v>10.8</v>
      </c>
      <c r="XN24" s="19">
        <v>10.8</v>
      </c>
      <c r="XO24" s="19">
        <v>-3</v>
      </c>
      <c r="XP24" s="19">
        <v>27.9</v>
      </c>
      <c r="XQ24" s="19">
        <v>28</v>
      </c>
      <c r="XR24" s="19">
        <v>28</v>
      </c>
      <c r="XS24" s="19">
        <v>-0.1</v>
      </c>
      <c r="XT24" s="19">
        <v>35.1</v>
      </c>
      <c r="XU24" s="19">
        <v>28</v>
      </c>
      <c r="XV24" s="19">
        <v>28</v>
      </c>
      <c r="XW24" s="19">
        <v>7.1</v>
      </c>
      <c r="XX24" s="19">
        <v>15.9</v>
      </c>
      <c r="XY24" s="19">
        <v>14</v>
      </c>
      <c r="XZ24" s="19">
        <v>14</v>
      </c>
      <c r="YA24" s="19">
        <v>1.9</v>
      </c>
      <c r="YB24" s="19"/>
      <c r="YC24" s="19"/>
      <c r="YD24" s="19"/>
      <c r="YE24" s="19">
        <v>0</v>
      </c>
      <c r="YF24" s="19">
        <v>8.42</v>
      </c>
      <c r="YG24" s="19">
        <v>8.24</v>
      </c>
      <c r="YH24" s="19">
        <v>8.24</v>
      </c>
      <c r="YI24" s="19">
        <v>0.18</v>
      </c>
      <c r="YJ24" s="19">
        <v>11.1</v>
      </c>
      <c r="YK24" s="19">
        <v>11</v>
      </c>
      <c r="YL24" s="19">
        <v>11</v>
      </c>
      <c r="YM24" s="19">
        <v>0.1</v>
      </c>
      <c r="YN24" s="19">
        <v>17.309999999999999</v>
      </c>
      <c r="YO24" s="19">
        <v>23</v>
      </c>
      <c r="YP24" s="19">
        <v>23</v>
      </c>
      <c r="YQ24" s="19">
        <v>-5.69</v>
      </c>
    </row>
    <row r="25" spans="1:667" ht="24" customHeight="1" x14ac:dyDescent="0.3">
      <c r="A25" s="1"/>
      <c r="B25" s="13" t="s">
        <v>35</v>
      </c>
      <c r="C25" s="13" t="s">
        <v>860</v>
      </c>
      <c r="D25" s="14">
        <v>205.5</v>
      </c>
      <c r="E25" s="14">
        <v>204.19512</v>
      </c>
      <c r="F25" s="14">
        <v>204.19512</v>
      </c>
      <c r="G25" s="14">
        <v>1.30488</v>
      </c>
      <c r="H25" s="14">
        <v>454.9</v>
      </c>
      <c r="I25" s="14">
        <v>407.57240999999999</v>
      </c>
      <c r="J25" s="14">
        <v>514.65525000000002</v>
      </c>
      <c r="K25" s="14">
        <v>-59.755249999999997</v>
      </c>
      <c r="L25" s="14">
        <v>145.69999999999999</v>
      </c>
      <c r="M25" s="14">
        <v>133.23732999999999</v>
      </c>
      <c r="N25" s="14">
        <v>168.24321</v>
      </c>
      <c r="O25" s="14">
        <v>-22.543209999999998</v>
      </c>
      <c r="P25" s="14"/>
      <c r="Q25" s="14"/>
      <c r="R25" s="14"/>
      <c r="S25" s="14">
        <v>0</v>
      </c>
      <c r="T25" s="14"/>
      <c r="U25" s="14"/>
      <c r="V25" s="14"/>
      <c r="W25" s="14">
        <v>0</v>
      </c>
      <c r="X25" s="14">
        <v>90.2</v>
      </c>
      <c r="Y25" s="14">
        <v>81.87688</v>
      </c>
      <c r="Z25" s="14">
        <v>92.226249999999993</v>
      </c>
      <c r="AA25" s="14">
        <v>-2.0262500000000001</v>
      </c>
      <c r="AB25" s="14">
        <v>106.2</v>
      </c>
      <c r="AC25" s="14">
        <v>116.17437</v>
      </c>
      <c r="AD25" s="14">
        <v>130.87300999999999</v>
      </c>
      <c r="AE25" s="14">
        <v>-24.673010000000001</v>
      </c>
      <c r="AF25" s="14">
        <v>0</v>
      </c>
      <c r="AG25" s="14"/>
      <c r="AH25" s="14"/>
      <c r="AI25" s="14">
        <v>0</v>
      </c>
      <c r="AJ25" s="14"/>
      <c r="AK25" s="14"/>
      <c r="AL25" s="14"/>
      <c r="AM25" s="14">
        <v>0</v>
      </c>
      <c r="AN25" s="14">
        <v>0</v>
      </c>
      <c r="AO25" s="14"/>
      <c r="AP25" s="14"/>
      <c r="AQ25" s="14">
        <v>0</v>
      </c>
      <c r="AR25" s="14">
        <v>0</v>
      </c>
      <c r="AS25" s="14"/>
      <c r="AT25" s="14"/>
      <c r="AU25" s="14">
        <v>0</v>
      </c>
      <c r="AV25" s="14">
        <v>99.4</v>
      </c>
      <c r="AW25" s="14">
        <v>200.25633999999999</v>
      </c>
      <c r="AX25" s="14"/>
      <c r="AY25" s="14">
        <v>99.4</v>
      </c>
      <c r="AZ25" s="14"/>
      <c r="BA25" s="14"/>
      <c r="BB25" s="14"/>
      <c r="BC25" s="14">
        <v>0</v>
      </c>
      <c r="BD25" s="14">
        <v>0</v>
      </c>
      <c r="BE25" s="14"/>
      <c r="BF25" s="14"/>
      <c r="BG25" s="14">
        <v>0</v>
      </c>
      <c r="BH25" s="14"/>
      <c r="BI25" s="14"/>
      <c r="BJ25" s="14"/>
      <c r="BK25" s="14">
        <v>0</v>
      </c>
      <c r="BL25" s="14">
        <v>74.7</v>
      </c>
      <c r="BM25" s="14"/>
      <c r="BN25" s="14"/>
      <c r="BO25" s="14">
        <v>74.7</v>
      </c>
      <c r="BP25" s="14">
        <v>10.1</v>
      </c>
      <c r="BQ25" s="14">
        <v>10.561999999999999</v>
      </c>
      <c r="BR25" s="14">
        <v>10.561999999999999</v>
      </c>
      <c r="BS25" s="14">
        <v>-0.46200000000000002</v>
      </c>
      <c r="BT25" s="14"/>
      <c r="BU25" s="14"/>
      <c r="BV25" s="14"/>
      <c r="BW25" s="14">
        <v>0</v>
      </c>
      <c r="BX25" s="14"/>
      <c r="BY25" s="14"/>
      <c r="BZ25" s="14"/>
      <c r="CA25" s="14">
        <v>0</v>
      </c>
      <c r="CB25" s="14"/>
      <c r="CC25" s="14"/>
      <c r="CD25" s="14"/>
      <c r="CE25" s="14">
        <v>0</v>
      </c>
      <c r="CF25" s="14"/>
      <c r="CG25" s="14"/>
      <c r="CH25" s="14"/>
      <c r="CI25" s="14">
        <v>0</v>
      </c>
      <c r="CJ25" s="14">
        <v>83.2</v>
      </c>
      <c r="CK25" s="14">
        <v>81</v>
      </c>
      <c r="CL25" s="14">
        <v>81</v>
      </c>
      <c r="CM25" s="14">
        <v>2.2000000000000002</v>
      </c>
      <c r="CN25" s="14">
        <v>8</v>
      </c>
      <c r="CO25" s="14">
        <v>5.1583800000000002</v>
      </c>
      <c r="CP25" s="14">
        <v>5.1583800000000002</v>
      </c>
      <c r="CQ25" s="14">
        <v>2.8416199999999998</v>
      </c>
      <c r="CR25" s="14">
        <v>0</v>
      </c>
      <c r="CS25" s="14"/>
      <c r="CT25" s="14"/>
      <c r="CU25" s="14">
        <v>0</v>
      </c>
      <c r="CV25" s="14">
        <v>0</v>
      </c>
      <c r="CW25" s="14">
        <v>16.873660000000001</v>
      </c>
      <c r="CX25" s="14">
        <v>16.873670000000001</v>
      </c>
      <c r="CY25" s="14">
        <v>-16.873670000000001</v>
      </c>
      <c r="CZ25" s="14">
        <v>6.8</v>
      </c>
      <c r="DA25" s="14">
        <v>6.8787000000000003</v>
      </c>
      <c r="DB25" s="14">
        <v>6.8787000000000003</v>
      </c>
      <c r="DC25" s="14">
        <v>-7.8700000000000006E-2</v>
      </c>
      <c r="DD25" s="14">
        <v>14.5</v>
      </c>
      <c r="DE25" s="14">
        <v>14.992190000000001</v>
      </c>
      <c r="DF25" s="14">
        <v>14.992190000000001</v>
      </c>
      <c r="DG25" s="14">
        <v>-0.49219000000000002</v>
      </c>
      <c r="DH25" s="14">
        <v>84</v>
      </c>
      <c r="DI25" s="14">
        <v>59.862079999999999</v>
      </c>
      <c r="DJ25" s="14">
        <v>80.747910000000005</v>
      </c>
      <c r="DK25" s="14">
        <v>3.2520899999999999</v>
      </c>
      <c r="DL25" s="14"/>
      <c r="DM25" s="14"/>
      <c r="DN25" s="14"/>
      <c r="DO25" s="14">
        <v>0</v>
      </c>
      <c r="DP25" s="14"/>
      <c r="DQ25" s="14"/>
      <c r="DR25" s="14"/>
      <c r="DS25" s="14">
        <v>0</v>
      </c>
      <c r="DT25" s="14"/>
      <c r="DU25" s="14"/>
      <c r="DV25" s="14"/>
      <c r="DW25" s="14">
        <v>0</v>
      </c>
      <c r="DX25" s="14"/>
      <c r="DY25" s="14"/>
      <c r="DZ25" s="14"/>
      <c r="EA25" s="14">
        <v>0</v>
      </c>
      <c r="EB25" s="14">
        <v>110.8</v>
      </c>
      <c r="EC25" s="14">
        <v>112.90536</v>
      </c>
      <c r="ED25" s="14">
        <v>112.90537</v>
      </c>
      <c r="EE25" s="14">
        <v>-2.1053700000000002</v>
      </c>
      <c r="EF25" s="14">
        <v>22.6</v>
      </c>
      <c r="EG25" s="14">
        <v>20.513010000000001</v>
      </c>
      <c r="EH25" s="14">
        <v>20.51285</v>
      </c>
      <c r="EI25" s="14">
        <v>2.0871499999999998</v>
      </c>
      <c r="EJ25" s="14"/>
      <c r="EK25" s="14"/>
      <c r="EL25" s="14"/>
      <c r="EM25" s="14">
        <v>0</v>
      </c>
      <c r="EN25" s="14"/>
      <c r="EO25" s="14"/>
      <c r="EP25" s="14"/>
      <c r="EQ25" s="14">
        <v>0</v>
      </c>
      <c r="ER25" s="14"/>
      <c r="ES25" s="14"/>
      <c r="ET25" s="14"/>
      <c r="EU25" s="14">
        <v>0</v>
      </c>
      <c r="EV25" s="14">
        <v>6.5</v>
      </c>
      <c r="EW25" s="14">
        <v>6.39</v>
      </c>
      <c r="EX25" s="14">
        <v>6.39</v>
      </c>
      <c r="EY25" s="14">
        <v>0.11</v>
      </c>
      <c r="EZ25" s="14">
        <v>296.7</v>
      </c>
      <c r="FA25" s="14">
        <v>292.95163000000002</v>
      </c>
      <c r="FB25" s="14">
        <v>229.3073</v>
      </c>
      <c r="FC25" s="14">
        <v>67.392700000000005</v>
      </c>
      <c r="FD25" s="14">
        <v>45.7</v>
      </c>
      <c r="FE25" s="14">
        <v>63.436520000000002</v>
      </c>
      <c r="FF25" s="14">
        <v>56.021639999999998</v>
      </c>
      <c r="FG25" s="14">
        <v>-10.32164</v>
      </c>
      <c r="FH25" s="14">
        <v>141</v>
      </c>
      <c r="FI25" s="14">
        <v>133.04929000000001</v>
      </c>
      <c r="FJ25" s="14">
        <v>151.95320000000001</v>
      </c>
      <c r="FK25" s="14">
        <v>-10.953200000000001</v>
      </c>
      <c r="FL25" s="14">
        <v>25</v>
      </c>
      <c r="FM25" s="14">
        <v>24.396329999999999</v>
      </c>
      <c r="FN25" s="14">
        <v>18.966989999999999</v>
      </c>
      <c r="FO25" s="14">
        <v>6.03301</v>
      </c>
      <c r="FP25" s="14">
        <v>18.389420000000001</v>
      </c>
      <c r="FQ25" s="14">
        <v>19.28585</v>
      </c>
      <c r="FR25" s="14">
        <v>19.28585</v>
      </c>
      <c r="FS25" s="14">
        <v>-0.89642999999999995</v>
      </c>
      <c r="FT25" s="14">
        <v>18.8</v>
      </c>
      <c r="FU25" s="14">
        <v>15.60976</v>
      </c>
      <c r="FV25" s="14">
        <v>15.60976</v>
      </c>
      <c r="FW25" s="14">
        <v>3.1902400000000002</v>
      </c>
      <c r="FX25" s="14">
        <v>50.1</v>
      </c>
      <c r="FY25" s="14">
        <v>44.058050000000001</v>
      </c>
      <c r="FZ25" s="14">
        <v>44.058050000000001</v>
      </c>
      <c r="GA25" s="14">
        <v>6.0419499999999999</v>
      </c>
      <c r="GB25" s="14">
        <v>124.7</v>
      </c>
      <c r="GC25" s="14">
        <v>185.81701000000001</v>
      </c>
      <c r="GD25" s="14">
        <v>185.81701000000001</v>
      </c>
      <c r="GE25" s="14">
        <v>-61.117010000000001</v>
      </c>
      <c r="GF25" s="14">
        <v>124.5</v>
      </c>
      <c r="GG25" s="14">
        <v>185.81701000000001</v>
      </c>
      <c r="GH25" s="14">
        <v>185.81701000000001</v>
      </c>
      <c r="GI25" s="14">
        <v>-61.317010000000003</v>
      </c>
      <c r="GJ25" s="14">
        <v>151.9</v>
      </c>
      <c r="GK25" s="14">
        <v>186.37502000000001</v>
      </c>
      <c r="GL25" s="14">
        <v>186.37502000000001</v>
      </c>
      <c r="GM25" s="14">
        <v>-34.475020000000001</v>
      </c>
      <c r="GN25" s="14">
        <v>0</v>
      </c>
      <c r="GO25" s="14"/>
      <c r="GP25" s="14"/>
      <c r="GQ25" s="14">
        <v>0</v>
      </c>
      <c r="GR25" s="14">
        <v>0</v>
      </c>
      <c r="GS25" s="14"/>
      <c r="GT25" s="14"/>
      <c r="GU25" s="14">
        <v>0</v>
      </c>
      <c r="GV25" s="14">
        <v>26.6</v>
      </c>
      <c r="GW25" s="14">
        <v>24.407609999999998</v>
      </c>
      <c r="GX25" s="14">
        <v>24.407609999999998</v>
      </c>
      <c r="GY25" s="14">
        <v>2.1923900000000001</v>
      </c>
      <c r="GZ25" s="14">
        <v>3.9</v>
      </c>
      <c r="HA25" s="14">
        <v>4.33378</v>
      </c>
      <c r="HB25" s="14">
        <v>4.3337899999999996</v>
      </c>
      <c r="HC25" s="14">
        <v>-0.43379000000000001</v>
      </c>
      <c r="HD25" s="14">
        <v>34.6</v>
      </c>
      <c r="HE25" s="14">
        <v>30.141660000000002</v>
      </c>
      <c r="HF25" s="14">
        <v>30.141660000000002</v>
      </c>
      <c r="HG25" s="14">
        <v>4.4583399999999997</v>
      </c>
      <c r="HH25" s="14">
        <v>58.5</v>
      </c>
      <c r="HI25" s="14">
        <v>41.025640000000003</v>
      </c>
      <c r="HJ25" s="14">
        <v>53.419759999999997</v>
      </c>
      <c r="HK25" s="14">
        <v>5.0802399999999999</v>
      </c>
      <c r="HL25" s="14"/>
      <c r="HM25" s="14"/>
      <c r="HN25" s="14"/>
      <c r="HO25" s="14">
        <v>0</v>
      </c>
      <c r="HP25" s="14"/>
      <c r="HQ25" s="14"/>
      <c r="HR25" s="14"/>
      <c r="HS25" s="14">
        <v>0</v>
      </c>
      <c r="HT25" s="14">
        <v>43.9</v>
      </c>
      <c r="HU25" s="14">
        <v>95.918049999999994</v>
      </c>
      <c r="HV25" s="14">
        <v>64.15016</v>
      </c>
      <c r="HW25" s="14">
        <v>-20.250160000000001</v>
      </c>
      <c r="HX25" s="14"/>
      <c r="HY25" s="14"/>
      <c r="HZ25" s="14"/>
      <c r="IA25" s="14">
        <v>0</v>
      </c>
      <c r="IB25" s="14"/>
      <c r="IC25" s="14"/>
      <c r="ID25" s="14"/>
      <c r="IE25" s="14">
        <v>0</v>
      </c>
      <c r="IF25" s="14">
        <v>46</v>
      </c>
      <c r="IG25" s="14">
        <v>25.64113</v>
      </c>
      <c r="IH25" s="14">
        <v>45.441949999999999</v>
      </c>
      <c r="II25" s="14">
        <v>0.55805000000000005</v>
      </c>
      <c r="IJ25" s="14"/>
      <c r="IK25" s="14"/>
      <c r="IL25" s="14"/>
      <c r="IM25" s="14">
        <v>0</v>
      </c>
      <c r="IN25" s="14"/>
      <c r="IO25" s="14"/>
      <c r="IP25" s="14"/>
      <c r="IQ25" s="14">
        <v>0</v>
      </c>
      <c r="IR25" s="14"/>
      <c r="IS25" s="14"/>
      <c r="IT25" s="14"/>
      <c r="IU25" s="14">
        <v>0</v>
      </c>
      <c r="IV25" s="14">
        <v>0</v>
      </c>
      <c r="IW25" s="14"/>
      <c r="IX25" s="14"/>
      <c r="IY25" s="14">
        <v>0</v>
      </c>
      <c r="IZ25" s="14">
        <v>168.2</v>
      </c>
      <c r="JA25" s="14">
        <v>170.94</v>
      </c>
      <c r="JB25" s="14">
        <v>170.94</v>
      </c>
      <c r="JC25" s="14">
        <v>-2.74</v>
      </c>
      <c r="JD25" s="14">
        <v>168.3</v>
      </c>
      <c r="JE25" s="14">
        <v>170.94</v>
      </c>
      <c r="JF25" s="14">
        <v>170.94</v>
      </c>
      <c r="JG25" s="14">
        <v>-2.64</v>
      </c>
      <c r="JH25" s="14">
        <v>168.9</v>
      </c>
      <c r="JI25" s="14">
        <v>170.94</v>
      </c>
      <c r="JJ25" s="14">
        <v>170.94</v>
      </c>
      <c r="JK25" s="14">
        <v>-2.04</v>
      </c>
      <c r="JL25" s="14">
        <v>253.4</v>
      </c>
      <c r="JM25" s="14">
        <v>257.18</v>
      </c>
      <c r="JN25" s="14">
        <v>257.18</v>
      </c>
      <c r="JO25" s="14">
        <v>-3.78</v>
      </c>
      <c r="JP25" s="14">
        <v>40.299999999999997</v>
      </c>
      <c r="JQ25" s="14">
        <v>71.796109999999999</v>
      </c>
      <c r="JR25" s="14">
        <v>71.796109999999999</v>
      </c>
      <c r="JS25" s="14">
        <v>-31.496110000000002</v>
      </c>
      <c r="JT25" s="14">
        <v>27.1</v>
      </c>
      <c r="JU25" s="14">
        <v>36.005859999999998</v>
      </c>
      <c r="JV25" s="14">
        <v>36.005859999999998</v>
      </c>
      <c r="JW25" s="14">
        <v>-8.9058600000000006</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v>14.7</v>
      </c>
      <c r="KS25" s="14"/>
      <c r="KT25" s="14">
        <v>11.638859999999999</v>
      </c>
      <c r="KU25" s="14">
        <v>3.06114</v>
      </c>
      <c r="KV25" s="14"/>
      <c r="KW25" s="14"/>
      <c r="KX25" s="14"/>
      <c r="KY25" s="14">
        <v>0</v>
      </c>
      <c r="KZ25" s="14">
        <v>0</v>
      </c>
      <c r="LA25" s="14">
        <v>0.89207999999999998</v>
      </c>
      <c r="LB25" s="14">
        <v>0.89207999999999998</v>
      </c>
      <c r="LC25" s="14">
        <v>-0.89207999999999998</v>
      </c>
      <c r="LD25" s="14">
        <v>127.6</v>
      </c>
      <c r="LE25" s="14">
        <v>47.379629999999999</v>
      </c>
      <c r="LF25" s="14">
        <v>64.626639999999995</v>
      </c>
      <c r="LG25" s="14">
        <v>62.97336</v>
      </c>
      <c r="LH25" s="14">
        <v>110.2</v>
      </c>
      <c r="LI25" s="14">
        <v>76.698130000000006</v>
      </c>
      <c r="LJ25" s="14">
        <v>108.13003999999999</v>
      </c>
      <c r="LK25" s="14">
        <v>2.06996</v>
      </c>
      <c r="LL25" s="14">
        <v>67.2</v>
      </c>
      <c r="LM25" s="14">
        <v>67.461460000000002</v>
      </c>
      <c r="LN25" s="14">
        <v>67.461460000000002</v>
      </c>
      <c r="LO25" s="14">
        <v>-0.26146000000000003</v>
      </c>
      <c r="LP25" s="14">
        <v>72.2</v>
      </c>
      <c r="LQ25" s="14">
        <v>66.154359999999997</v>
      </c>
      <c r="LR25" s="14">
        <v>78.567949999999996</v>
      </c>
      <c r="LS25" s="14">
        <v>-6.3679500000000004</v>
      </c>
      <c r="LT25" s="14">
        <v>28.5</v>
      </c>
      <c r="LU25" s="14">
        <v>27.511099999999999</v>
      </c>
      <c r="LV25" s="14">
        <v>30.097560000000001</v>
      </c>
      <c r="LW25" s="14">
        <v>-1.5975600000000001</v>
      </c>
      <c r="LX25" s="14"/>
      <c r="LY25" s="14"/>
      <c r="LZ25" s="14"/>
      <c r="MA25" s="14">
        <v>0</v>
      </c>
      <c r="MB25" s="14"/>
      <c r="MC25" s="14"/>
      <c r="MD25" s="14"/>
      <c r="ME25" s="14">
        <v>0</v>
      </c>
      <c r="MF25" s="14"/>
      <c r="MG25" s="14"/>
      <c r="MH25" s="14"/>
      <c r="MI25" s="14">
        <v>0</v>
      </c>
      <c r="MJ25" s="14">
        <v>143.4</v>
      </c>
      <c r="MK25" s="14">
        <v>151.08894000000001</v>
      </c>
      <c r="ML25" s="14">
        <v>159.10805999999999</v>
      </c>
      <c r="MM25" s="14">
        <v>-15.70806</v>
      </c>
      <c r="MN25" s="14">
        <v>144.9</v>
      </c>
      <c r="MO25" s="14">
        <v>151.08894000000001</v>
      </c>
      <c r="MP25" s="14">
        <v>159.10805999999999</v>
      </c>
      <c r="MQ25" s="14">
        <v>-14.20806</v>
      </c>
      <c r="MR25" s="14">
        <v>148.19999999999999</v>
      </c>
      <c r="MS25" s="14">
        <v>151.54266000000001</v>
      </c>
      <c r="MT25" s="14">
        <v>159.58586</v>
      </c>
      <c r="MU25" s="14">
        <v>-11.385859999999999</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212.8</v>
      </c>
      <c r="NQ25" s="14">
        <v>207.29667000000001</v>
      </c>
      <c r="NR25" s="14">
        <v>207.29667000000001</v>
      </c>
      <c r="NS25" s="14">
        <v>5.5033300000000001</v>
      </c>
      <c r="NT25" s="14">
        <v>101.8</v>
      </c>
      <c r="NU25" s="14">
        <v>103.95959000000001</v>
      </c>
      <c r="NV25" s="14">
        <v>103.95959000000001</v>
      </c>
      <c r="NW25" s="14">
        <v>-2.1595900000000001</v>
      </c>
      <c r="NX25" s="14">
        <v>6.1</v>
      </c>
      <c r="NY25" s="14">
        <v>4.1871600000000004</v>
      </c>
      <c r="NZ25" s="14">
        <v>4.1871600000000004</v>
      </c>
      <c r="OA25" s="14">
        <v>1.9128400000000001</v>
      </c>
      <c r="OB25" s="14">
        <v>2.6</v>
      </c>
      <c r="OC25" s="14">
        <v>4.3927199999999997</v>
      </c>
      <c r="OD25" s="14">
        <v>4.3927199999999997</v>
      </c>
      <c r="OE25" s="14">
        <v>-1.7927200000000001</v>
      </c>
      <c r="OF25" s="14">
        <v>6.1</v>
      </c>
      <c r="OG25" s="14">
        <v>5.8</v>
      </c>
      <c r="OH25" s="14">
        <v>5.8</v>
      </c>
      <c r="OI25" s="14">
        <v>0.3</v>
      </c>
      <c r="OJ25" s="14">
        <v>0.7</v>
      </c>
      <c r="OK25" s="14">
        <v>0.437</v>
      </c>
      <c r="OL25" s="14">
        <v>0.437</v>
      </c>
      <c r="OM25" s="14">
        <v>0.26300000000000001</v>
      </c>
      <c r="ON25" s="14">
        <v>108.8</v>
      </c>
      <c r="OO25" s="14">
        <v>86.54</v>
      </c>
      <c r="OP25" s="14">
        <v>69.927000000000007</v>
      </c>
      <c r="OQ25" s="14">
        <v>38.872999999999998</v>
      </c>
      <c r="OR25" s="14">
        <v>77.099999999999994</v>
      </c>
      <c r="OS25" s="14">
        <v>79.224999999999994</v>
      </c>
      <c r="OT25" s="14">
        <v>79.224999999999994</v>
      </c>
      <c r="OU25" s="14">
        <v>-2.125</v>
      </c>
      <c r="OV25" s="14">
        <v>11.7</v>
      </c>
      <c r="OW25" s="14">
        <v>8.99</v>
      </c>
      <c r="OX25" s="14">
        <v>8.99</v>
      </c>
      <c r="OY25" s="14">
        <v>2.71</v>
      </c>
      <c r="OZ25" s="14">
        <v>0.2</v>
      </c>
      <c r="PA25" s="14">
        <v>0.2</v>
      </c>
      <c r="PB25" s="14">
        <v>0.2</v>
      </c>
      <c r="PC25" s="14">
        <v>0</v>
      </c>
      <c r="PD25" s="14">
        <v>11.8</v>
      </c>
      <c r="PE25" s="14">
        <v>9.1328200000000006</v>
      </c>
      <c r="PF25" s="14">
        <v>9.1327700000000007</v>
      </c>
      <c r="PG25" s="14">
        <v>2.66723</v>
      </c>
      <c r="PH25" s="14">
        <v>10</v>
      </c>
      <c r="PI25" s="14">
        <v>9.0000099999999996</v>
      </c>
      <c r="PJ25" s="14">
        <v>9</v>
      </c>
      <c r="PK25" s="14">
        <v>1</v>
      </c>
      <c r="PL25" s="14"/>
      <c r="PM25" s="14"/>
      <c r="PN25" s="14"/>
      <c r="PO25" s="14">
        <v>0</v>
      </c>
      <c r="PP25" s="14">
        <v>211.5</v>
      </c>
      <c r="PQ25" s="14">
        <v>199.739</v>
      </c>
      <c r="PR25" s="14">
        <v>199.739</v>
      </c>
      <c r="PS25" s="14">
        <v>11.760999999999999</v>
      </c>
      <c r="PT25" s="14">
        <v>1.2</v>
      </c>
      <c r="PU25" s="14">
        <v>1</v>
      </c>
      <c r="PV25" s="14">
        <v>1</v>
      </c>
      <c r="PW25" s="14">
        <v>0.2</v>
      </c>
      <c r="PX25" s="14">
        <v>0.5</v>
      </c>
      <c r="PY25" s="14">
        <v>1.2</v>
      </c>
      <c r="PZ25" s="14">
        <v>1.2</v>
      </c>
      <c r="QA25" s="14">
        <v>-0.7</v>
      </c>
      <c r="QB25" s="14">
        <v>3.9</v>
      </c>
      <c r="QC25" s="14">
        <v>3.6</v>
      </c>
      <c r="QD25" s="14">
        <v>3.6</v>
      </c>
      <c r="QE25" s="14">
        <v>0.3</v>
      </c>
      <c r="QF25" s="14">
        <v>20.6</v>
      </c>
      <c r="QG25" s="14">
        <v>20.353090000000002</v>
      </c>
      <c r="QH25" s="14">
        <v>20.353149999999999</v>
      </c>
      <c r="QI25" s="14">
        <v>0.24685000000000001</v>
      </c>
      <c r="QJ25" s="14">
        <v>6</v>
      </c>
      <c r="QK25" s="14">
        <v>4</v>
      </c>
      <c r="QL25" s="14">
        <v>4</v>
      </c>
      <c r="QM25" s="14">
        <v>2</v>
      </c>
      <c r="QN25" s="14">
        <v>15.1</v>
      </c>
      <c r="QO25" s="14">
        <v>11.21951</v>
      </c>
      <c r="QP25" s="14">
        <v>11.21951</v>
      </c>
      <c r="QQ25" s="14">
        <v>3.88049</v>
      </c>
      <c r="QR25" s="14">
        <v>3.1</v>
      </c>
      <c r="QS25" s="14">
        <v>3</v>
      </c>
      <c r="QT25" s="14">
        <v>3</v>
      </c>
      <c r="QU25" s="14">
        <v>0.1</v>
      </c>
      <c r="QV25" s="14">
        <v>18.399999999999999</v>
      </c>
      <c r="QW25" s="14">
        <v>17.951219999999999</v>
      </c>
      <c r="QX25" s="14">
        <v>17.951219999999999</v>
      </c>
      <c r="QY25" s="14">
        <v>0.44878000000000001</v>
      </c>
      <c r="QZ25" s="14">
        <v>14.9</v>
      </c>
      <c r="RA25" s="14">
        <v>15.568</v>
      </c>
      <c r="RB25" s="14">
        <v>15.568</v>
      </c>
      <c r="RC25" s="14">
        <v>-0.66800000000000004</v>
      </c>
      <c r="RD25" s="14">
        <v>18.399999999999999</v>
      </c>
      <c r="RE25" s="14">
        <v>18.382999999999999</v>
      </c>
      <c r="RF25" s="14">
        <v>18.382999999999999</v>
      </c>
      <c r="RG25" s="14">
        <v>1.7000000000000001E-2</v>
      </c>
      <c r="RH25" s="14">
        <v>26.7</v>
      </c>
      <c r="RI25" s="14">
        <v>19.87</v>
      </c>
      <c r="RJ25" s="14">
        <v>14.629</v>
      </c>
      <c r="RK25" s="14">
        <v>12.071</v>
      </c>
      <c r="RL25" s="14">
        <v>65.7</v>
      </c>
      <c r="RM25" s="14">
        <v>60.84</v>
      </c>
      <c r="RN25" s="14">
        <v>41.95</v>
      </c>
      <c r="RO25" s="14">
        <v>23.75</v>
      </c>
      <c r="RP25" s="14">
        <v>19.3</v>
      </c>
      <c r="RQ25" s="14">
        <v>18.175999999999998</v>
      </c>
      <c r="RR25" s="14">
        <v>18.175999999999998</v>
      </c>
      <c r="RS25" s="14">
        <v>1.1240000000000001</v>
      </c>
      <c r="RT25" s="14">
        <v>2.2999999999999998</v>
      </c>
      <c r="RU25" s="14">
        <v>2.1509999999999998</v>
      </c>
      <c r="RV25" s="14">
        <v>2.1509999999999998</v>
      </c>
      <c r="RW25" s="14">
        <v>0.14899999999999999</v>
      </c>
      <c r="RX25" s="14">
        <v>9.1999999999999993</v>
      </c>
      <c r="RY25" s="14">
        <v>19.869240000000001</v>
      </c>
      <c r="RZ25" s="14">
        <v>14.91081</v>
      </c>
      <c r="SA25" s="14">
        <v>-5.7108100000000004</v>
      </c>
      <c r="SB25" s="14">
        <v>2.2000000000000002</v>
      </c>
      <c r="SC25" s="14">
        <v>2</v>
      </c>
      <c r="SD25" s="14">
        <v>2</v>
      </c>
      <c r="SE25" s="14">
        <v>0.2</v>
      </c>
      <c r="SF25" s="14"/>
      <c r="SG25" s="14">
        <v>0.4</v>
      </c>
      <c r="SH25" s="14">
        <v>0.4</v>
      </c>
      <c r="SI25" s="14">
        <v>-0.4</v>
      </c>
      <c r="SJ25" s="14">
        <v>7.6</v>
      </c>
      <c r="SK25" s="14">
        <v>9.8520000000000003</v>
      </c>
      <c r="SL25" s="14">
        <v>9.8520000000000003</v>
      </c>
      <c r="SM25" s="14">
        <v>-2.2519999999999998</v>
      </c>
      <c r="SN25" s="14">
        <v>6.3</v>
      </c>
      <c r="SO25" s="14">
        <v>5.8</v>
      </c>
      <c r="SP25" s="14">
        <v>5.8</v>
      </c>
      <c r="SQ25" s="14">
        <v>0.5</v>
      </c>
      <c r="SR25" s="14">
        <v>12.7</v>
      </c>
      <c r="SS25" s="14">
        <v>10</v>
      </c>
      <c r="ST25" s="14">
        <v>10</v>
      </c>
      <c r="SU25" s="14">
        <v>2.7</v>
      </c>
      <c r="SV25" s="14">
        <v>17</v>
      </c>
      <c r="SW25" s="14">
        <v>13.65854</v>
      </c>
      <c r="SX25" s="14">
        <v>13.65854</v>
      </c>
      <c r="SY25" s="14">
        <v>3.3414600000000001</v>
      </c>
      <c r="SZ25" s="14">
        <v>13.2</v>
      </c>
      <c r="TA25" s="14">
        <v>13.85366</v>
      </c>
      <c r="TB25" s="14">
        <v>13.85366</v>
      </c>
      <c r="TC25" s="14">
        <v>-0.65366000000000002</v>
      </c>
      <c r="TD25" s="14">
        <v>13.2</v>
      </c>
      <c r="TE25" s="14">
        <v>17.408000000000001</v>
      </c>
      <c r="TF25" s="14">
        <v>17.408000000000001</v>
      </c>
      <c r="TG25" s="14">
        <v>-4.2080000000000002</v>
      </c>
      <c r="TH25" s="14">
        <v>17.5</v>
      </c>
      <c r="TI25" s="14">
        <v>17.876000000000001</v>
      </c>
      <c r="TJ25" s="14">
        <v>17.876000000000001</v>
      </c>
      <c r="TK25" s="14">
        <v>-0.376</v>
      </c>
      <c r="TL25" s="14">
        <v>37.1</v>
      </c>
      <c r="TM25" s="14">
        <v>36.491999999999997</v>
      </c>
      <c r="TN25" s="14">
        <v>36.491999999999997</v>
      </c>
      <c r="TO25" s="14">
        <v>0.60799999999999998</v>
      </c>
      <c r="TP25" s="14">
        <v>26.6</v>
      </c>
      <c r="TQ25" s="14">
        <v>28.88</v>
      </c>
      <c r="TR25" s="14">
        <v>18.46</v>
      </c>
      <c r="TS25" s="14">
        <v>8.14</v>
      </c>
      <c r="TT25" s="14">
        <v>45.4</v>
      </c>
      <c r="TU25" s="14">
        <v>29.94</v>
      </c>
      <c r="TV25" s="14">
        <v>20.68</v>
      </c>
      <c r="TW25" s="14">
        <v>24.72</v>
      </c>
      <c r="TX25" s="14">
        <v>2.8</v>
      </c>
      <c r="TY25" s="14">
        <v>1.2969999999999999</v>
      </c>
      <c r="TZ25" s="14">
        <v>1.2969999999999999</v>
      </c>
      <c r="UA25" s="14">
        <v>1.5029999999999999</v>
      </c>
      <c r="UB25" s="14">
        <v>1.6</v>
      </c>
      <c r="UC25" s="14">
        <v>1.859</v>
      </c>
      <c r="UD25" s="14">
        <v>1.859</v>
      </c>
      <c r="UE25" s="14">
        <v>-0.25900000000000001</v>
      </c>
      <c r="UF25" s="14">
        <v>16.8</v>
      </c>
      <c r="UG25" s="14">
        <v>19.51219</v>
      </c>
      <c r="UH25" s="14">
        <v>19.5122</v>
      </c>
      <c r="UI25" s="14">
        <v>-2.7122000000000002</v>
      </c>
      <c r="UJ25" s="14">
        <v>6</v>
      </c>
      <c r="UK25" s="14">
        <v>6</v>
      </c>
      <c r="UL25" s="14">
        <v>6</v>
      </c>
      <c r="UM25" s="14">
        <v>0</v>
      </c>
      <c r="UN25" s="14">
        <v>8.4</v>
      </c>
      <c r="UO25" s="14">
        <v>7.9</v>
      </c>
      <c r="UP25" s="14">
        <v>7.9</v>
      </c>
      <c r="UQ25" s="14">
        <v>0.5</v>
      </c>
      <c r="UR25" s="14">
        <v>20.399999999999999</v>
      </c>
      <c r="US25" s="14">
        <v>19.51219</v>
      </c>
      <c r="UT25" s="14">
        <v>19.51219</v>
      </c>
      <c r="UU25" s="14">
        <v>0.88780999999999999</v>
      </c>
      <c r="UV25" s="14">
        <v>20.399999999999999</v>
      </c>
      <c r="UW25" s="14">
        <v>19.51219</v>
      </c>
      <c r="UX25" s="14">
        <v>19.51219</v>
      </c>
      <c r="UY25" s="14">
        <v>0.88780999999999999</v>
      </c>
      <c r="UZ25" s="14">
        <v>20</v>
      </c>
      <c r="VA25" s="14">
        <v>19.51219</v>
      </c>
      <c r="VB25" s="14">
        <v>19.51219</v>
      </c>
      <c r="VC25" s="14">
        <v>0.48781000000000002</v>
      </c>
      <c r="VD25" s="14">
        <v>14.6</v>
      </c>
      <c r="VE25" s="14">
        <v>5.9119999999999999</v>
      </c>
      <c r="VF25" s="14">
        <v>5.9119999999999999</v>
      </c>
      <c r="VG25" s="14">
        <v>8.6880000000000006</v>
      </c>
      <c r="VH25" s="14">
        <v>253.1</v>
      </c>
      <c r="VI25" s="14">
        <v>235.511</v>
      </c>
      <c r="VJ25" s="14">
        <v>235.511</v>
      </c>
      <c r="VK25" s="14">
        <v>17.588999999999999</v>
      </c>
      <c r="VL25" s="14">
        <v>10.9</v>
      </c>
      <c r="VM25" s="14">
        <v>10.848000000000001</v>
      </c>
      <c r="VN25" s="14">
        <v>10.848000000000001</v>
      </c>
      <c r="VO25" s="14">
        <v>5.1999999999999998E-2</v>
      </c>
      <c r="VP25" s="14">
        <v>142.30000000000001</v>
      </c>
      <c r="VQ25" s="14">
        <v>142.626</v>
      </c>
      <c r="VR25" s="14">
        <v>142.626</v>
      </c>
      <c r="VS25" s="14">
        <v>-0.32600000000000001</v>
      </c>
      <c r="VT25" s="14">
        <v>0.6</v>
      </c>
      <c r="VU25" s="14">
        <v>0.6</v>
      </c>
      <c r="VV25" s="14">
        <v>0.6</v>
      </c>
      <c r="VW25" s="14">
        <v>0</v>
      </c>
      <c r="VX25" s="14">
        <v>4.2</v>
      </c>
      <c r="VY25" s="14">
        <v>19.05</v>
      </c>
      <c r="VZ25" s="14">
        <v>28</v>
      </c>
      <c r="WA25" s="14">
        <v>-23.8</v>
      </c>
      <c r="WB25" s="14">
        <v>8.6088199999999997</v>
      </c>
      <c r="WC25" s="14">
        <v>25.59</v>
      </c>
      <c r="WD25" s="14">
        <v>24</v>
      </c>
      <c r="WE25" s="14">
        <v>-15.39118</v>
      </c>
      <c r="WF25" s="14">
        <v>107.3</v>
      </c>
      <c r="WG25" s="14">
        <v>106.985</v>
      </c>
      <c r="WH25" s="14">
        <v>106.985</v>
      </c>
      <c r="WI25" s="14">
        <v>0.315</v>
      </c>
      <c r="WJ25" s="14">
        <v>3</v>
      </c>
      <c r="WK25" s="14">
        <v>2.9009999999999998</v>
      </c>
      <c r="WL25" s="14">
        <v>2.9009999999999998</v>
      </c>
      <c r="WM25" s="14">
        <v>9.9000000000000005E-2</v>
      </c>
      <c r="WN25" s="14">
        <v>2.1</v>
      </c>
      <c r="WO25" s="14">
        <v>2.4</v>
      </c>
      <c r="WP25" s="14">
        <v>2.4</v>
      </c>
      <c r="WQ25" s="14">
        <v>-0.3</v>
      </c>
      <c r="WR25" s="14">
        <v>1.1000000000000001</v>
      </c>
      <c r="WS25" s="14">
        <v>1.2</v>
      </c>
      <c r="WT25" s="14">
        <v>1.2</v>
      </c>
      <c r="WU25" s="14">
        <v>-0.1</v>
      </c>
      <c r="WV25" s="14">
        <v>1.2</v>
      </c>
      <c r="WW25" s="14">
        <v>1.4</v>
      </c>
      <c r="WX25" s="14">
        <v>1.4</v>
      </c>
      <c r="WY25" s="14">
        <v>-0.2</v>
      </c>
      <c r="WZ25" s="14">
        <v>11.5</v>
      </c>
      <c r="XA25" s="14">
        <v>11.821999999999999</v>
      </c>
      <c r="XB25" s="14">
        <v>11.821999999999999</v>
      </c>
      <c r="XC25" s="14">
        <v>-0.32200000000000001</v>
      </c>
      <c r="XD25" s="14"/>
      <c r="XE25" s="14"/>
      <c r="XF25" s="14"/>
      <c r="XG25" s="14">
        <v>0</v>
      </c>
      <c r="XH25" s="14">
        <v>17.899999999999999</v>
      </c>
      <c r="XI25" s="14">
        <v>17.7561</v>
      </c>
      <c r="XJ25" s="14">
        <v>17.7561</v>
      </c>
      <c r="XK25" s="14">
        <v>0.1439</v>
      </c>
      <c r="XL25" s="14">
        <v>8</v>
      </c>
      <c r="XM25" s="14">
        <v>10.8</v>
      </c>
      <c r="XN25" s="14">
        <v>10.8</v>
      </c>
      <c r="XO25" s="14">
        <v>-2.8</v>
      </c>
      <c r="XP25" s="14">
        <v>27.8</v>
      </c>
      <c r="XQ25" s="14">
        <v>28</v>
      </c>
      <c r="XR25" s="14">
        <v>28</v>
      </c>
      <c r="XS25" s="14">
        <v>-0.2</v>
      </c>
      <c r="XT25" s="14">
        <v>35.1</v>
      </c>
      <c r="XU25" s="14">
        <v>28</v>
      </c>
      <c r="XV25" s="14">
        <v>28</v>
      </c>
      <c r="XW25" s="14">
        <v>7.1</v>
      </c>
      <c r="XX25" s="14">
        <v>17.399999999999999</v>
      </c>
      <c r="XY25" s="14">
        <v>14</v>
      </c>
      <c r="XZ25" s="14">
        <v>14</v>
      </c>
      <c r="YA25" s="14">
        <v>3.4</v>
      </c>
      <c r="YB25" s="14"/>
      <c r="YC25" s="14"/>
      <c r="YD25" s="14"/>
      <c r="YE25" s="14">
        <v>0</v>
      </c>
      <c r="YF25" s="14">
        <v>8.4499999999999993</v>
      </c>
      <c r="YG25" s="14">
        <v>8.24</v>
      </c>
      <c r="YH25" s="14">
        <v>8.24</v>
      </c>
      <c r="YI25" s="14">
        <v>0.21</v>
      </c>
      <c r="YJ25" s="14">
        <v>11.1</v>
      </c>
      <c r="YK25" s="14">
        <v>11</v>
      </c>
      <c r="YL25" s="14">
        <v>11</v>
      </c>
      <c r="YM25" s="14">
        <v>0.1</v>
      </c>
      <c r="YN25" s="14">
        <v>16.489999999999998</v>
      </c>
      <c r="YO25" s="14">
        <v>23</v>
      </c>
      <c r="YP25" s="14">
        <v>23</v>
      </c>
      <c r="YQ25" s="14">
        <v>-6.51</v>
      </c>
    </row>
    <row r="26" spans="1:667" ht="24" customHeight="1" x14ac:dyDescent="0.3">
      <c r="A26" s="1"/>
      <c r="B26" s="16" t="s">
        <v>35</v>
      </c>
      <c r="C26" s="16" t="s">
        <v>861</v>
      </c>
      <c r="D26" s="17">
        <v>199</v>
      </c>
      <c r="E26" s="17">
        <v>204.19512</v>
      </c>
      <c r="F26" s="17">
        <v>204.19512</v>
      </c>
      <c r="G26" s="17">
        <v>-5.1951200000000002</v>
      </c>
      <c r="H26" s="17">
        <v>435</v>
      </c>
      <c r="I26" s="17">
        <v>460.47205000000002</v>
      </c>
      <c r="J26" s="17">
        <v>527.49046999999996</v>
      </c>
      <c r="K26" s="17">
        <v>-92.490470000000002</v>
      </c>
      <c r="L26" s="17">
        <v>142.4</v>
      </c>
      <c r="M26" s="17">
        <v>150.53047000000001</v>
      </c>
      <c r="N26" s="17">
        <v>172.43911</v>
      </c>
      <c r="O26" s="17">
        <v>-30.039110000000001</v>
      </c>
      <c r="P26" s="17"/>
      <c r="Q26" s="17"/>
      <c r="R26" s="17"/>
      <c r="S26" s="17">
        <v>0</v>
      </c>
      <c r="T26" s="17"/>
      <c r="U26" s="17"/>
      <c r="V26" s="17"/>
      <c r="W26" s="17">
        <v>0</v>
      </c>
      <c r="X26" s="17">
        <v>90.5</v>
      </c>
      <c r="Y26" s="17">
        <v>61.521810000000002</v>
      </c>
      <c r="Z26" s="17">
        <v>92.226259999999996</v>
      </c>
      <c r="AA26" s="17">
        <v>-1.7262599999999999</v>
      </c>
      <c r="AB26" s="17">
        <v>105.3</v>
      </c>
      <c r="AC26" s="17">
        <v>152.87321</v>
      </c>
      <c r="AD26" s="17">
        <v>137.63785999999999</v>
      </c>
      <c r="AE26" s="17">
        <v>-32.337859999999999</v>
      </c>
      <c r="AF26" s="17">
        <v>0</v>
      </c>
      <c r="AG26" s="17"/>
      <c r="AH26" s="17"/>
      <c r="AI26" s="17">
        <v>0</v>
      </c>
      <c r="AJ26" s="17"/>
      <c r="AK26" s="17"/>
      <c r="AL26" s="17"/>
      <c r="AM26" s="17">
        <v>0</v>
      </c>
      <c r="AN26" s="17">
        <v>0</v>
      </c>
      <c r="AO26" s="17"/>
      <c r="AP26" s="17"/>
      <c r="AQ26" s="17">
        <v>0</v>
      </c>
      <c r="AR26" s="17">
        <v>0</v>
      </c>
      <c r="AS26" s="17"/>
      <c r="AT26" s="17"/>
      <c r="AU26" s="17">
        <v>0</v>
      </c>
      <c r="AV26" s="17">
        <v>99.6</v>
      </c>
      <c r="AW26" s="17">
        <v>200.25633999999999</v>
      </c>
      <c r="AX26" s="17"/>
      <c r="AY26" s="17">
        <v>99.6</v>
      </c>
      <c r="AZ26" s="17"/>
      <c r="BA26" s="17"/>
      <c r="BB26" s="17"/>
      <c r="BC26" s="17">
        <v>0</v>
      </c>
      <c r="BD26" s="17">
        <v>0</v>
      </c>
      <c r="BE26" s="17"/>
      <c r="BF26" s="17"/>
      <c r="BG26" s="17">
        <v>0</v>
      </c>
      <c r="BH26" s="17"/>
      <c r="BI26" s="17"/>
      <c r="BJ26" s="17"/>
      <c r="BK26" s="17">
        <v>0</v>
      </c>
      <c r="BL26" s="17">
        <v>64.599999999999994</v>
      </c>
      <c r="BM26" s="17"/>
      <c r="BN26" s="17"/>
      <c r="BO26" s="17">
        <v>64.599999999999994</v>
      </c>
      <c r="BP26" s="17">
        <v>9.6999999999999993</v>
      </c>
      <c r="BQ26" s="17">
        <v>10.561999999999999</v>
      </c>
      <c r="BR26" s="17">
        <v>10.561999999999999</v>
      </c>
      <c r="BS26" s="17">
        <v>-0.86199999999999999</v>
      </c>
      <c r="BT26" s="17"/>
      <c r="BU26" s="17"/>
      <c r="BV26" s="17"/>
      <c r="BW26" s="17">
        <v>0</v>
      </c>
      <c r="BX26" s="17"/>
      <c r="BY26" s="17"/>
      <c r="BZ26" s="17"/>
      <c r="CA26" s="17">
        <v>0</v>
      </c>
      <c r="CB26" s="17"/>
      <c r="CC26" s="17"/>
      <c r="CD26" s="17"/>
      <c r="CE26" s="17">
        <v>0</v>
      </c>
      <c r="CF26" s="17"/>
      <c r="CG26" s="17"/>
      <c r="CH26" s="17"/>
      <c r="CI26" s="17">
        <v>0</v>
      </c>
      <c r="CJ26" s="17">
        <v>80.5</v>
      </c>
      <c r="CK26" s="17">
        <v>81</v>
      </c>
      <c r="CL26" s="17">
        <v>81</v>
      </c>
      <c r="CM26" s="17">
        <v>-0.5</v>
      </c>
      <c r="CN26" s="17">
        <v>6.4</v>
      </c>
      <c r="CO26" s="17">
        <v>5.1583800000000002</v>
      </c>
      <c r="CP26" s="17">
        <v>5.1583800000000002</v>
      </c>
      <c r="CQ26" s="17">
        <v>1.2416199999999999</v>
      </c>
      <c r="CR26" s="17">
        <v>0</v>
      </c>
      <c r="CS26" s="17"/>
      <c r="CT26" s="17"/>
      <c r="CU26" s="17">
        <v>0</v>
      </c>
      <c r="CV26" s="17">
        <v>0</v>
      </c>
      <c r="CW26" s="17">
        <v>16.873660000000001</v>
      </c>
      <c r="CX26" s="17">
        <v>16.873670000000001</v>
      </c>
      <c r="CY26" s="17">
        <v>-16.873670000000001</v>
      </c>
      <c r="CZ26" s="17">
        <v>6.8</v>
      </c>
      <c r="DA26" s="17">
        <v>6.8787000000000003</v>
      </c>
      <c r="DB26" s="17">
        <v>6.8787000000000003</v>
      </c>
      <c r="DC26" s="17">
        <v>-7.8700000000000006E-2</v>
      </c>
      <c r="DD26" s="17">
        <v>14.6</v>
      </c>
      <c r="DE26" s="17">
        <v>14.992190000000001</v>
      </c>
      <c r="DF26" s="17">
        <v>14.992190000000001</v>
      </c>
      <c r="DG26" s="17">
        <v>-0.39218999999999998</v>
      </c>
      <c r="DH26" s="17">
        <v>79.400000000000006</v>
      </c>
      <c r="DI26" s="17">
        <v>62.545059999999999</v>
      </c>
      <c r="DJ26" s="17">
        <v>81.997479999999996</v>
      </c>
      <c r="DK26" s="17">
        <v>-2.59748</v>
      </c>
      <c r="DL26" s="17"/>
      <c r="DM26" s="17"/>
      <c r="DN26" s="17"/>
      <c r="DO26" s="17">
        <v>0</v>
      </c>
      <c r="DP26" s="17"/>
      <c r="DQ26" s="17"/>
      <c r="DR26" s="17"/>
      <c r="DS26" s="17">
        <v>0</v>
      </c>
      <c r="DT26" s="17"/>
      <c r="DU26" s="17"/>
      <c r="DV26" s="17"/>
      <c r="DW26" s="17">
        <v>0</v>
      </c>
      <c r="DX26" s="17"/>
      <c r="DY26" s="17"/>
      <c r="DZ26" s="17"/>
      <c r="EA26" s="17">
        <v>0</v>
      </c>
      <c r="EB26" s="17">
        <v>109.5</v>
      </c>
      <c r="EC26" s="17">
        <v>112.90536</v>
      </c>
      <c r="ED26" s="17">
        <v>112.90537</v>
      </c>
      <c r="EE26" s="17">
        <v>-3.40537</v>
      </c>
      <c r="EF26" s="17">
        <v>22.4</v>
      </c>
      <c r="EG26" s="17">
        <v>20.516580000000001</v>
      </c>
      <c r="EH26" s="17">
        <v>20.51286</v>
      </c>
      <c r="EI26" s="17">
        <v>1.88714</v>
      </c>
      <c r="EJ26" s="17"/>
      <c r="EK26" s="17"/>
      <c r="EL26" s="17"/>
      <c r="EM26" s="17">
        <v>0</v>
      </c>
      <c r="EN26" s="17"/>
      <c r="EO26" s="17"/>
      <c r="EP26" s="17"/>
      <c r="EQ26" s="17">
        <v>0</v>
      </c>
      <c r="ER26" s="17"/>
      <c r="ES26" s="17"/>
      <c r="ET26" s="17"/>
      <c r="EU26" s="17">
        <v>0</v>
      </c>
      <c r="EV26" s="17">
        <v>6.5</v>
      </c>
      <c r="EW26" s="17">
        <v>6.39</v>
      </c>
      <c r="EX26" s="17">
        <v>6.39</v>
      </c>
      <c r="EY26" s="17">
        <v>0.11</v>
      </c>
      <c r="EZ26" s="17">
        <v>455.9</v>
      </c>
      <c r="FA26" s="17">
        <v>229.30727999999999</v>
      </c>
      <c r="FB26" s="17">
        <v>297.20983999999999</v>
      </c>
      <c r="FC26" s="17">
        <v>158.69015999999999</v>
      </c>
      <c r="FD26" s="17">
        <v>45</v>
      </c>
      <c r="FE26" s="17">
        <v>63.436520000000002</v>
      </c>
      <c r="FF26" s="17">
        <v>56.021639999999998</v>
      </c>
      <c r="FG26" s="17">
        <v>-11.02164</v>
      </c>
      <c r="FH26" s="17">
        <v>124.3</v>
      </c>
      <c r="FI26" s="17">
        <v>142.59538000000001</v>
      </c>
      <c r="FJ26" s="17">
        <v>150.27984000000001</v>
      </c>
      <c r="FK26" s="17">
        <v>-25.979839999999999</v>
      </c>
      <c r="FL26" s="17">
        <v>23.6</v>
      </c>
      <c r="FM26" s="17">
        <v>24.396329999999999</v>
      </c>
      <c r="FN26" s="17">
        <v>18.966989999999999</v>
      </c>
      <c r="FO26" s="17">
        <v>4.6330099999999996</v>
      </c>
      <c r="FP26" s="17">
        <v>18.166650000000001</v>
      </c>
      <c r="FQ26" s="17">
        <v>19.28585</v>
      </c>
      <c r="FR26" s="17">
        <v>19.28585</v>
      </c>
      <c r="FS26" s="17">
        <v>-1.1192</v>
      </c>
      <c r="FT26" s="17">
        <v>18</v>
      </c>
      <c r="FU26" s="17">
        <v>15.60976</v>
      </c>
      <c r="FV26" s="17">
        <v>15.60976</v>
      </c>
      <c r="FW26" s="17">
        <v>2.3902399999999999</v>
      </c>
      <c r="FX26" s="17">
        <v>45.7</v>
      </c>
      <c r="FY26" s="17">
        <v>44.058050000000001</v>
      </c>
      <c r="FZ26" s="17">
        <v>44.058050000000001</v>
      </c>
      <c r="GA26" s="17">
        <v>1.64195</v>
      </c>
      <c r="GB26" s="17">
        <v>172.2</v>
      </c>
      <c r="GC26" s="17">
        <v>185.81701000000001</v>
      </c>
      <c r="GD26" s="17">
        <v>185.81701000000001</v>
      </c>
      <c r="GE26" s="17">
        <v>-13.617010000000001</v>
      </c>
      <c r="GF26" s="17">
        <v>172.6</v>
      </c>
      <c r="GG26" s="17">
        <v>185.81701000000001</v>
      </c>
      <c r="GH26" s="17">
        <v>185.81701000000001</v>
      </c>
      <c r="GI26" s="17">
        <v>-13.21701</v>
      </c>
      <c r="GJ26" s="17">
        <v>171.5</v>
      </c>
      <c r="GK26" s="17">
        <v>186.37502000000001</v>
      </c>
      <c r="GL26" s="17">
        <v>186.37502000000001</v>
      </c>
      <c r="GM26" s="17">
        <v>-14.875019999999999</v>
      </c>
      <c r="GN26" s="17">
        <v>0</v>
      </c>
      <c r="GO26" s="17"/>
      <c r="GP26" s="17"/>
      <c r="GQ26" s="17">
        <v>0</v>
      </c>
      <c r="GR26" s="17">
        <v>0</v>
      </c>
      <c r="GS26" s="17"/>
      <c r="GT26" s="17"/>
      <c r="GU26" s="17">
        <v>0</v>
      </c>
      <c r="GV26" s="17">
        <v>25.3</v>
      </c>
      <c r="GW26" s="17">
        <v>24.407609999999998</v>
      </c>
      <c r="GX26" s="17">
        <v>24.407609999999998</v>
      </c>
      <c r="GY26" s="17">
        <v>0.89239000000000002</v>
      </c>
      <c r="GZ26" s="17">
        <v>3.9</v>
      </c>
      <c r="HA26" s="17">
        <v>4.33378</v>
      </c>
      <c r="HB26" s="17">
        <v>4.3337899999999996</v>
      </c>
      <c r="HC26" s="17">
        <v>-0.43379000000000001</v>
      </c>
      <c r="HD26" s="17">
        <v>32.9</v>
      </c>
      <c r="HE26" s="17">
        <v>30.141660000000002</v>
      </c>
      <c r="HF26" s="17">
        <v>30.141660000000002</v>
      </c>
      <c r="HG26" s="17">
        <v>2.75834</v>
      </c>
      <c r="HH26" s="17">
        <v>37.6</v>
      </c>
      <c r="HI26" s="17">
        <v>41.025660000000002</v>
      </c>
      <c r="HJ26" s="17">
        <v>41.025649999999999</v>
      </c>
      <c r="HK26" s="17">
        <v>-3.4256500000000001</v>
      </c>
      <c r="HL26" s="17"/>
      <c r="HM26" s="17"/>
      <c r="HN26" s="17"/>
      <c r="HO26" s="17">
        <v>0</v>
      </c>
      <c r="HP26" s="17"/>
      <c r="HQ26" s="17"/>
      <c r="HR26" s="17"/>
      <c r="HS26" s="17">
        <v>0</v>
      </c>
      <c r="HT26" s="17">
        <v>40.200000000000003</v>
      </c>
      <c r="HU26" s="17">
        <v>37.2652</v>
      </c>
      <c r="HV26" s="17">
        <v>74.486000000000004</v>
      </c>
      <c r="HW26" s="17">
        <v>-34.286000000000001</v>
      </c>
      <c r="HX26" s="17"/>
      <c r="HY26" s="17"/>
      <c r="HZ26" s="17"/>
      <c r="IA26" s="17">
        <v>0</v>
      </c>
      <c r="IB26" s="17"/>
      <c r="IC26" s="17"/>
      <c r="ID26" s="17"/>
      <c r="IE26" s="17">
        <v>0</v>
      </c>
      <c r="IF26" s="17">
        <v>46</v>
      </c>
      <c r="IG26" s="17">
        <v>25.646080000000001</v>
      </c>
      <c r="IH26" s="17">
        <v>45.441949999999999</v>
      </c>
      <c r="II26" s="17">
        <v>0.55805000000000005</v>
      </c>
      <c r="IJ26" s="17"/>
      <c r="IK26" s="17"/>
      <c r="IL26" s="17"/>
      <c r="IM26" s="17">
        <v>0</v>
      </c>
      <c r="IN26" s="17"/>
      <c r="IO26" s="17"/>
      <c r="IP26" s="17"/>
      <c r="IQ26" s="17">
        <v>0</v>
      </c>
      <c r="IR26" s="17"/>
      <c r="IS26" s="17"/>
      <c r="IT26" s="17"/>
      <c r="IU26" s="17">
        <v>0</v>
      </c>
      <c r="IV26" s="17">
        <v>0</v>
      </c>
      <c r="IW26" s="17"/>
      <c r="IX26" s="17"/>
      <c r="IY26" s="17">
        <v>0</v>
      </c>
      <c r="IZ26" s="17">
        <v>149.19999999999999</v>
      </c>
      <c r="JA26" s="17">
        <v>170.94</v>
      </c>
      <c r="JB26" s="17">
        <v>170.94</v>
      </c>
      <c r="JC26" s="17">
        <v>-21.74</v>
      </c>
      <c r="JD26" s="17">
        <v>150.19999999999999</v>
      </c>
      <c r="JE26" s="17">
        <v>170.94</v>
      </c>
      <c r="JF26" s="17">
        <v>170.94</v>
      </c>
      <c r="JG26" s="17">
        <v>-20.74</v>
      </c>
      <c r="JH26" s="17">
        <v>154.4</v>
      </c>
      <c r="JI26" s="17">
        <v>170.94</v>
      </c>
      <c r="JJ26" s="17">
        <v>170.94</v>
      </c>
      <c r="JK26" s="17">
        <v>-16.54</v>
      </c>
      <c r="JL26" s="17">
        <v>247.9</v>
      </c>
      <c r="JM26" s="17">
        <v>257.18</v>
      </c>
      <c r="JN26" s="17">
        <v>257.18</v>
      </c>
      <c r="JO26" s="17">
        <v>-9.2799999999999994</v>
      </c>
      <c r="JP26" s="17">
        <v>70</v>
      </c>
      <c r="JQ26" s="17">
        <v>71.796109999999999</v>
      </c>
      <c r="JR26" s="17">
        <v>71.796109999999999</v>
      </c>
      <c r="JS26" s="17">
        <v>-1.7961100000000001</v>
      </c>
      <c r="JT26" s="17">
        <v>34.9</v>
      </c>
      <c r="JU26" s="17">
        <v>36.005859999999998</v>
      </c>
      <c r="JV26" s="17">
        <v>36.005859999999998</v>
      </c>
      <c r="JW26" s="17">
        <v>-1.1058600000000001</v>
      </c>
      <c r="JX26" s="17"/>
      <c r="JY26" s="17"/>
      <c r="JZ26" s="17"/>
      <c r="KA26" s="17">
        <v>0</v>
      </c>
      <c r="KB26" s="17"/>
      <c r="KC26" s="17"/>
      <c r="KD26" s="17"/>
      <c r="KE26" s="17">
        <v>0</v>
      </c>
      <c r="KF26" s="17"/>
      <c r="KG26" s="17"/>
      <c r="KH26" s="17"/>
      <c r="KI26" s="17">
        <v>0</v>
      </c>
      <c r="KJ26" s="17"/>
      <c r="KK26" s="17"/>
      <c r="KL26" s="17"/>
      <c r="KM26" s="17">
        <v>0</v>
      </c>
      <c r="KN26" s="17">
        <v>0</v>
      </c>
      <c r="KO26" s="17"/>
      <c r="KP26" s="17"/>
      <c r="KQ26" s="17">
        <v>0</v>
      </c>
      <c r="KR26" s="17">
        <v>15.5</v>
      </c>
      <c r="KS26" s="17"/>
      <c r="KT26" s="17">
        <v>12.12499</v>
      </c>
      <c r="KU26" s="17">
        <v>3.3750100000000001</v>
      </c>
      <c r="KV26" s="17"/>
      <c r="KW26" s="17"/>
      <c r="KX26" s="17"/>
      <c r="KY26" s="17">
        <v>0</v>
      </c>
      <c r="KZ26" s="17">
        <v>0</v>
      </c>
      <c r="LA26" s="17">
        <v>0.89207999999999998</v>
      </c>
      <c r="LB26" s="17">
        <v>0.89207999999999998</v>
      </c>
      <c r="LC26" s="17">
        <v>-0.89207999999999998</v>
      </c>
      <c r="LD26" s="17">
        <v>62.6</v>
      </c>
      <c r="LE26" s="17">
        <v>81.974919999999997</v>
      </c>
      <c r="LF26" s="17">
        <v>41.025649999999999</v>
      </c>
      <c r="LG26" s="17">
        <v>21.574349999999999</v>
      </c>
      <c r="LH26" s="17">
        <v>88.7</v>
      </c>
      <c r="LI26" s="17">
        <v>105.56735</v>
      </c>
      <c r="LJ26" s="17">
        <v>108.12979</v>
      </c>
      <c r="LK26" s="17">
        <v>-19.429790000000001</v>
      </c>
      <c r="LL26" s="17">
        <v>64.599999999999994</v>
      </c>
      <c r="LM26" s="17">
        <v>67.461460000000002</v>
      </c>
      <c r="LN26" s="17">
        <v>67.461460000000002</v>
      </c>
      <c r="LO26" s="17">
        <v>-2.8614600000000001</v>
      </c>
      <c r="LP26" s="17">
        <v>71.2</v>
      </c>
      <c r="LQ26" s="17">
        <v>72.373699999999999</v>
      </c>
      <c r="LR26" s="17">
        <v>78.567959999999999</v>
      </c>
      <c r="LS26" s="17">
        <v>-7.3679600000000001</v>
      </c>
      <c r="LT26" s="17">
        <v>29.1</v>
      </c>
      <c r="LU26" s="17">
        <v>30.097490000000001</v>
      </c>
      <c r="LV26" s="17">
        <v>30.097560000000001</v>
      </c>
      <c r="LW26" s="17">
        <v>-0.99756</v>
      </c>
      <c r="LX26" s="17"/>
      <c r="LY26" s="17"/>
      <c r="LZ26" s="17"/>
      <c r="MA26" s="17">
        <v>0</v>
      </c>
      <c r="MB26" s="17"/>
      <c r="MC26" s="17"/>
      <c r="MD26" s="17"/>
      <c r="ME26" s="17">
        <v>0</v>
      </c>
      <c r="MF26" s="17"/>
      <c r="MG26" s="17"/>
      <c r="MH26" s="17"/>
      <c r="MI26" s="17">
        <v>0</v>
      </c>
      <c r="MJ26" s="17">
        <v>143.80000000000001</v>
      </c>
      <c r="MK26" s="17">
        <v>151.08918</v>
      </c>
      <c r="ML26" s="17">
        <v>159.10805999999999</v>
      </c>
      <c r="MM26" s="17">
        <v>-15.308059999999999</v>
      </c>
      <c r="MN26" s="17">
        <v>144.9</v>
      </c>
      <c r="MO26" s="17">
        <v>151.08918</v>
      </c>
      <c r="MP26" s="17">
        <v>159.10805999999999</v>
      </c>
      <c r="MQ26" s="17">
        <v>-14.20806</v>
      </c>
      <c r="MR26" s="17">
        <v>148.80000000000001</v>
      </c>
      <c r="MS26" s="17">
        <v>151.5429</v>
      </c>
      <c r="MT26" s="17">
        <v>159.58586</v>
      </c>
      <c r="MU26" s="17">
        <v>-10.78586</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212.6</v>
      </c>
      <c r="NQ26" s="17">
        <v>207.29667000000001</v>
      </c>
      <c r="NR26" s="17">
        <v>207.29667000000001</v>
      </c>
      <c r="NS26" s="17">
        <v>5.3033299999999999</v>
      </c>
      <c r="NT26" s="17">
        <v>100.9</v>
      </c>
      <c r="NU26" s="17">
        <v>103.95959000000001</v>
      </c>
      <c r="NV26" s="17">
        <v>103.95959000000001</v>
      </c>
      <c r="NW26" s="17">
        <v>-3.05959</v>
      </c>
      <c r="NX26" s="17">
        <v>6.1</v>
      </c>
      <c r="NY26" s="17">
        <v>4.1871600000000004</v>
      </c>
      <c r="NZ26" s="17">
        <v>4.1871600000000004</v>
      </c>
      <c r="OA26" s="17">
        <v>1.9128400000000001</v>
      </c>
      <c r="OB26" s="17">
        <v>2.6</v>
      </c>
      <c r="OC26" s="17">
        <v>4.3927199999999997</v>
      </c>
      <c r="OD26" s="17">
        <v>4.3927199999999997</v>
      </c>
      <c r="OE26" s="17">
        <v>-1.7927200000000001</v>
      </c>
      <c r="OF26" s="17">
        <v>6.2</v>
      </c>
      <c r="OG26" s="17">
        <v>5.8</v>
      </c>
      <c r="OH26" s="17">
        <v>5.8</v>
      </c>
      <c r="OI26" s="17">
        <v>0.4</v>
      </c>
      <c r="OJ26" s="17">
        <v>0.8</v>
      </c>
      <c r="OK26" s="17">
        <v>0.59499999999999997</v>
      </c>
      <c r="OL26" s="17">
        <v>0.59499999999999997</v>
      </c>
      <c r="OM26" s="17">
        <v>0.20499999999999999</v>
      </c>
      <c r="ON26" s="17">
        <v>101.7</v>
      </c>
      <c r="OO26" s="17">
        <v>89.02</v>
      </c>
      <c r="OP26" s="17">
        <v>74.054000000000002</v>
      </c>
      <c r="OQ26" s="17">
        <v>27.646000000000001</v>
      </c>
      <c r="OR26" s="17">
        <v>77</v>
      </c>
      <c r="OS26" s="17">
        <v>79.379000000000005</v>
      </c>
      <c r="OT26" s="17">
        <v>79.379000000000005</v>
      </c>
      <c r="OU26" s="17">
        <v>-2.379</v>
      </c>
      <c r="OV26" s="17">
        <v>12.2</v>
      </c>
      <c r="OW26" s="17">
        <v>9.9570000000000007</v>
      </c>
      <c r="OX26" s="17">
        <v>9.9570000000000007</v>
      </c>
      <c r="OY26" s="17">
        <v>2.2429999999999999</v>
      </c>
      <c r="OZ26" s="17">
        <v>0.2</v>
      </c>
      <c r="PA26" s="17">
        <v>0.2</v>
      </c>
      <c r="PB26" s="17">
        <v>0.2</v>
      </c>
      <c r="PC26" s="17">
        <v>0</v>
      </c>
      <c r="PD26" s="17">
        <v>12.8</v>
      </c>
      <c r="PE26" s="17">
        <v>9.1328200000000006</v>
      </c>
      <c r="PF26" s="17">
        <v>9.1327700000000007</v>
      </c>
      <c r="PG26" s="17">
        <v>3.66723</v>
      </c>
      <c r="PH26" s="17">
        <v>9.9</v>
      </c>
      <c r="PI26" s="17">
        <v>9.0000099999999996</v>
      </c>
      <c r="PJ26" s="17">
        <v>9</v>
      </c>
      <c r="PK26" s="17">
        <v>0.9</v>
      </c>
      <c r="PL26" s="17"/>
      <c r="PM26" s="17"/>
      <c r="PN26" s="17"/>
      <c r="PO26" s="17">
        <v>0</v>
      </c>
      <c r="PP26" s="17">
        <v>218</v>
      </c>
      <c r="PQ26" s="17">
        <v>201.93</v>
      </c>
      <c r="PR26" s="17">
        <v>201.93</v>
      </c>
      <c r="PS26" s="17">
        <v>16.07</v>
      </c>
      <c r="PT26" s="17">
        <v>1.2</v>
      </c>
      <c r="PU26" s="17">
        <v>1</v>
      </c>
      <c r="PV26" s="17">
        <v>1</v>
      </c>
      <c r="PW26" s="17">
        <v>0.2</v>
      </c>
      <c r="PX26" s="17">
        <v>0.3</v>
      </c>
      <c r="PY26" s="17">
        <v>1.2</v>
      </c>
      <c r="PZ26" s="17">
        <v>1.2</v>
      </c>
      <c r="QA26" s="17">
        <v>-0.9</v>
      </c>
      <c r="QB26" s="17">
        <v>3.8</v>
      </c>
      <c r="QC26" s="17">
        <v>3.6</v>
      </c>
      <c r="QD26" s="17">
        <v>3.6</v>
      </c>
      <c r="QE26" s="17">
        <v>0.2</v>
      </c>
      <c r="QF26" s="17">
        <v>20</v>
      </c>
      <c r="QG26" s="17">
        <v>20.353090000000002</v>
      </c>
      <c r="QH26" s="17">
        <v>20.353149999999999</v>
      </c>
      <c r="QI26" s="17">
        <v>-0.35315000000000002</v>
      </c>
      <c r="QJ26" s="17">
        <v>6</v>
      </c>
      <c r="QK26" s="17">
        <v>4</v>
      </c>
      <c r="QL26" s="17">
        <v>4</v>
      </c>
      <c r="QM26" s="17">
        <v>2</v>
      </c>
      <c r="QN26" s="17">
        <v>14.6</v>
      </c>
      <c r="QO26" s="17">
        <v>11.21951</v>
      </c>
      <c r="QP26" s="17">
        <v>11.21951</v>
      </c>
      <c r="QQ26" s="17">
        <v>3.38049</v>
      </c>
      <c r="QR26" s="17">
        <v>3.1</v>
      </c>
      <c r="QS26" s="17">
        <v>3</v>
      </c>
      <c r="QT26" s="17">
        <v>3</v>
      </c>
      <c r="QU26" s="17">
        <v>0.1</v>
      </c>
      <c r="QV26" s="17">
        <v>18.399999999999999</v>
      </c>
      <c r="QW26" s="17">
        <v>17.951219999999999</v>
      </c>
      <c r="QX26" s="17">
        <v>17.951219999999999</v>
      </c>
      <c r="QY26" s="17">
        <v>0.44878000000000001</v>
      </c>
      <c r="QZ26" s="17">
        <v>15</v>
      </c>
      <c r="RA26" s="17">
        <v>15.676</v>
      </c>
      <c r="RB26" s="17">
        <v>15.676</v>
      </c>
      <c r="RC26" s="17">
        <v>-0.67600000000000005</v>
      </c>
      <c r="RD26" s="17">
        <v>18.7</v>
      </c>
      <c r="RE26" s="17">
        <v>18.541</v>
      </c>
      <c r="RF26" s="17">
        <v>18.541</v>
      </c>
      <c r="RG26" s="17">
        <v>0.159</v>
      </c>
      <c r="RH26" s="17">
        <v>25.9</v>
      </c>
      <c r="RI26" s="17">
        <v>20.23</v>
      </c>
      <c r="RJ26" s="17">
        <v>15.295999999999999</v>
      </c>
      <c r="RK26" s="17">
        <v>10.603999999999999</v>
      </c>
      <c r="RL26" s="17">
        <v>70.099999999999994</v>
      </c>
      <c r="RM26" s="17">
        <v>62.81</v>
      </c>
      <c r="RN26" s="17">
        <v>45.917000000000002</v>
      </c>
      <c r="RO26" s="17">
        <v>24.183</v>
      </c>
      <c r="RP26" s="17">
        <v>19.399999999999999</v>
      </c>
      <c r="RQ26" s="17">
        <v>17.748999999999999</v>
      </c>
      <c r="RR26" s="17">
        <v>17.748999999999999</v>
      </c>
      <c r="RS26" s="17">
        <v>1.651</v>
      </c>
      <c r="RT26" s="17">
        <v>2.4</v>
      </c>
      <c r="RU26" s="17">
        <v>2.1509999999999998</v>
      </c>
      <c r="RV26" s="17">
        <v>2.1509999999999998</v>
      </c>
      <c r="RW26" s="17">
        <v>0.249</v>
      </c>
      <c r="RX26" s="17">
        <v>10.3</v>
      </c>
      <c r="RY26" s="17">
        <v>8.6617800000000003</v>
      </c>
      <c r="RZ26" s="17">
        <v>17.31324</v>
      </c>
      <c r="SA26" s="17">
        <v>-7.0132399999999997</v>
      </c>
      <c r="SB26" s="17">
        <v>2.2000000000000002</v>
      </c>
      <c r="SC26" s="17">
        <v>2</v>
      </c>
      <c r="SD26" s="17">
        <v>2</v>
      </c>
      <c r="SE26" s="17">
        <v>0.2</v>
      </c>
      <c r="SF26" s="17"/>
      <c r="SG26" s="17">
        <v>0.4</v>
      </c>
      <c r="SH26" s="17">
        <v>0.4</v>
      </c>
      <c r="SI26" s="17">
        <v>-0.4</v>
      </c>
      <c r="SJ26" s="17">
        <v>7.6</v>
      </c>
      <c r="SK26" s="17">
        <v>9.8520000000000003</v>
      </c>
      <c r="SL26" s="17">
        <v>9.8520000000000003</v>
      </c>
      <c r="SM26" s="17">
        <v>-2.2519999999999998</v>
      </c>
      <c r="SN26" s="17">
        <v>6.6</v>
      </c>
      <c r="SO26" s="17">
        <v>5.8</v>
      </c>
      <c r="SP26" s="17">
        <v>5.8</v>
      </c>
      <c r="SQ26" s="17">
        <v>0.8</v>
      </c>
      <c r="SR26" s="17">
        <v>11.7</v>
      </c>
      <c r="SS26" s="17">
        <v>10</v>
      </c>
      <c r="ST26" s="17">
        <v>10</v>
      </c>
      <c r="SU26" s="17">
        <v>1.7</v>
      </c>
      <c r="SV26" s="17">
        <v>16.5</v>
      </c>
      <c r="SW26" s="17">
        <v>13.65854</v>
      </c>
      <c r="SX26" s="17">
        <v>13.65854</v>
      </c>
      <c r="SY26" s="17">
        <v>2.8414600000000001</v>
      </c>
      <c r="SZ26" s="17">
        <v>13</v>
      </c>
      <c r="TA26" s="17">
        <v>13.85366</v>
      </c>
      <c r="TB26" s="17">
        <v>13.85366</v>
      </c>
      <c r="TC26" s="17">
        <v>-0.85365999999999997</v>
      </c>
      <c r="TD26" s="17">
        <v>11.6</v>
      </c>
      <c r="TE26" s="17">
        <v>16.38</v>
      </c>
      <c r="TF26" s="17">
        <v>16.38</v>
      </c>
      <c r="TG26" s="17">
        <v>-4.78</v>
      </c>
      <c r="TH26" s="17">
        <v>19.2</v>
      </c>
      <c r="TI26" s="17">
        <v>21.024999999999999</v>
      </c>
      <c r="TJ26" s="17">
        <v>21.024999999999999</v>
      </c>
      <c r="TK26" s="17">
        <v>-1.825</v>
      </c>
      <c r="TL26" s="17">
        <v>37.9</v>
      </c>
      <c r="TM26" s="17">
        <v>37.74</v>
      </c>
      <c r="TN26" s="17">
        <v>37.74</v>
      </c>
      <c r="TO26" s="17">
        <v>0.16</v>
      </c>
      <c r="TP26" s="17">
        <v>34.200000000000003</v>
      </c>
      <c r="TQ26" s="17">
        <v>39.270000000000003</v>
      </c>
      <c r="TR26" s="17">
        <v>18.46</v>
      </c>
      <c r="TS26" s="17">
        <v>15.74</v>
      </c>
      <c r="TT26" s="17">
        <v>60.3</v>
      </c>
      <c r="TU26" s="17">
        <v>38.07</v>
      </c>
      <c r="TV26" s="17">
        <v>20.68</v>
      </c>
      <c r="TW26" s="17">
        <v>39.619999999999997</v>
      </c>
      <c r="TX26" s="17">
        <v>5.8</v>
      </c>
      <c r="TY26" s="17">
        <v>1.7430000000000001</v>
      </c>
      <c r="TZ26" s="17">
        <v>1.7430000000000001</v>
      </c>
      <c r="UA26" s="17">
        <v>4.0570000000000004</v>
      </c>
      <c r="UB26" s="17">
        <v>2.8</v>
      </c>
      <c r="UC26" s="17">
        <v>2.3490000000000002</v>
      </c>
      <c r="UD26" s="17">
        <v>2.3490000000000002</v>
      </c>
      <c r="UE26" s="17">
        <v>0.45100000000000001</v>
      </c>
      <c r="UF26" s="17">
        <v>16.8</v>
      </c>
      <c r="UG26" s="17">
        <v>19.51219</v>
      </c>
      <c r="UH26" s="17">
        <v>19.5122</v>
      </c>
      <c r="UI26" s="17">
        <v>-2.7122000000000002</v>
      </c>
      <c r="UJ26" s="17">
        <v>5.9</v>
      </c>
      <c r="UK26" s="17">
        <v>6</v>
      </c>
      <c r="UL26" s="17">
        <v>6</v>
      </c>
      <c r="UM26" s="17">
        <v>-0.1</v>
      </c>
      <c r="UN26" s="17">
        <v>8.4</v>
      </c>
      <c r="UO26" s="17">
        <v>7.9</v>
      </c>
      <c r="UP26" s="17">
        <v>7.9</v>
      </c>
      <c r="UQ26" s="17">
        <v>0.5</v>
      </c>
      <c r="UR26" s="17">
        <v>20.399999999999999</v>
      </c>
      <c r="US26" s="17">
        <v>19.51219</v>
      </c>
      <c r="UT26" s="17">
        <v>19.51219</v>
      </c>
      <c r="UU26" s="17">
        <v>0.88780999999999999</v>
      </c>
      <c r="UV26" s="17">
        <v>20.399999999999999</v>
      </c>
      <c r="UW26" s="17">
        <v>19.51219</v>
      </c>
      <c r="UX26" s="17">
        <v>19.51219</v>
      </c>
      <c r="UY26" s="17">
        <v>0.88780999999999999</v>
      </c>
      <c r="UZ26" s="17">
        <v>20</v>
      </c>
      <c r="VA26" s="17">
        <v>19.51219</v>
      </c>
      <c r="VB26" s="17">
        <v>19.51219</v>
      </c>
      <c r="VC26" s="17">
        <v>0.48781000000000002</v>
      </c>
      <c r="VD26" s="17">
        <v>14.6</v>
      </c>
      <c r="VE26" s="17">
        <v>6.6760000000000002</v>
      </c>
      <c r="VF26" s="17">
        <v>6.6760000000000002</v>
      </c>
      <c r="VG26" s="17">
        <v>7.9240000000000004</v>
      </c>
      <c r="VH26" s="17">
        <v>252.8</v>
      </c>
      <c r="VI26" s="17">
        <v>241.98500000000001</v>
      </c>
      <c r="VJ26" s="17">
        <v>241.98500000000001</v>
      </c>
      <c r="VK26" s="17">
        <v>10.815</v>
      </c>
      <c r="VL26" s="17">
        <v>12.4</v>
      </c>
      <c r="VM26" s="17">
        <v>12.153</v>
      </c>
      <c r="VN26" s="17">
        <v>12.153</v>
      </c>
      <c r="VO26" s="17">
        <v>0.247</v>
      </c>
      <c r="VP26" s="17">
        <v>144.9</v>
      </c>
      <c r="VQ26" s="17">
        <v>143.965</v>
      </c>
      <c r="VR26" s="17">
        <v>143.965</v>
      </c>
      <c r="VS26" s="17">
        <v>0.93500000000000005</v>
      </c>
      <c r="VT26" s="17">
        <v>0.6</v>
      </c>
      <c r="VU26" s="17">
        <v>0.6</v>
      </c>
      <c r="VV26" s="17">
        <v>0.6</v>
      </c>
      <c r="VW26" s="17">
        <v>0</v>
      </c>
      <c r="VX26" s="17">
        <v>1</v>
      </c>
      <c r="VY26" s="17">
        <v>26.95</v>
      </c>
      <c r="VZ26" s="17">
        <v>31</v>
      </c>
      <c r="WA26" s="17">
        <v>-30</v>
      </c>
      <c r="WB26" s="17">
        <v>7.8991499999999997</v>
      </c>
      <c r="WC26" s="17">
        <v>36.590000000000003</v>
      </c>
      <c r="WD26" s="17">
        <v>28</v>
      </c>
      <c r="WE26" s="17">
        <v>-20.100850000000001</v>
      </c>
      <c r="WF26" s="17">
        <v>109.7</v>
      </c>
      <c r="WG26" s="17">
        <v>109.244</v>
      </c>
      <c r="WH26" s="17">
        <v>109.244</v>
      </c>
      <c r="WI26" s="17">
        <v>0.45600000000000002</v>
      </c>
      <c r="WJ26" s="17">
        <v>3</v>
      </c>
      <c r="WK26" s="17">
        <v>2.9009999999999998</v>
      </c>
      <c r="WL26" s="17">
        <v>2.9009999999999998</v>
      </c>
      <c r="WM26" s="17">
        <v>9.9000000000000005E-2</v>
      </c>
      <c r="WN26" s="17">
        <v>2.1</v>
      </c>
      <c r="WO26" s="17">
        <v>2.4</v>
      </c>
      <c r="WP26" s="17">
        <v>2.4</v>
      </c>
      <c r="WQ26" s="17">
        <v>-0.3</v>
      </c>
      <c r="WR26" s="17">
        <v>1.1000000000000001</v>
      </c>
      <c r="WS26" s="17">
        <v>1.2</v>
      </c>
      <c r="WT26" s="17">
        <v>1.2</v>
      </c>
      <c r="WU26" s="17">
        <v>-0.1</v>
      </c>
      <c r="WV26" s="17">
        <v>1.2</v>
      </c>
      <c r="WW26" s="17">
        <v>1.4</v>
      </c>
      <c r="WX26" s="17">
        <v>1.4</v>
      </c>
      <c r="WY26" s="17">
        <v>-0.2</v>
      </c>
      <c r="WZ26" s="17">
        <v>13.5</v>
      </c>
      <c r="XA26" s="17">
        <v>13.565</v>
      </c>
      <c r="XB26" s="17">
        <v>13.565</v>
      </c>
      <c r="XC26" s="17">
        <v>-6.5000000000000002E-2</v>
      </c>
      <c r="XD26" s="17"/>
      <c r="XE26" s="17"/>
      <c r="XF26" s="17"/>
      <c r="XG26" s="17">
        <v>0</v>
      </c>
      <c r="XH26" s="17">
        <v>17.7</v>
      </c>
      <c r="XI26" s="17">
        <v>17.7561</v>
      </c>
      <c r="XJ26" s="17">
        <v>17.7561</v>
      </c>
      <c r="XK26" s="17">
        <v>-5.6099999999999997E-2</v>
      </c>
      <c r="XL26" s="17">
        <v>8</v>
      </c>
      <c r="XM26" s="17">
        <v>10.8</v>
      </c>
      <c r="XN26" s="17">
        <v>10.8</v>
      </c>
      <c r="XO26" s="17">
        <v>-2.8</v>
      </c>
      <c r="XP26" s="17">
        <v>27.9</v>
      </c>
      <c r="XQ26" s="17">
        <v>28</v>
      </c>
      <c r="XR26" s="17">
        <v>28</v>
      </c>
      <c r="XS26" s="17">
        <v>-0.1</v>
      </c>
      <c r="XT26" s="17">
        <v>35.200000000000003</v>
      </c>
      <c r="XU26" s="17">
        <v>28</v>
      </c>
      <c r="XV26" s="17">
        <v>28</v>
      </c>
      <c r="XW26" s="17">
        <v>7.2</v>
      </c>
      <c r="XX26" s="17">
        <v>17.100000000000001</v>
      </c>
      <c r="XY26" s="17">
        <v>14</v>
      </c>
      <c r="XZ26" s="17">
        <v>14</v>
      </c>
      <c r="YA26" s="17">
        <v>3.1</v>
      </c>
      <c r="YB26" s="17"/>
      <c r="YC26" s="17"/>
      <c r="YD26" s="17"/>
      <c r="YE26" s="17">
        <v>0</v>
      </c>
      <c r="YF26" s="17">
        <v>8.11</v>
      </c>
      <c r="YG26" s="17">
        <v>8.24</v>
      </c>
      <c r="YH26" s="17">
        <v>8.24</v>
      </c>
      <c r="YI26" s="17">
        <v>-0.13</v>
      </c>
      <c r="YJ26" s="17">
        <v>11.1</v>
      </c>
      <c r="YK26" s="17">
        <v>11</v>
      </c>
      <c r="YL26" s="17">
        <v>11</v>
      </c>
      <c r="YM26" s="17">
        <v>0.1</v>
      </c>
      <c r="YN26" s="17">
        <v>17.04</v>
      </c>
      <c r="YO26" s="17">
        <v>23</v>
      </c>
      <c r="YP26" s="17">
        <v>23</v>
      </c>
      <c r="YQ26" s="17">
        <v>-5.96</v>
      </c>
    </row>
    <row r="27" spans="1:667" ht="24" customHeight="1" x14ac:dyDescent="0.3">
      <c r="A27" s="1"/>
      <c r="B27" s="16" t="s">
        <v>35</v>
      </c>
      <c r="C27" s="16" t="s">
        <v>862</v>
      </c>
      <c r="D27" s="17">
        <v>203.2</v>
      </c>
      <c r="E27" s="17">
        <v>204.19512</v>
      </c>
      <c r="F27" s="17">
        <v>204.19512</v>
      </c>
      <c r="G27" s="17">
        <v>-0.99512</v>
      </c>
      <c r="H27" s="17">
        <v>447.6</v>
      </c>
      <c r="I27" s="17">
        <v>438.54172</v>
      </c>
      <c r="J27" s="17">
        <v>552.46145999999999</v>
      </c>
      <c r="K27" s="17">
        <v>-104.86145999999999</v>
      </c>
      <c r="L27" s="17">
        <v>145.5</v>
      </c>
      <c r="M27" s="17">
        <v>143.36134999999999</v>
      </c>
      <c r="N27" s="17">
        <v>180.60223999999999</v>
      </c>
      <c r="O27" s="17">
        <v>-35.102240000000002</v>
      </c>
      <c r="P27" s="17"/>
      <c r="Q27" s="17"/>
      <c r="R27" s="17"/>
      <c r="S27" s="17">
        <v>0</v>
      </c>
      <c r="T27" s="17"/>
      <c r="U27" s="17"/>
      <c r="V27" s="17"/>
      <c r="W27" s="17">
        <v>0</v>
      </c>
      <c r="X27" s="17">
        <v>92.1</v>
      </c>
      <c r="Y27" s="17">
        <v>92.224090000000004</v>
      </c>
      <c r="Z27" s="17">
        <v>92.226280000000003</v>
      </c>
      <c r="AA27" s="17">
        <v>-0.12628</v>
      </c>
      <c r="AB27" s="17">
        <v>106.6</v>
      </c>
      <c r="AC27" s="17">
        <v>135.43897999999999</v>
      </c>
      <c r="AD27" s="17">
        <v>148.32019</v>
      </c>
      <c r="AE27" s="17">
        <v>-41.720190000000002</v>
      </c>
      <c r="AF27" s="17">
        <v>0</v>
      </c>
      <c r="AG27" s="17"/>
      <c r="AH27" s="17"/>
      <c r="AI27" s="17">
        <v>0</v>
      </c>
      <c r="AJ27" s="17"/>
      <c r="AK27" s="17"/>
      <c r="AL27" s="17"/>
      <c r="AM27" s="17">
        <v>0</v>
      </c>
      <c r="AN27" s="17">
        <v>0</v>
      </c>
      <c r="AO27" s="17"/>
      <c r="AP27" s="17"/>
      <c r="AQ27" s="17">
        <v>0</v>
      </c>
      <c r="AR27" s="17">
        <v>0</v>
      </c>
      <c r="AS27" s="17"/>
      <c r="AT27" s="17"/>
      <c r="AU27" s="17">
        <v>0</v>
      </c>
      <c r="AV27" s="17">
        <v>100.8</v>
      </c>
      <c r="AW27" s="17">
        <v>200.25633999999999</v>
      </c>
      <c r="AX27" s="17"/>
      <c r="AY27" s="17">
        <v>100.8</v>
      </c>
      <c r="AZ27" s="17"/>
      <c r="BA27" s="17"/>
      <c r="BB27" s="17"/>
      <c r="BC27" s="17">
        <v>0</v>
      </c>
      <c r="BD27" s="17">
        <v>0</v>
      </c>
      <c r="BE27" s="17"/>
      <c r="BF27" s="17"/>
      <c r="BG27" s="17">
        <v>0</v>
      </c>
      <c r="BH27" s="17"/>
      <c r="BI27" s="17"/>
      <c r="BJ27" s="17"/>
      <c r="BK27" s="17">
        <v>0</v>
      </c>
      <c r="BL27" s="17">
        <v>73</v>
      </c>
      <c r="BM27" s="17"/>
      <c r="BN27" s="17"/>
      <c r="BO27" s="17">
        <v>73</v>
      </c>
      <c r="BP27" s="17">
        <v>9.9</v>
      </c>
      <c r="BQ27" s="17">
        <v>10.561999999999999</v>
      </c>
      <c r="BR27" s="17">
        <v>10.561999999999999</v>
      </c>
      <c r="BS27" s="17">
        <v>-0.66200000000000003</v>
      </c>
      <c r="BT27" s="17"/>
      <c r="BU27" s="17"/>
      <c r="BV27" s="17"/>
      <c r="BW27" s="17">
        <v>0</v>
      </c>
      <c r="BX27" s="17"/>
      <c r="BY27" s="17"/>
      <c r="BZ27" s="17"/>
      <c r="CA27" s="17">
        <v>0</v>
      </c>
      <c r="CB27" s="17"/>
      <c r="CC27" s="17"/>
      <c r="CD27" s="17"/>
      <c r="CE27" s="17">
        <v>0</v>
      </c>
      <c r="CF27" s="17"/>
      <c r="CG27" s="17"/>
      <c r="CH27" s="17"/>
      <c r="CI27" s="17">
        <v>0</v>
      </c>
      <c r="CJ27" s="17">
        <v>82</v>
      </c>
      <c r="CK27" s="17">
        <v>81</v>
      </c>
      <c r="CL27" s="17">
        <v>81</v>
      </c>
      <c r="CM27" s="17">
        <v>1</v>
      </c>
      <c r="CN27" s="17">
        <v>7</v>
      </c>
      <c r="CO27" s="17">
        <v>5.1583800000000002</v>
      </c>
      <c r="CP27" s="17">
        <v>5.1583800000000002</v>
      </c>
      <c r="CQ27" s="17">
        <v>1.84162</v>
      </c>
      <c r="CR27" s="17">
        <v>0</v>
      </c>
      <c r="CS27" s="17"/>
      <c r="CT27" s="17"/>
      <c r="CU27" s="17">
        <v>0</v>
      </c>
      <c r="CV27" s="17">
        <v>0</v>
      </c>
      <c r="CW27" s="17">
        <v>16.873660000000001</v>
      </c>
      <c r="CX27" s="17">
        <v>16.873670000000001</v>
      </c>
      <c r="CY27" s="17">
        <v>-16.873670000000001</v>
      </c>
      <c r="CZ27" s="17">
        <v>6.8</v>
      </c>
      <c r="DA27" s="17">
        <v>6.8787000000000003</v>
      </c>
      <c r="DB27" s="17">
        <v>6.8787000000000003</v>
      </c>
      <c r="DC27" s="17">
        <v>-7.8700000000000006E-2</v>
      </c>
      <c r="DD27" s="17">
        <v>14.6</v>
      </c>
      <c r="DE27" s="17">
        <v>14.992190000000001</v>
      </c>
      <c r="DF27" s="17">
        <v>14.992190000000001</v>
      </c>
      <c r="DG27" s="17">
        <v>-0.39218999999999998</v>
      </c>
      <c r="DH27" s="17">
        <v>70.2</v>
      </c>
      <c r="DI27" s="17">
        <v>60.03145</v>
      </c>
      <c r="DJ27" s="17">
        <v>85.514139999999998</v>
      </c>
      <c r="DK27" s="17">
        <v>-15.31414</v>
      </c>
      <c r="DL27" s="17"/>
      <c r="DM27" s="17"/>
      <c r="DN27" s="17"/>
      <c r="DO27" s="17">
        <v>0</v>
      </c>
      <c r="DP27" s="17"/>
      <c r="DQ27" s="17"/>
      <c r="DR27" s="17"/>
      <c r="DS27" s="17">
        <v>0</v>
      </c>
      <c r="DT27" s="17"/>
      <c r="DU27" s="17"/>
      <c r="DV27" s="17"/>
      <c r="DW27" s="17">
        <v>0</v>
      </c>
      <c r="DX27" s="17"/>
      <c r="DY27" s="17"/>
      <c r="DZ27" s="17"/>
      <c r="EA27" s="17">
        <v>0</v>
      </c>
      <c r="EB27" s="17">
        <v>110.9</v>
      </c>
      <c r="EC27" s="17">
        <v>112.90537</v>
      </c>
      <c r="ED27" s="17">
        <v>112.90537</v>
      </c>
      <c r="EE27" s="17">
        <v>-2.0053700000000001</v>
      </c>
      <c r="EF27" s="17">
        <v>22.7</v>
      </c>
      <c r="EG27" s="17">
        <v>20.522480000000002</v>
      </c>
      <c r="EH27" s="17"/>
      <c r="EI27" s="17">
        <v>22.7</v>
      </c>
      <c r="EJ27" s="17"/>
      <c r="EK27" s="17"/>
      <c r="EL27" s="17"/>
      <c r="EM27" s="17">
        <v>0</v>
      </c>
      <c r="EN27" s="17"/>
      <c r="EO27" s="17"/>
      <c r="EP27" s="17"/>
      <c r="EQ27" s="17">
        <v>0</v>
      </c>
      <c r="ER27" s="17"/>
      <c r="ES27" s="17"/>
      <c r="ET27" s="17"/>
      <c r="EU27" s="17">
        <v>0</v>
      </c>
      <c r="EV27" s="17">
        <v>6.5</v>
      </c>
      <c r="EW27" s="17">
        <v>6.39</v>
      </c>
      <c r="EX27" s="17">
        <v>6.39</v>
      </c>
      <c r="EY27" s="17">
        <v>0.11</v>
      </c>
      <c r="EZ27" s="17">
        <v>387.3</v>
      </c>
      <c r="FA27" s="17">
        <v>309.29556000000002</v>
      </c>
      <c r="FB27" s="17">
        <v>308.17617000000001</v>
      </c>
      <c r="FC27" s="17">
        <v>79.123829999999998</v>
      </c>
      <c r="FD27" s="17">
        <v>44</v>
      </c>
      <c r="FE27" s="17">
        <v>63.436520000000002</v>
      </c>
      <c r="FF27" s="17">
        <v>56.021639999999998</v>
      </c>
      <c r="FG27" s="17">
        <v>-12.02164</v>
      </c>
      <c r="FH27" s="17">
        <v>146.30000000000001</v>
      </c>
      <c r="FI27" s="17">
        <v>150.27745999999999</v>
      </c>
      <c r="FJ27" s="17">
        <v>151.95320000000001</v>
      </c>
      <c r="FK27" s="17">
        <v>-5.6532</v>
      </c>
      <c r="FL27" s="17">
        <v>22.7</v>
      </c>
      <c r="FM27" s="17">
        <v>24.396329999999999</v>
      </c>
      <c r="FN27" s="17">
        <v>18.966989999999999</v>
      </c>
      <c r="FO27" s="17">
        <v>3.7330100000000002</v>
      </c>
      <c r="FP27" s="17">
        <v>18.392309999999998</v>
      </c>
      <c r="FQ27" s="17">
        <v>19.28585</v>
      </c>
      <c r="FR27" s="17">
        <v>19.28585</v>
      </c>
      <c r="FS27" s="17">
        <v>-0.89354</v>
      </c>
      <c r="FT27" s="17">
        <v>18</v>
      </c>
      <c r="FU27" s="17">
        <v>15.60976</v>
      </c>
      <c r="FV27" s="17">
        <v>15.60976</v>
      </c>
      <c r="FW27" s="17">
        <v>2.3902399999999999</v>
      </c>
      <c r="FX27" s="17">
        <v>47</v>
      </c>
      <c r="FY27" s="17">
        <v>44.058050000000001</v>
      </c>
      <c r="FZ27" s="17">
        <v>44.058050000000001</v>
      </c>
      <c r="GA27" s="17">
        <v>2.9419499999999998</v>
      </c>
      <c r="GB27" s="17">
        <v>182.2</v>
      </c>
      <c r="GC27" s="17">
        <v>185.81701000000001</v>
      </c>
      <c r="GD27" s="17">
        <v>185.81701000000001</v>
      </c>
      <c r="GE27" s="17">
        <v>-3.6170100000000001</v>
      </c>
      <c r="GF27" s="17">
        <v>182.6</v>
      </c>
      <c r="GG27" s="17">
        <v>185.81701000000001</v>
      </c>
      <c r="GH27" s="17">
        <v>185.81701000000001</v>
      </c>
      <c r="GI27" s="17">
        <v>-3.2170100000000001</v>
      </c>
      <c r="GJ27" s="17">
        <v>184.4</v>
      </c>
      <c r="GK27" s="17">
        <v>186.37502000000001</v>
      </c>
      <c r="GL27" s="17">
        <v>186.37502000000001</v>
      </c>
      <c r="GM27" s="17">
        <v>-1.97502</v>
      </c>
      <c r="GN27" s="17">
        <v>0</v>
      </c>
      <c r="GO27" s="17"/>
      <c r="GP27" s="17"/>
      <c r="GQ27" s="17">
        <v>0</v>
      </c>
      <c r="GR27" s="17">
        <v>0</v>
      </c>
      <c r="GS27" s="17"/>
      <c r="GT27" s="17"/>
      <c r="GU27" s="17">
        <v>0</v>
      </c>
      <c r="GV27" s="17">
        <v>25.6</v>
      </c>
      <c r="GW27" s="17">
        <v>24.407609999999998</v>
      </c>
      <c r="GX27" s="17">
        <v>24.407609999999998</v>
      </c>
      <c r="GY27" s="17">
        <v>1.1923900000000001</v>
      </c>
      <c r="GZ27" s="17">
        <v>3.9</v>
      </c>
      <c r="HA27" s="17">
        <v>4.33378</v>
      </c>
      <c r="HB27" s="17">
        <v>4.3337899999999996</v>
      </c>
      <c r="HC27" s="17">
        <v>-0.43379000000000001</v>
      </c>
      <c r="HD27" s="17">
        <v>33.4</v>
      </c>
      <c r="HE27" s="17">
        <v>30.141660000000002</v>
      </c>
      <c r="HF27" s="17">
        <v>30.141660000000002</v>
      </c>
      <c r="HG27" s="17">
        <v>3.25834</v>
      </c>
      <c r="HH27" s="17">
        <v>41.2</v>
      </c>
      <c r="HI27" s="17">
        <v>41.025660000000002</v>
      </c>
      <c r="HJ27" s="17">
        <v>41.025649999999999</v>
      </c>
      <c r="HK27" s="17">
        <v>0.17435</v>
      </c>
      <c r="HL27" s="17"/>
      <c r="HM27" s="17"/>
      <c r="HN27" s="17"/>
      <c r="HO27" s="17">
        <v>0</v>
      </c>
      <c r="HP27" s="17"/>
      <c r="HQ27" s="17"/>
      <c r="HR27" s="17"/>
      <c r="HS27" s="17">
        <v>0</v>
      </c>
      <c r="HT27" s="17">
        <v>42.3</v>
      </c>
      <c r="HU27" s="17">
        <v>36.944380000000002</v>
      </c>
      <c r="HV27" s="17">
        <v>85.481979999999993</v>
      </c>
      <c r="HW27" s="17">
        <v>-43.181980000000003</v>
      </c>
      <c r="HX27" s="17"/>
      <c r="HY27" s="17"/>
      <c r="HZ27" s="17"/>
      <c r="IA27" s="17">
        <v>0</v>
      </c>
      <c r="IB27" s="17"/>
      <c r="IC27" s="17"/>
      <c r="ID27" s="17"/>
      <c r="IE27" s="17">
        <v>0</v>
      </c>
      <c r="IF27" s="17">
        <v>46</v>
      </c>
      <c r="IG27" s="17">
        <v>25.642060000000001</v>
      </c>
      <c r="IH27" s="17">
        <v>45.441949999999999</v>
      </c>
      <c r="II27" s="17">
        <v>0.55805000000000005</v>
      </c>
      <c r="IJ27" s="17"/>
      <c r="IK27" s="17"/>
      <c r="IL27" s="17"/>
      <c r="IM27" s="17">
        <v>0</v>
      </c>
      <c r="IN27" s="17"/>
      <c r="IO27" s="17"/>
      <c r="IP27" s="17"/>
      <c r="IQ27" s="17">
        <v>0</v>
      </c>
      <c r="IR27" s="17"/>
      <c r="IS27" s="17"/>
      <c r="IT27" s="17"/>
      <c r="IU27" s="17">
        <v>0</v>
      </c>
      <c r="IV27" s="17">
        <v>0</v>
      </c>
      <c r="IW27" s="17"/>
      <c r="IX27" s="17"/>
      <c r="IY27" s="17">
        <v>0</v>
      </c>
      <c r="IZ27" s="17">
        <v>163.69999999999999</v>
      </c>
      <c r="JA27" s="17">
        <v>170.94</v>
      </c>
      <c r="JB27" s="17">
        <v>170.94</v>
      </c>
      <c r="JC27" s="17">
        <v>-7.24</v>
      </c>
      <c r="JD27" s="17">
        <v>163.69999999999999</v>
      </c>
      <c r="JE27" s="17">
        <v>170.94</v>
      </c>
      <c r="JF27" s="17">
        <v>170.94</v>
      </c>
      <c r="JG27" s="17">
        <v>-7.24</v>
      </c>
      <c r="JH27" s="17">
        <v>165.3</v>
      </c>
      <c r="JI27" s="17">
        <v>170.94</v>
      </c>
      <c r="JJ27" s="17">
        <v>170.94</v>
      </c>
      <c r="JK27" s="17">
        <v>-5.64</v>
      </c>
      <c r="JL27" s="17">
        <v>247.4</v>
      </c>
      <c r="JM27" s="17">
        <v>257.18</v>
      </c>
      <c r="JN27" s="17">
        <v>257.18</v>
      </c>
      <c r="JO27" s="17">
        <v>-9.7799999999999994</v>
      </c>
      <c r="JP27" s="17">
        <v>72.7</v>
      </c>
      <c r="JQ27" s="17">
        <v>71.796109999999999</v>
      </c>
      <c r="JR27" s="17">
        <v>71.796109999999999</v>
      </c>
      <c r="JS27" s="17">
        <v>0.90388999999999997</v>
      </c>
      <c r="JT27" s="17">
        <v>35.700000000000003</v>
      </c>
      <c r="JU27" s="17">
        <v>36.005859999999998</v>
      </c>
      <c r="JV27" s="17">
        <v>36.005859999999998</v>
      </c>
      <c r="JW27" s="17">
        <v>-0.30586000000000002</v>
      </c>
      <c r="JX27" s="17"/>
      <c r="JY27" s="17"/>
      <c r="JZ27" s="17"/>
      <c r="KA27" s="17">
        <v>0</v>
      </c>
      <c r="KB27" s="17"/>
      <c r="KC27" s="17"/>
      <c r="KD27" s="17"/>
      <c r="KE27" s="17">
        <v>0</v>
      </c>
      <c r="KF27" s="17"/>
      <c r="KG27" s="17"/>
      <c r="KH27" s="17"/>
      <c r="KI27" s="17">
        <v>0</v>
      </c>
      <c r="KJ27" s="17"/>
      <c r="KK27" s="17"/>
      <c r="KL27" s="17"/>
      <c r="KM27" s="17">
        <v>0</v>
      </c>
      <c r="KN27" s="17">
        <v>3.88</v>
      </c>
      <c r="KO27" s="17"/>
      <c r="KP27" s="17"/>
      <c r="KQ27" s="17">
        <v>3.88</v>
      </c>
      <c r="KR27" s="17">
        <v>0</v>
      </c>
      <c r="KS27" s="17"/>
      <c r="KT27" s="17"/>
      <c r="KU27" s="17">
        <v>0</v>
      </c>
      <c r="KV27" s="17"/>
      <c r="KW27" s="17"/>
      <c r="KX27" s="17"/>
      <c r="KY27" s="17">
        <v>0</v>
      </c>
      <c r="KZ27" s="17">
        <v>0</v>
      </c>
      <c r="LA27" s="17">
        <v>0.89207999999999998</v>
      </c>
      <c r="LB27" s="17">
        <v>0.89207999999999998</v>
      </c>
      <c r="LC27" s="17">
        <v>-0.89207999999999998</v>
      </c>
      <c r="LD27" s="17">
        <v>91.7</v>
      </c>
      <c r="LE27" s="17">
        <v>77.020679999999999</v>
      </c>
      <c r="LF27" s="17">
        <v>65.315619999999996</v>
      </c>
      <c r="LG27" s="17">
        <v>26.38438</v>
      </c>
      <c r="LH27" s="17">
        <v>102.5</v>
      </c>
      <c r="LI27" s="17">
        <v>101.70193</v>
      </c>
      <c r="LJ27" s="17">
        <v>108.12997</v>
      </c>
      <c r="LK27" s="17">
        <v>-5.6299700000000001</v>
      </c>
      <c r="LL27" s="17">
        <v>65.900000000000006</v>
      </c>
      <c r="LM27" s="17">
        <v>67.461460000000002</v>
      </c>
      <c r="LN27" s="17">
        <v>67.461460000000002</v>
      </c>
      <c r="LO27" s="17">
        <v>-1.5614600000000001</v>
      </c>
      <c r="LP27" s="17">
        <v>72</v>
      </c>
      <c r="LQ27" s="17">
        <v>72.373679999999993</v>
      </c>
      <c r="LR27" s="17">
        <v>78.567970000000003</v>
      </c>
      <c r="LS27" s="17">
        <v>-6.5679699999999999</v>
      </c>
      <c r="LT27" s="17">
        <v>29.7</v>
      </c>
      <c r="LU27" s="17">
        <v>30.097480000000001</v>
      </c>
      <c r="LV27" s="17">
        <v>30.097560000000001</v>
      </c>
      <c r="LW27" s="17">
        <v>-0.39756000000000002</v>
      </c>
      <c r="LX27" s="17"/>
      <c r="LY27" s="17"/>
      <c r="LZ27" s="17"/>
      <c r="MA27" s="17">
        <v>0</v>
      </c>
      <c r="MB27" s="17"/>
      <c r="MC27" s="17"/>
      <c r="MD27" s="17"/>
      <c r="ME27" s="17">
        <v>0</v>
      </c>
      <c r="MF27" s="17"/>
      <c r="MG27" s="17"/>
      <c r="MH27" s="17"/>
      <c r="MI27" s="17">
        <v>0</v>
      </c>
      <c r="MJ27" s="17">
        <v>144.19999999999999</v>
      </c>
      <c r="MK27" s="17">
        <v>151.08949999999999</v>
      </c>
      <c r="ML27" s="17">
        <v>159.10805999999999</v>
      </c>
      <c r="MM27" s="17">
        <v>-14.908060000000001</v>
      </c>
      <c r="MN27" s="17">
        <v>145.4</v>
      </c>
      <c r="MO27" s="17">
        <v>151.08949999999999</v>
      </c>
      <c r="MP27" s="17">
        <v>159.10805999999999</v>
      </c>
      <c r="MQ27" s="17">
        <v>-13.70806</v>
      </c>
      <c r="MR27" s="17">
        <v>148.80000000000001</v>
      </c>
      <c r="MS27" s="17">
        <v>151.54321999999999</v>
      </c>
      <c r="MT27" s="17">
        <v>159.58586</v>
      </c>
      <c r="MU27" s="17">
        <v>-10.78586</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212.1</v>
      </c>
      <c r="NQ27" s="17">
        <v>207.29667000000001</v>
      </c>
      <c r="NR27" s="17">
        <v>207.29667000000001</v>
      </c>
      <c r="NS27" s="17">
        <v>4.8033299999999999</v>
      </c>
      <c r="NT27" s="17">
        <v>100.2</v>
      </c>
      <c r="NU27" s="17">
        <v>103.95959000000001</v>
      </c>
      <c r="NV27" s="17">
        <v>103.95959000000001</v>
      </c>
      <c r="NW27" s="17">
        <v>-3.7595900000000002</v>
      </c>
      <c r="NX27" s="17">
        <v>6.1</v>
      </c>
      <c r="NY27" s="17">
        <v>4.1871600000000004</v>
      </c>
      <c r="NZ27" s="17">
        <v>4.1871600000000004</v>
      </c>
      <c r="OA27" s="17">
        <v>1.9128400000000001</v>
      </c>
      <c r="OB27" s="17">
        <v>2.5</v>
      </c>
      <c r="OC27" s="17">
        <v>4.3927199999999997</v>
      </c>
      <c r="OD27" s="17">
        <v>4.3927199999999997</v>
      </c>
      <c r="OE27" s="17">
        <v>-1.89272</v>
      </c>
      <c r="OF27" s="17">
        <v>6.1</v>
      </c>
      <c r="OG27" s="17">
        <v>5.8</v>
      </c>
      <c r="OH27" s="17">
        <v>5.8</v>
      </c>
      <c r="OI27" s="17">
        <v>0.3</v>
      </c>
      <c r="OJ27" s="17">
        <v>1</v>
      </c>
      <c r="OK27" s="17">
        <v>0.73799999999999999</v>
      </c>
      <c r="OL27" s="17">
        <v>0.73799999999999999</v>
      </c>
      <c r="OM27" s="17">
        <v>0.26200000000000001</v>
      </c>
      <c r="ON27" s="17">
        <v>97.2</v>
      </c>
      <c r="OO27" s="17">
        <v>91.29</v>
      </c>
      <c r="OP27" s="17">
        <v>79.234999999999999</v>
      </c>
      <c r="OQ27" s="17">
        <v>17.965</v>
      </c>
      <c r="OR27" s="17">
        <v>78.5</v>
      </c>
      <c r="OS27" s="17">
        <v>79.506</v>
      </c>
      <c r="OT27" s="17">
        <v>79.506</v>
      </c>
      <c r="OU27" s="17">
        <v>-1.006</v>
      </c>
      <c r="OV27" s="17">
        <v>11.5</v>
      </c>
      <c r="OW27" s="17">
        <v>10.726000000000001</v>
      </c>
      <c r="OX27" s="17">
        <v>10.726000000000001</v>
      </c>
      <c r="OY27" s="17">
        <v>0.77400000000000002</v>
      </c>
      <c r="OZ27" s="17">
        <v>0.3</v>
      </c>
      <c r="PA27" s="17">
        <v>0.3</v>
      </c>
      <c r="PB27" s="17">
        <v>0.3</v>
      </c>
      <c r="PC27" s="17">
        <v>0</v>
      </c>
      <c r="PD27" s="17">
        <v>12.1</v>
      </c>
      <c r="PE27" s="17">
        <v>9.1328200000000006</v>
      </c>
      <c r="PF27" s="17">
        <v>9.1327700000000007</v>
      </c>
      <c r="PG27" s="17">
        <v>2.9672299999999998</v>
      </c>
      <c r="PH27" s="17">
        <v>9.8000000000000007</v>
      </c>
      <c r="PI27" s="17">
        <v>9.0000099999999996</v>
      </c>
      <c r="PJ27" s="17">
        <v>9</v>
      </c>
      <c r="PK27" s="17">
        <v>0.8</v>
      </c>
      <c r="PL27" s="17"/>
      <c r="PM27" s="17"/>
      <c r="PN27" s="17"/>
      <c r="PO27" s="17">
        <v>0</v>
      </c>
      <c r="PP27" s="17">
        <v>220</v>
      </c>
      <c r="PQ27" s="17">
        <v>203.423</v>
      </c>
      <c r="PR27" s="17">
        <v>203.423</v>
      </c>
      <c r="PS27" s="17">
        <v>16.577000000000002</v>
      </c>
      <c r="PT27" s="17">
        <v>1.2</v>
      </c>
      <c r="PU27" s="17">
        <v>1</v>
      </c>
      <c r="PV27" s="17">
        <v>1</v>
      </c>
      <c r="PW27" s="17">
        <v>0.2</v>
      </c>
      <c r="PX27" s="17">
        <v>0.5</v>
      </c>
      <c r="PY27" s="17">
        <v>1.2</v>
      </c>
      <c r="PZ27" s="17">
        <v>1.2</v>
      </c>
      <c r="QA27" s="17">
        <v>-0.7</v>
      </c>
      <c r="QB27" s="17">
        <v>3.7</v>
      </c>
      <c r="QC27" s="17">
        <v>3.6</v>
      </c>
      <c r="QD27" s="17">
        <v>3.6</v>
      </c>
      <c r="QE27" s="17">
        <v>0.1</v>
      </c>
      <c r="QF27" s="17">
        <v>20.2</v>
      </c>
      <c r="QG27" s="17">
        <v>20.353090000000002</v>
      </c>
      <c r="QH27" s="17">
        <v>20.353149999999999</v>
      </c>
      <c r="QI27" s="17">
        <v>-0.15315000000000001</v>
      </c>
      <c r="QJ27" s="17">
        <v>6</v>
      </c>
      <c r="QK27" s="17">
        <v>4</v>
      </c>
      <c r="QL27" s="17">
        <v>4</v>
      </c>
      <c r="QM27" s="17">
        <v>2</v>
      </c>
      <c r="QN27" s="17">
        <v>14.6</v>
      </c>
      <c r="QO27" s="17">
        <v>11.21951</v>
      </c>
      <c r="QP27" s="17">
        <v>11.21951</v>
      </c>
      <c r="QQ27" s="17">
        <v>3.38049</v>
      </c>
      <c r="QR27" s="17">
        <v>3.1</v>
      </c>
      <c r="QS27" s="17">
        <v>3</v>
      </c>
      <c r="QT27" s="17">
        <v>3</v>
      </c>
      <c r="QU27" s="17">
        <v>0.1</v>
      </c>
      <c r="QV27" s="17">
        <v>18.399999999999999</v>
      </c>
      <c r="QW27" s="17">
        <v>17.951219999999999</v>
      </c>
      <c r="QX27" s="17">
        <v>17.951219999999999</v>
      </c>
      <c r="QY27" s="17">
        <v>0.44878000000000001</v>
      </c>
      <c r="QZ27" s="17">
        <v>15.2</v>
      </c>
      <c r="RA27" s="17">
        <v>15.638999999999999</v>
      </c>
      <c r="RB27" s="17">
        <v>15.638999999999999</v>
      </c>
      <c r="RC27" s="17">
        <v>-0.439</v>
      </c>
      <c r="RD27" s="17">
        <v>18.8</v>
      </c>
      <c r="RE27" s="17">
        <v>18.471</v>
      </c>
      <c r="RF27" s="17">
        <v>18.471</v>
      </c>
      <c r="RG27" s="17">
        <v>0.32900000000000001</v>
      </c>
      <c r="RH27" s="17">
        <v>23.5</v>
      </c>
      <c r="RI27" s="17">
        <v>20.55</v>
      </c>
      <c r="RJ27" s="17">
        <v>16.462</v>
      </c>
      <c r="RK27" s="17">
        <v>7.0380000000000003</v>
      </c>
      <c r="RL27" s="17">
        <v>76.900000000000006</v>
      </c>
      <c r="RM27" s="17">
        <v>64.63</v>
      </c>
      <c r="RN27" s="17">
        <v>50.843000000000004</v>
      </c>
      <c r="RO27" s="17">
        <v>26.056999999999999</v>
      </c>
      <c r="RP27" s="17">
        <v>19.5</v>
      </c>
      <c r="RQ27" s="17">
        <v>17.359000000000002</v>
      </c>
      <c r="RR27" s="17">
        <v>17.359000000000002</v>
      </c>
      <c r="RS27" s="17">
        <v>2.141</v>
      </c>
      <c r="RT27" s="17">
        <v>2.4</v>
      </c>
      <c r="RU27" s="17">
        <v>2.1509999999999998</v>
      </c>
      <c r="RV27" s="17">
        <v>2.1509999999999998</v>
      </c>
      <c r="RW27" s="17">
        <v>0.249</v>
      </c>
      <c r="RX27" s="17">
        <v>10.3</v>
      </c>
      <c r="RY27" s="17">
        <v>8.5872100000000007</v>
      </c>
      <c r="RZ27" s="17">
        <v>19.8691</v>
      </c>
      <c r="SA27" s="17">
        <v>-9.5691000000000006</v>
      </c>
      <c r="SB27" s="17">
        <v>2.2000000000000002</v>
      </c>
      <c r="SC27" s="17">
        <v>2</v>
      </c>
      <c r="SD27" s="17">
        <v>2</v>
      </c>
      <c r="SE27" s="17">
        <v>0.2</v>
      </c>
      <c r="SF27" s="17"/>
      <c r="SG27" s="17">
        <v>0.4</v>
      </c>
      <c r="SH27" s="17">
        <v>0.4</v>
      </c>
      <c r="SI27" s="17">
        <v>-0.4</v>
      </c>
      <c r="SJ27" s="17">
        <v>8</v>
      </c>
      <c r="SK27" s="17">
        <v>9.8520000000000003</v>
      </c>
      <c r="SL27" s="17">
        <v>9.8520000000000003</v>
      </c>
      <c r="SM27" s="17">
        <v>-1.8520000000000001</v>
      </c>
      <c r="SN27" s="17">
        <v>6.5</v>
      </c>
      <c r="SO27" s="17">
        <v>5.8</v>
      </c>
      <c r="SP27" s="17">
        <v>5.8</v>
      </c>
      <c r="SQ27" s="17">
        <v>0.7</v>
      </c>
      <c r="SR27" s="17">
        <v>11.5</v>
      </c>
      <c r="SS27" s="17">
        <v>10</v>
      </c>
      <c r="ST27" s="17">
        <v>10</v>
      </c>
      <c r="SU27" s="17">
        <v>1.5</v>
      </c>
      <c r="SV27" s="17">
        <v>16.7</v>
      </c>
      <c r="SW27" s="17">
        <v>13.65854</v>
      </c>
      <c r="SX27" s="17">
        <v>13.65854</v>
      </c>
      <c r="SY27" s="17">
        <v>3.0414599999999998</v>
      </c>
      <c r="SZ27" s="17">
        <v>13.1</v>
      </c>
      <c r="TA27" s="17">
        <v>13.85366</v>
      </c>
      <c r="TB27" s="17">
        <v>13.85366</v>
      </c>
      <c r="TC27" s="17">
        <v>-0.75366</v>
      </c>
      <c r="TD27" s="17">
        <v>12</v>
      </c>
      <c r="TE27" s="17">
        <v>15.446</v>
      </c>
      <c r="TF27" s="17">
        <v>15.446</v>
      </c>
      <c r="TG27" s="17">
        <v>-3.4460000000000002</v>
      </c>
      <c r="TH27" s="17">
        <v>37.200000000000003</v>
      </c>
      <c r="TI27" s="17">
        <v>25.803000000000001</v>
      </c>
      <c r="TJ27" s="17">
        <v>25.803000000000001</v>
      </c>
      <c r="TK27" s="17">
        <v>11.397</v>
      </c>
      <c r="TL27" s="17">
        <v>38.4</v>
      </c>
      <c r="TM27" s="17">
        <v>38.694000000000003</v>
      </c>
      <c r="TN27" s="17">
        <v>38.694000000000003</v>
      </c>
      <c r="TO27" s="17">
        <v>-0.29399999999999998</v>
      </c>
      <c r="TP27" s="17">
        <v>49.2</v>
      </c>
      <c r="TQ27" s="17">
        <v>48.84</v>
      </c>
      <c r="TR27" s="17">
        <v>23.44</v>
      </c>
      <c r="TS27" s="17">
        <v>25.76</v>
      </c>
      <c r="TT27" s="17">
        <v>69.900000000000006</v>
      </c>
      <c r="TU27" s="17">
        <v>45.55</v>
      </c>
      <c r="TV27" s="17">
        <v>26.65</v>
      </c>
      <c r="TW27" s="17">
        <v>43.25</v>
      </c>
      <c r="TX27" s="17">
        <v>6.2</v>
      </c>
      <c r="TY27" s="17">
        <v>2.3140000000000001</v>
      </c>
      <c r="TZ27" s="17">
        <v>2.3140000000000001</v>
      </c>
      <c r="UA27" s="17">
        <v>3.8860000000000001</v>
      </c>
      <c r="UB27" s="17">
        <v>3.9</v>
      </c>
      <c r="UC27" s="17">
        <v>3.1629999999999998</v>
      </c>
      <c r="UD27" s="17">
        <v>3.1629999999999998</v>
      </c>
      <c r="UE27" s="17">
        <v>0.73699999999999999</v>
      </c>
      <c r="UF27" s="17">
        <v>16.600000000000001</v>
      </c>
      <c r="UG27" s="17">
        <v>19.51219</v>
      </c>
      <c r="UH27" s="17">
        <v>19.5122</v>
      </c>
      <c r="UI27" s="17">
        <v>-2.9121999999999999</v>
      </c>
      <c r="UJ27" s="17">
        <v>5.7</v>
      </c>
      <c r="UK27" s="17">
        <v>6</v>
      </c>
      <c r="UL27" s="17">
        <v>6</v>
      </c>
      <c r="UM27" s="17">
        <v>-0.3</v>
      </c>
      <c r="UN27" s="17">
        <v>8.3000000000000007</v>
      </c>
      <c r="UO27" s="17">
        <v>7.9</v>
      </c>
      <c r="UP27" s="17">
        <v>7.9</v>
      </c>
      <c r="UQ27" s="17">
        <v>0.4</v>
      </c>
      <c r="UR27" s="17">
        <v>20.399999999999999</v>
      </c>
      <c r="US27" s="17">
        <v>19.51219</v>
      </c>
      <c r="UT27" s="17">
        <v>19.51219</v>
      </c>
      <c r="UU27" s="17">
        <v>0.88780999999999999</v>
      </c>
      <c r="UV27" s="17">
        <v>20.399999999999999</v>
      </c>
      <c r="UW27" s="17">
        <v>19.51219</v>
      </c>
      <c r="UX27" s="17">
        <v>19.51219</v>
      </c>
      <c r="UY27" s="17">
        <v>0.88780999999999999</v>
      </c>
      <c r="UZ27" s="17">
        <v>20</v>
      </c>
      <c r="VA27" s="17">
        <v>19.51219</v>
      </c>
      <c r="VB27" s="17">
        <v>19.51219</v>
      </c>
      <c r="VC27" s="17">
        <v>0.48781000000000002</v>
      </c>
      <c r="VD27" s="17">
        <v>14.4</v>
      </c>
      <c r="VE27" s="17">
        <v>7.71</v>
      </c>
      <c r="VF27" s="17">
        <v>7.71</v>
      </c>
      <c r="VG27" s="17">
        <v>6.69</v>
      </c>
      <c r="VH27" s="17">
        <v>253</v>
      </c>
      <c r="VI27" s="17">
        <v>246.39599999999999</v>
      </c>
      <c r="VJ27" s="17">
        <v>246.39599999999999</v>
      </c>
      <c r="VK27" s="17">
        <v>6.6040000000000001</v>
      </c>
      <c r="VL27" s="17">
        <v>13.7</v>
      </c>
      <c r="VM27" s="17">
        <v>13.768000000000001</v>
      </c>
      <c r="VN27" s="17">
        <v>13.768000000000001</v>
      </c>
      <c r="VO27" s="17">
        <v>-6.8000000000000005E-2</v>
      </c>
      <c r="VP27" s="17">
        <v>145.6</v>
      </c>
      <c r="VQ27" s="17">
        <v>144.47399999999999</v>
      </c>
      <c r="VR27" s="17">
        <v>144.47399999999999</v>
      </c>
      <c r="VS27" s="17">
        <v>1.1259999999999999</v>
      </c>
      <c r="VT27" s="17">
        <v>0.6</v>
      </c>
      <c r="VU27" s="17">
        <v>0.6</v>
      </c>
      <c r="VV27" s="17">
        <v>0.6</v>
      </c>
      <c r="VW27" s="17">
        <v>0</v>
      </c>
      <c r="VX27" s="17">
        <v>7.3</v>
      </c>
      <c r="VY27" s="17">
        <v>36.979999999999997</v>
      </c>
      <c r="VZ27" s="17">
        <v>35</v>
      </c>
      <c r="WA27" s="17">
        <v>-27.7</v>
      </c>
      <c r="WB27" s="17">
        <v>21.906359999999999</v>
      </c>
      <c r="WC27" s="17">
        <v>50.55</v>
      </c>
      <c r="WD27" s="17">
        <v>31</v>
      </c>
      <c r="WE27" s="17">
        <v>-9.0936400000000006</v>
      </c>
      <c r="WF27" s="17">
        <v>109.2</v>
      </c>
      <c r="WG27" s="17">
        <v>111.024</v>
      </c>
      <c r="WH27" s="17">
        <v>111.024</v>
      </c>
      <c r="WI27" s="17">
        <v>-1.8240000000000001</v>
      </c>
      <c r="WJ27" s="17">
        <v>3</v>
      </c>
      <c r="WK27" s="17">
        <v>2.9009999999999998</v>
      </c>
      <c r="WL27" s="17">
        <v>2.9009999999999998</v>
      </c>
      <c r="WM27" s="17">
        <v>9.9000000000000005E-2</v>
      </c>
      <c r="WN27" s="17">
        <v>2.1</v>
      </c>
      <c r="WO27" s="17">
        <v>2.4</v>
      </c>
      <c r="WP27" s="17">
        <v>2.4</v>
      </c>
      <c r="WQ27" s="17">
        <v>-0.3</v>
      </c>
      <c r="WR27" s="17">
        <v>1.1000000000000001</v>
      </c>
      <c r="WS27" s="17">
        <v>1.2</v>
      </c>
      <c r="WT27" s="17">
        <v>1.2</v>
      </c>
      <c r="WU27" s="17">
        <v>-0.1</v>
      </c>
      <c r="WV27" s="17">
        <v>1.2</v>
      </c>
      <c r="WW27" s="17">
        <v>1.4</v>
      </c>
      <c r="WX27" s="17">
        <v>1.4</v>
      </c>
      <c r="WY27" s="17">
        <v>-0.2</v>
      </c>
      <c r="WZ27" s="17">
        <v>15</v>
      </c>
      <c r="XA27" s="17">
        <v>14.734999999999999</v>
      </c>
      <c r="XB27" s="17">
        <v>14.734999999999999</v>
      </c>
      <c r="XC27" s="17">
        <v>0.26500000000000001</v>
      </c>
      <c r="XD27" s="17"/>
      <c r="XE27" s="17"/>
      <c r="XF27" s="17"/>
      <c r="XG27" s="17">
        <v>0</v>
      </c>
      <c r="XH27" s="17">
        <v>17.8</v>
      </c>
      <c r="XI27" s="17">
        <v>17.7561</v>
      </c>
      <c r="XJ27" s="17">
        <v>17.7561</v>
      </c>
      <c r="XK27" s="17">
        <v>4.3900000000000002E-2</v>
      </c>
      <c r="XL27" s="17">
        <v>8</v>
      </c>
      <c r="XM27" s="17">
        <v>10.8</v>
      </c>
      <c r="XN27" s="17">
        <v>10.8</v>
      </c>
      <c r="XO27" s="17">
        <v>-2.8</v>
      </c>
      <c r="XP27" s="17">
        <v>27.8</v>
      </c>
      <c r="XQ27" s="17">
        <v>28</v>
      </c>
      <c r="XR27" s="17">
        <v>28</v>
      </c>
      <c r="XS27" s="17">
        <v>-0.2</v>
      </c>
      <c r="XT27" s="17">
        <v>35.1</v>
      </c>
      <c r="XU27" s="17">
        <v>28</v>
      </c>
      <c r="XV27" s="17">
        <v>28</v>
      </c>
      <c r="XW27" s="17">
        <v>7.1</v>
      </c>
      <c r="XX27" s="17">
        <v>18.100000000000001</v>
      </c>
      <c r="XY27" s="17">
        <v>14</v>
      </c>
      <c r="XZ27" s="17">
        <v>14</v>
      </c>
      <c r="YA27" s="17">
        <v>4.0999999999999996</v>
      </c>
      <c r="YB27" s="17"/>
      <c r="YC27" s="17"/>
      <c r="YD27" s="17"/>
      <c r="YE27" s="17">
        <v>0</v>
      </c>
      <c r="YF27" s="17">
        <v>5.4</v>
      </c>
      <c r="YG27" s="17">
        <v>8.24</v>
      </c>
      <c r="YH27" s="17">
        <v>8.24</v>
      </c>
      <c r="YI27" s="17">
        <v>-2.84</v>
      </c>
      <c r="YJ27" s="17">
        <v>11.4</v>
      </c>
      <c r="YK27" s="17">
        <v>11</v>
      </c>
      <c r="YL27" s="17">
        <v>11</v>
      </c>
      <c r="YM27" s="17">
        <v>0.4</v>
      </c>
      <c r="YN27" s="17">
        <v>0</v>
      </c>
      <c r="YO27" s="17">
        <v>23</v>
      </c>
      <c r="YP27" s="17">
        <v>23</v>
      </c>
      <c r="YQ27" s="17">
        <v>-23</v>
      </c>
    </row>
    <row r="28" spans="1:667" ht="24" customHeight="1" x14ac:dyDescent="0.3">
      <c r="A28" s="1"/>
      <c r="B28" s="16" t="s">
        <v>35</v>
      </c>
      <c r="C28" s="16" t="s">
        <v>863</v>
      </c>
      <c r="D28" s="17">
        <v>205.6</v>
      </c>
      <c r="E28" s="17">
        <v>204.19512</v>
      </c>
      <c r="F28" s="17">
        <v>204.19512</v>
      </c>
      <c r="G28" s="17">
        <v>1.4048799999999999</v>
      </c>
      <c r="H28" s="17">
        <v>450.9</v>
      </c>
      <c r="I28" s="17">
        <v>433.77654999999999</v>
      </c>
      <c r="J28" s="17">
        <v>574.63801000000001</v>
      </c>
      <c r="K28" s="17">
        <v>-123.73801</v>
      </c>
      <c r="L28" s="17">
        <v>148.6</v>
      </c>
      <c r="M28" s="17">
        <v>141.80359000000001</v>
      </c>
      <c r="N28" s="17">
        <v>187.85185999999999</v>
      </c>
      <c r="O28" s="17">
        <v>-39.251860000000001</v>
      </c>
      <c r="P28" s="17"/>
      <c r="Q28" s="17"/>
      <c r="R28" s="17"/>
      <c r="S28" s="17">
        <v>0</v>
      </c>
      <c r="T28" s="17"/>
      <c r="U28" s="17"/>
      <c r="V28" s="17"/>
      <c r="W28" s="17">
        <v>0</v>
      </c>
      <c r="X28" s="17">
        <v>91.4</v>
      </c>
      <c r="Y28" s="17">
        <v>92.224670000000003</v>
      </c>
      <c r="Z28" s="17">
        <v>92.226280000000003</v>
      </c>
      <c r="AA28" s="17">
        <v>-0.82628000000000001</v>
      </c>
      <c r="AB28" s="17">
        <v>107.8</v>
      </c>
      <c r="AC28" s="17">
        <v>137.74421000000001</v>
      </c>
      <c r="AD28" s="17">
        <v>156.23419000000001</v>
      </c>
      <c r="AE28" s="17">
        <v>-48.434190000000001</v>
      </c>
      <c r="AF28" s="17">
        <v>0</v>
      </c>
      <c r="AG28" s="17"/>
      <c r="AH28" s="17"/>
      <c r="AI28" s="17">
        <v>0</v>
      </c>
      <c r="AJ28" s="17"/>
      <c r="AK28" s="17"/>
      <c r="AL28" s="17"/>
      <c r="AM28" s="17">
        <v>0</v>
      </c>
      <c r="AN28" s="17">
        <v>0</v>
      </c>
      <c r="AO28" s="17"/>
      <c r="AP28" s="17"/>
      <c r="AQ28" s="17">
        <v>0</v>
      </c>
      <c r="AR28" s="17">
        <v>0</v>
      </c>
      <c r="AS28" s="17"/>
      <c r="AT28" s="17"/>
      <c r="AU28" s="17">
        <v>0</v>
      </c>
      <c r="AV28" s="17">
        <v>203.3</v>
      </c>
      <c r="AW28" s="17">
        <v>200.25633999999999</v>
      </c>
      <c r="AX28" s="17"/>
      <c r="AY28" s="17">
        <v>203.3</v>
      </c>
      <c r="AZ28" s="17"/>
      <c r="BA28" s="17"/>
      <c r="BB28" s="17"/>
      <c r="BC28" s="17">
        <v>0</v>
      </c>
      <c r="BD28" s="17">
        <v>0</v>
      </c>
      <c r="BE28" s="17"/>
      <c r="BF28" s="17"/>
      <c r="BG28" s="17">
        <v>0</v>
      </c>
      <c r="BH28" s="17"/>
      <c r="BI28" s="17"/>
      <c r="BJ28" s="17"/>
      <c r="BK28" s="17">
        <v>0</v>
      </c>
      <c r="BL28" s="17">
        <v>0</v>
      </c>
      <c r="BM28" s="17"/>
      <c r="BN28" s="17"/>
      <c r="BO28" s="17">
        <v>0</v>
      </c>
      <c r="BP28" s="17">
        <v>9.9</v>
      </c>
      <c r="BQ28" s="17">
        <v>10.561999999999999</v>
      </c>
      <c r="BR28" s="17">
        <v>10.561999999999999</v>
      </c>
      <c r="BS28" s="17">
        <v>-0.66200000000000003</v>
      </c>
      <c r="BT28" s="17"/>
      <c r="BU28" s="17"/>
      <c r="BV28" s="17"/>
      <c r="BW28" s="17">
        <v>0</v>
      </c>
      <c r="BX28" s="17"/>
      <c r="BY28" s="17"/>
      <c r="BZ28" s="17"/>
      <c r="CA28" s="17">
        <v>0</v>
      </c>
      <c r="CB28" s="17"/>
      <c r="CC28" s="17"/>
      <c r="CD28" s="17"/>
      <c r="CE28" s="17">
        <v>0</v>
      </c>
      <c r="CF28" s="17"/>
      <c r="CG28" s="17"/>
      <c r="CH28" s="17"/>
      <c r="CI28" s="17">
        <v>0</v>
      </c>
      <c r="CJ28" s="17">
        <v>83.4</v>
      </c>
      <c r="CK28" s="17">
        <v>81</v>
      </c>
      <c r="CL28" s="17">
        <v>81</v>
      </c>
      <c r="CM28" s="17">
        <v>2.4</v>
      </c>
      <c r="CN28" s="17">
        <v>7.7</v>
      </c>
      <c r="CO28" s="17">
        <v>5.1583800000000002</v>
      </c>
      <c r="CP28" s="17">
        <v>5.1583800000000002</v>
      </c>
      <c r="CQ28" s="17">
        <v>2.54162</v>
      </c>
      <c r="CR28" s="17">
        <v>0</v>
      </c>
      <c r="CS28" s="17"/>
      <c r="CT28" s="17"/>
      <c r="CU28" s="17">
        <v>0</v>
      </c>
      <c r="CV28" s="17">
        <v>16.2</v>
      </c>
      <c r="CW28" s="17">
        <v>16.873660000000001</v>
      </c>
      <c r="CX28" s="17">
        <v>16.873670000000001</v>
      </c>
      <c r="CY28" s="17">
        <v>-0.67366999999999999</v>
      </c>
      <c r="CZ28" s="17">
        <v>6.8</v>
      </c>
      <c r="DA28" s="17">
        <v>6.8787000000000003</v>
      </c>
      <c r="DB28" s="17">
        <v>6.8787000000000003</v>
      </c>
      <c r="DC28" s="17">
        <v>-7.8700000000000006E-2</v>
      </c>
      <c r="DD28" s="17">
        <v>14.6</v>
      </c>
      <c r="DE28" s="17">
        <v>14.992190000000001</v>
      </c>
      <c r="DF28" s="17">
        <v>14.992190000000001</v>
      </c>
      <c r="DG28" s="17">
        <v>-0.39218999999999998</v>
      </c>
      <c r="DH28" s="17">
        <v>70.3</v>
      </c>
      <c r="DI28" s="17">
        <v>54.57067</v>
      </c>
      <c r="DJ28" s="17">
        <v>85.545910000000006</v>
      </c>
      <c r="DK28" s="17">
        <v>-15.24591</v>
      </c>
      <c r="DL28" s="17"/>
      <c r="DM28" s="17"/>
      <c r="DN28" s="17"/>
      <c r="DO28" s="17">
        <v>0</v>
      </c>
      <c r="DP28" s="17"/>
      <c r="DQ28" s="17"/>
      <c r="DR28" s="17"/>
      <c r="DS28" s="17">
        <v>0</v>
      </c>
      <c r="DT28" s="17"/>
      <c r="DU28" s="17"/>
      <c r="DV28" s="17"/>
      <c r="DW28" s="17">
        <v>0</v>
      </c>
      <c r="DX28" s="17"/>
      <c r="DY28" s="17"/>
      <c r="DZ28" s="17"/>
      <c r="EA28" s="17">
        <v>0</v>
      </c>
      <c r="EB28" s="17">
        <v>110.9</v>
      </c>
      <c r="EC28" s="17">
        <v>112.90537</v>
      </c>
      <c r="ED28" s="17">
        <v>112.90537</v>
      </c>
      <c r="EE28" s="17">
        <v>-2.0053700000000001</v>
      </c>
      <c r="EF28" s="17">
        <v>23</v>
      </c>
      <c r="EG28" s="17">
        <v>39.298259999999999</v>
      </c>
      <c r="EH28" s="17"/>
      <c r="EI28" s="17">
        <v>23</v>
      </c>
      <c r="EJ28" s="17"/>
      <c r="EK28" s="17"/>
      <c r="EL28" s="17"/>
      <c r="EM28" s="17">
        <v>0</v>
      </c>
      <c r="EN28" s="17"/>
      <c r="EO28" s="17"/>
      <c r="EP28" s="17"/>
      <c r="EQ28" s="17">
        <v>0</v>
      </c>
      <c r="ER28" s="17"/>
      <c r="ES28" s="17"/>
      <c r="ET28" s="17"/>
      <c r="EU28" s="17">
        <v>0</v>
      </c>
      <c r="EV28" s="17">
        <v>6.5</v>
      </c>
      <c r="EW28" s="17">
        <v>6.39</v>
      </c>
      <c r="EX28" s="17">
        <v>6.39</v>
      </c>
      <c r="EY28" s="17">
        <v>0.11</v>
      </c>
      <c r="EZ28" s="17">
        <v>387.8</v>
      </c>
      <c r="FA28" s="17">
        <v>313.85379999999998</v>
      </c>
      <c r="FB28" s="17">
        <v>316.53897999999998</v>
      </c>
      <c r="FC28" s="17">
        <v>71.261020000000002</v>
      </c>
      <c r="FD28" s="17">
        <v>43.8</v>
      </c>
      <c r="FE28" s="17">
        <v>63.436520000000002</v>
      </c>
      <c r="FF28" s="17">
        <v>56.021639999999998</v>
      </c>
      <c r="FG28" s="17">
        <v>-12.221640000000001</v>
      </c>
      <c r="FH28" s="17">
        <v>149.19999999999999</v>
      </c>
      <c r="FI28" s="17">
        <v>150.27748</v>
      </c>
      <c r="FJ28" s="17">
        <v>151.95320000000001</v>
      </c>
      <c r="FK28" s="17">
        <v>-2.7532000000000001</v>
      </c>
      <c r="FL28" s="17">
        <v>25.7</v>
      </c>
      <c r="FM28" s="17">
        <v>24.396329999999999</v>
      </c>
      <c r="FN28" s="17">
        <v>18.966989999999999</v>
      </c>
      <c r="FO28" s="17">
        <v>6.7330100000000002</v>
      </c>
      <c r="FP28" s="17">
        <v>18.608989999999999</v>
      </c>
      <c r="FQ28" s="17">
        <v>19.28585</v>
      </c>
      <c r="FR28" s="17">
        <v>19.28585</v>
      </c>
      <c r="FS28" s="17">
        <v>-0.67686000000000002</v>
      </c>
      <c r="FT28" s="17">
        <v>17.399999999999999</v>
      </c>
      <c r="FU28" s="17">
        <v>15.60976</v>
      </c>
      <c r="FV28" s="17">
        <v>15.60976</v>
      </c>
      <c r="FW28" s="17">
        <v>1.7902400000000001</v>
      </c>
      <c r="FX28" s="17">
        <v>48.1</v>
      </c>
      <c r="FY28" s="17">
        <v>44.058050000000001</v>
      </c>
      <c r="FZ28" s="17">
        <v>44.058050000000001</v>
      </c>
      <c r="GA28" s="17">
        <v>4.0419499999999999</v>
      </c>
      <c r="GB28" s="17">
        <v>184.7</v>
      </c>
      <c r="GC28" s="17">
        <v>185.81701000000001</v>
      </c>
      <c r="GD28" s="17">
        <v>185.81701000000001</v>
      </c>
      <c r="GE28" s="17">
        <v>-1.1170100000000001</v>
      </c>
      <c r="GF28" s="17">
        <v>184.5</v>
      </c>
      <c r="GG28" s="17">
        <v>185.81701000000001</v>
      </c>
      <c r="GH28" s="17">
        <v>185.81701000000001</v>
      </c>
      <c r="GI28" s="17">
        <v>-1.31701</v>
      </c>
      <c r="GJ28" s="17">
        <v>184.7</v>
      </c>
      <c r="GK28" s="17">
        <v>186.37502000000001</v>
      </c>
      <c r="GL28" s="17">
        <v>186.37502000000001</v>
      </c>
      <c r="GM28" s="17">
        <v>-1.67502</v>
      </c>
      <c r="GN28" s="17">
        <v>0</v>
      </c>
      <c r="GO28" s="17"/>
      <c r="GP28" s="17"/>
      <c r="GQ28" s="17">
        <v>0</v>
      </c>
      <c r="GR28" s="17">
        <v>0</v>
      </c>
      <c r="GS28" s="17"/>
      <c r="GT28" s="17"/>
      <c r="GU28" s="17">
        <v>0</v>
      </c>
      <c r="GV28" s="17">
        <v>26.7</v>
      </c>
      <c r="GW28" s="17">
        <v>24.407609999999998</v>
      </c>
      <c r="GX28" s="17">
        <v>24.407609999999998</v>
      </c>
      <c r="GY28" s="17">
        <v>2.2923900000000001</v>
      </c>
      <c r="GZ28" s="17">
        <v>3.9</v>
      </c>
      <c r="HA28" s="17">
        <v>4.33378</v>
      </c>
      <c r="HB28" s="17">
        <v>4.3337899999999996</v>
      </c>
      <c r="HC28" s="17">
        <v>-0.43379000000000001</v>
      </c>
      <c r="HD28" s="17">
        <v>33.9</v>
      </c>
      <c r="HE28" s="17">
        <v>30.141660000000002</v>
      </c>
      <c r="HF28" s="17">
        <v>30.141660000000002</v>
      </c>
      <c r="HG28" s="17">
        <v>3.75834</v>
      </c>
      <c r="HH28" s="17">
        <v>44.9</v>
      </c>
      <c r="HI28" s="17">
        <v>41.025660000000002</v>
      </c>
      <c r="HJ28" s="17">
        <v>41.025649999999999</v>
      </c>
      <c r="HK28" s="17">
        <v>3.8743500000000002</v>
      </c>
      <c r="HL28" s="17"/>
      <c r="HM28" s="17"/>
      <c r="HN28" s="17"/>
      <c r="HO28" s="17">
        <v>0</v>
      </c>
      <c r="HP28" s="17"/>
      <c r="HQ28" s="17"/>
      <c r="HR28" s="17"/>
      <c r="HS28" s="17">
        <v>0</v>
      </c>
      <c r="HT28" s="17">
        <v>43.3</v>
      </c>
      <c r="HU28" s="17">
        <v>39.293729999999996</v>
      </c>
      <c r="HV28" s="17">
        <v>85.482500000000002</v>
      </c>
      <c r="HW28" s="17">
        <v>-42.182499999999997</v>
      </c>
      <c r="HX28" s="17"/>
      <c r="HY28" s="17"/>
      <c r="HZ28" s="17"/>
      <c r="IA28" s="17">
        <v>0</v>
      </c>
      <c r="IB28" s="17"/>
      <c r="IC28" s="17"/>
      <c r="ID28" s="17"/>
      <c r="IE28" s="17">
        <v>0</v>
      </c>
      <c r="IF28" s="17">
        <v>45.2</v>
      </c>
      <c r="IG28" s="17">
        <v>27.685980000000001</v>
      </c>
      <c r="IH28" s="17">
        <v>45.441949999999999</v>
      </c>
      <c r="II28" s="17">
        <v>-0.24195</v>
      </c>
      <c r="IJ28" s="17"/>
      <c r="IK28" s="17"/>
      <c r="IL28" s="17"/>
      <c r="IM28" s="17">
        <v>0</v>
      </c>
      <c r="IN28" s="17"/>
      <c r="IO28" s="17"/>
      <c r="IP28" s="17"/>
      <c r="IQ28" s="17">
        <v>0</v>
      </c>
      <c r="IR28" s="17"/>
      <c r="IS28" s="17"/>
      <c r="IT28" s="17"/>
      <c r="IU28" s="17">
        <v>0</v>
      </c>
      <c r="IV28" s="17">
        <v>0</v>
      </c>
      <c r="IW28" s="17"/>
      <c r="IX28" s="17"/>
      <c r="IY28" s="17">
        <v>0</v>
      </c>
      <c r="IZ28" s="17">
        <v>158.1</v>
      </c>
      <c r="JA28" s="17">
        <v>170.94</v>
      </c>
      <c r="JB28" s="17">
        <v>170.94</v>
      </c>
      <c r="JC28" s="17">
        <v>-12.84</v>
      </c>
      <c r="JD28" s="17">
        <v>158.5</v>
      </c>
      <c r="JE28" s="17">
        <v>170.94</v>
      </c>
      <c r="JF28" s="17">
        <v>170.94</v>
      </c>
      <c r="JG28" s="17">
        <v>-12.44</v>
      </c>
      <c r="JH28" s="17">
        <v>162</v>
      </c>
      <c r="JI28" s="17">
        <v>170.94</v>
      </c>
      <c r="JJ28" s="17">
        <v>170.94</v>
      </c>
      <c r="JK28" s="17">
        <v>-8.94</v>
      </c>
      <c r="JL28" s="17">
        <v>245</v>
      </c>
      <c r="JM28" s="17">
        <v>257.18</v>
      </c>
      <c r="JN28" s="17">
        <v>257.18</v>
      </c>
      <c r="JO28" s="17">
        <v>-12.18</v>
      </c>
      <c r="JP28" s="17">
        <v>71.900000000000006</v>
      </c>
      <c r="JQ28" s="17">
        <v>71.796109999999999</v>
      </c>
      <c r="JR28" s="17">
        <v>71.796109999999999</v>
      </c>
      <c r="JS28" s="17">
        <v>0.10389</v>
      </c>
      <c r="JT28" s="17">
        <v>35.4</v>
      </c>
      <c r="JU28" s="17">
        <v>36.005859999999998</v>
      </c>
      <c r="JV28" s="17">
        <v>36.005859999999998</v>
      </c>
      <c r="JW28" s="17">
        <v>-0.60585999999999995</v>
      </c>
      <c r="JX28" s="17"/>
      <c r="JY28" s="17"/>
      <c r="JZ28" s="17"/>
      <c r="KA28" s="17">
        <v>0</v>
      </c>
      <c r="KB28" s="17"/>
      <c r="KC28" s="17"/>
      <c r="KD28" s="17"/>
      <c r="KE28" s="17">
        <v>0</v>
      </c>
      <c r="KF28" s="17"/>
      <c r="KG28" s="17"/>
      <c r="KH28" s="17"/>
      <c r="KI28" s="17">
        <v>0</v>
      </c>
      <c r="KJ28" s="17"/>
      <c r="KK28" s="17"/>
      <c r="KL28" s="17"/>
      <c r="KM28" s="17">
        <v>0</v>
      </c>
      <c r="KN28" s="17">
        <v>4.5199999999999996</v>
      </c>
      <c r="KO28" s="17"/>
      <c r="KP28" s="17"/>
      <c r="KQ28" s="17">
        <v>4.5199999999999996</v>
      </c>
      <c r="KR28" s="17">
        <v>0</v>
      </c>
      <c r="KS28" s="17"/>
      <c r="KT28" s="17"/>
      <c r="KU28" s="17">
        <v>0</v>
      </c>
      <c r="KV28" s="17"/>
      <c r="KW28" s="17"/>
      <c r="KX28" s="17"/>
      <c r="KY28" s="17">
        <v>0</v>
      </c>
      <c r="KZ28" s="17">
        <v>0</v>
      </c>
      <c r="LA28" s="17">
        <v>0.89207999999999998</v>
      </c>
      <c r="LB28" s="17">
        <v>0.89207999999999998</v>
      </c>
      <c r="LC28" s="17">
        <v>-0.89207999999999998</v>
      </c>
      <c r="LD28" s="17">
        <v>99.8</v>
      </c>
      <c r="LE28" s="17">
        <v>77.021199999999993</v>
      </c>
      <c r="LF28" s="17">
        <v>65.31568</v>
      </c>
      <c r="LG28" s="17">
        <v>34.484319999999997</v>
      </c>
      <c r="LH28" s="17">
        <v>102.3</v>
      </c>
      <c r="LI28" s="17">
        <v>105.42288000000001</v>
      </c>
      <c r="LJ28" s="17">
        <v>110.782</v>
      </c>
      <c r="LK28" s="17">
        <v>-8.4819999999999993</v>
      </c>
      <c r="LL28" s="17">
        <v>66.599999999999994</v>
      </c>
      <c r="LM28" s="17">
        <v>67.461460000000002</v>
      </c>
      <c r="LN28" s="17">
        <v>67.461460000000002</v>
      </c>
      <c r="LO28" s="17">
        <v>-0.86146</v>
      </c>
      <c r="LP28" s="17">
        <v>72</v>
      </c>
      <c r="LQ28" s="17">
        <v>72.373670000000004</v>
      </c>
      <c r="LR28" s="17">
        <v>78.567980000000006</v>
      </c>
      <c r="LS28" s="17">
        <v>-6.5679800000000004</v>
      </c>
      <c r="LT28" s="17">
        <v>30.5</v>
      </c>
      <c r="LU28" s="17">
        <v>30.097480000000001</v>
      </c>
      <c r="LV28" s="17">
        <v>30.097560000000001</v>
      </c>
      <c r="LW28" s="17">
        <v>0.40244000000000002</v>
      </c>
      <c r="LX28" s="17"/>
      <c r="LY28" s="17"/>
      <c r="LZ28" s="17"/>
      <c r="MA28" s="17">
        <v>0</v>
      </c>
      <c r="MB28" s="17"/>
      <c r="MC28" s="17"/>
      <c r="MD28" s="17"/>
      <c r="ME28" s="17">
        <v>0</v>
      </c>
      <c r="MF28" s="17"/>
      <c r="MG28" s="17"/>
      <c r="MH28" s="17"/>
      <c r="MI28" s="17">
        <v>0</v>
      </c>
      <c r="MJ28" s="17">
        <v>143.9</v>
      </c>
      <c r="MK28" s="17">
        <v>151.37748999999999</v>
      </c>
      <c r="ML28" s="17">
        <v>159.10805999999999</v>
      </c>
      <c r="MM28" s="17">
        <v>-15.20806</v>
      </c>
      <c r="MN28" s="17">
        <v>144.69999999999999</v>
      </c>
      <c r="MO28" s="17">
        <v>151.37748999999999</v>
      </c>
      <c r="MP28" s="17">
        <v>159.10805999999999</v>
      </c>
      <c r="MQ28" s="17">
        <v>-14.408060000000001</v>
      </c>
      <c r="MR28" s="17">
        <v>148.1</v>
      </c>
      <c r="MS28" s="17">
        <v>151.83207999999999</v>
      </c>
      <c r="MT28" s="17">
        <v>159.58586</v>
      </c>
      <c r="MU28" s="17">
        <v>-11.485860000000001</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211</v>
      </c>
      <c r="NQ28" s="17">
        <v>207.29667000000001</v>
      </c>
      <c r="NR28" s="17">
        <v>207.29667000000001</v>
      </c>
      <c r="NS28" s="17">
        <v>3.7033299999999998</v>
      </c>
      <c r="NT28" s="17">
        <v>99.9</v>
      </c>
      <c r="NU28" s="17">
        <v>103.95959000000001</v>
      </c>
      <c r="NV28" s="17">
        <v>103.95959000000001</v>
      </c>
      <c r="NW28" s="17">
        <v>-4.05959</v>
      </c>
      <c r="NX28" s="17">
        <v>6.2</v>
      </c>
      <c r="NY28" s="17">
        <v>4.1871600000000004</v>
      </c>
      <c r="NZ28" s="17">
        <v>4.1871600000000004</v>
      </c>
      <c r="OA28" s="17">
        <v>2.0128400000000002</v>
      </c>
      <c r="OB28" s="17">
        <v>2.6</v>
      </c>
      <c r="OC28" s="17">
        <v>4.3927199999999997</v>
      </c>
      <c r="OD28" s="17">
        <v>4.3927199999999997</v>
      </c>
      <c r="OE28" s="17">
        <v>-1.7927200000000001</v>
      </c>
      <c r="OF28" s="17">
        <v>6.1</v>
      </c>
      <c r="OG28" s="17">
        <v>5.8</v>
      </c>
      <c r="OH28" s="17">
        <v>5.8</v>
      </c>
      <c r="OI28" s="17">
        <v>0.3</v>
      </c>
      <c r="OJ28" s="17">
        <v>1.1000000000000001</v>
      </c>
      <c r="OK28" s="17">
        <v>0.82599999999999996</v>
      </c>
      <c r="OL28" s="17">
        <v>0.82599999999999996</v>
      </c>
      <c r="OM28" s="17">
        <v>0.27400000000000002</v>
      </c>
      <c r="ON28" s="17">
        <v>90.8</v>
      </c>
      <c r="OO28" s="17">
        <v>92.96</v>
      </c>
      <c r="OP28" s="17">
        <v>84.766999999999996</v>
      </c>
      <c r="OQ28" s="17">
        <v>6.0330000000000004</v>
      </c>
      <c r="OR28" s="17">
        <v>79.599999999999994</v>
      </c>
      <c r="OS28" s="17">
        <v>79.558000000000007</v>
      </c>
      <c r="OT28" s="17">
        <v>79.558000000000007</v>
      </c>
      <c r="OU28" s="17">
        <v>4.2000000000000003E-2</v>
      </c>
      <c r="OV28" s="17">
        <v>9.5</v>
      </c>
      <c r="OW28" s="17">
        <v>11.43</v>
      </c>
      <c r="OX28" s="17">
        <v>11.43</v>
      </c>
      <c r="OY28" s="17">
        <v>-1.93</v>
      </c>
      <c r="OZ28" s="17">
        <v>0.3</v>
      </c>
      <c r="PA28" s="17">
        <v>0.3</v>
      </c>
      <c r="PB28" s="17">
        <v>0.3</v>
      </c>
      <c r="PC28" s="17">
        <v>0</v>
      </c>
      <c r="PD28" s="17">
        <v>10.8</v>
      </c>
      <c r="PE28" s="17">
        <v>9.1328200000000006</v>
      </c>
      <c r="PF28" s="17">
        <v>9.1327700000000007</v>
      </c>
      <c r="PG28" s="17">
        <v>1.66723</v>
      </c>
      <c r="PH28" s="17">
        <v>9.8000000000000007</v>
      </c>
      <c r="PI28" s="17">
        <v>9.0000099999999996</v>
      </c>
      <c r="PJ28" s="17">
        <v>9</v>
      </c>
      <c r="PK28" s="17">
        <v>0.8</v>
      </c>
      <c r="PL28" s="17"/>
      <c r="PM28" s="17"/>
      <c r="PN28" s="17"/>
      <c r="PO28" s="17">
        <v>0</v>
      </c>
      <c r="PP28" s="17">
        <v>222.5</v>
      </c>
      <c r="PQ28" s="17">
        <v>203.44900000000001</v>
      </c>
      <c r="PR28" s="17">
        <v>203.44900000000001</v>
      </c>
      <c r="PS28" s="17">
        <v>19.050999999999998</v>
      </c>
      <c r="PT28" s="17">
        <v>1.2</v>
      </c>
      <c r="PU28" s="17">
        <v>1</v>
      </c>
      <c r="PV28" s="17">
        <v>1</v>
      </c>
      <c r="PW28" s="17">
        <v>0.2</v>
      </c>
      <c r="PX28" s="17">
        <v>1.1000000000000001</v>
      </c>
      <c r="PY28" s="17">
        <v>1.2</v>
      </c>
      <c r="PZ28" s="17">
        <v>1.2</v>
      </c>
      <c r="QA28" s="17">
        <v>-0.1</v>
      </c>
      <c r="QB28" s="17">
        <v>3.7</v>
      </c>
      <c r="QC28" s="17">
        <v>3.6</v>
      </c>
      <c r="QD28" s="17">
        <v>3.6</v>
      </c>
      <c r="QE28" s="17">
        <v>0.1</v>
      </c>
      <c r="QF28" s="17">
        <v>20.7</v>
      </c>
      <c r="QG28" s="17">
        <v>20.353090000000002</v>
      </c>
      <c r="QH28" s="17">
        <v>20.353149999999999</v>
      </c>
      <c r="QI28" s="17">
        <v>0.34684999999999999</v>
      </c>
      <c r="QJ28" s="17">
        <v>6</v>
      </c>
      <c r="QK28" s="17">
        <v>4</v>
      </c>
      <c r="QL28" s="17">
        <v>4</v>
      </c>
      <c r="QM28" s="17">
        <v>2</v>
      </c>
      <c r="QN28" s="17">
        <v>14.6</v>
      </c>
      <c r="QO28" s="17">
        <v>11.21951</v>
      </c>
      <c r="QP28" s="17">
        <v>11.21951</v>
      </c>
      <c r="QQ28" s="17">
        <v>3.38049</v>
      </c>
      <c r="QR28" s="17">
        <v>3.1</v>
      </c>
      <c r="QS28" s="17">
        <v>3</v>
      </c>
      <c r="QT28" s="17">
        <v>3</v>
      </c>
      <c r="QU28" s="17">
        <v>0.1</v>
      </c>
      <c r="QV28" s="17">
        <v>18.399999999999999</v>
      </c>
      <c r="QW28" s="17">
        <v>17.951219999999999</v>
      </c>
      <c r="QX28" s="17">
        <v>17.951219999999999</v>
      </c>
      <c r="QY28" s="17">
        <v>0.44878000000000001</v>
      </c>
      <c r="QZ28" s="17">
        <v>15.3</v>
      </c>
      <c r="RA28" s="17">
        <v>15.686</v>
      </c>
      <c r="RB28" s="17">
        <v>15.686</v>
      </c>
      <c r="RC28" s="17">
        <v>-0.38600000000000001</v>
      </c>
      <c r="RD28" s="17">
        <v>18.8</v>
      </c>
      <c r="RE28" s="17">
        <v>18.491</v>
      </c>
      <c r="RF28" s="17">
        <v>18.491</v>
      </c>
      <c r="RG28" s="17">
        <v>0.309</v>
      </c>
      <c r="RH28" s="17">
        <v>23.9</v>
      </c>
      <c r="RI28" s="17">
        <v>20.79</v>
      </c>
      <c r="RJ28" s="17">
        <v>17.795000000000002</v>
      </c>
      <c r="RK28" s="17">
        <v>6.1050000000000004</v>
      </c>
      <c r="RL28" s="17">
        <v>73.400000000000006</v>
      </c>
      <c r="RM28" s="17">
        <v>66.010000000000005</v>
      </c>
      <c r="RN28" s="17">
        <v>56.09</v>
      </c>
      <c r="RO28" s="17">
        <v>17.309999999999999</v>
      </c>
      <c r="RP28" s="17">
        <v>19.5</v>
      </c>
      <c r="RQ28" s="17">
        <v>17.693000000000001</v>
      </c>
      <c r="RR28" s="17">
        <v>17.693000000000001</v>
      </c>
      <c r="RS28" s="17">
        <v>1.8069999999999999</v>
      </c>
      <c r="RT28" s="17">
        <v>2.4</v>
      </c>
      <c r="RU28" s="17">
        <v>2.1509999999999998</v>
      </c>
      <c r="RV28" s="17">
        <v>2.1509999999999998</v>
      </c>
      <c r="RW28" s="17">
        <v>0.249</v>
      </c>
      <c r="RX28" s="17">
        <v>10.3</v>
      </c>
      <c r="RY28" s="17">
        <v>9.1332799999999992</v>
      </c>
      <c r="RZ28" s="17">
        <v>19.869219999999999</v>
      </c>
      <c r="SA28" s="17">
        <v>-9.5692199999999996</v>
      </c>
      <c r="SB28" s="17">
        <v>2.2000000000000002</v>
      </c>
      <c r="SC28" s="17">
        <v>2</v>
      </c>
      <c r="SD28" s="17">
        <v>2</v>
      </c>
      <c r="SE28" s="17">
        <v>0.2</v>
      </c>
      <c r="SF28" s="17"/>
      <c r="SG28" s="17">
        <v>0.4</v>
      </c>
      <c r="SH28" s="17">
        <v>0.4</v>
      </c>
      <c r="SI28" s="17">
        <v>-0.4</v>
      </c>
      <c r="SJ28" s="17">
        <v>8.4</v>
      </c>
      <c r="SK28" s="17">
        <v>9.8520000000000003</v>
      </c>
      <c r="SL28" s="17">
        <v>9.8520000000000003</v>
      </c>
      <c r="SM28" s="17">
        <v>-1.452</v>
      </c>
      <c r="SN28" s="17">
        <v>6.4</v>
      </c>
      <c r="SO28" s="17">
        <v>5.8</v>
      </c>
      <c r="SP28" s="17">
        <v>5.8</v>
      </c>
      <c r="SQ28" s="17">
        <v>0.6</v>
      </c>
      <c r="SR28" s="17">
        <v>11.8</v>
      </c>
      <c r="SS28" s="17">
        <v>10</v>
      </c>
      <c r="ST28" s="17">
        <v>10</v>
      </c>
      <c r="SU28" s="17">
        <v>1.8</v>
      </c>
      <c r="SV28" s="17">
        <v>15.4</v>
      </c>
      <c r="SW28" s="17">
        <v>13.65854</v>
      </c>
      <c r="SX28" s="17">
        <v>13.65854</v>
      </c>
      <c r="SY28" s="17">
        <v>1.74146</v>
      </c>
      <c r="SZ28" s="17">
        <v>13.1</v>
      </c>
      <c r="TA28" s="17">
        <v>13.85366</v>
      </c>
      <c r="TB28" s="17">
        <v>13.85366</v>
      </c>
      <c r="TC28" s="17">
        <v>-0.75366</v>
      </c>
      <c r="TD28" s="17">
        <v>9.8000000000000007</v>
      </c>
      <c r="TE28" s="17">
        <v>14.542999999999999</v>
      </c>
      <c r="TF28" s="17">
        <v>14.542999999999999</v>
      </c>
      <c r="TG28" s="17">
        <v>-4.7430000000000003</v>
      </c>
      <c r="TH28" s="17">
        <v>44.2</v>
      </c>
      <c r="TI28" s="17">
        <v>31.123000000000001</v>
      </c>
      <c r="TJ28" s="17">
        <v>31.123000000000001</v>
      </c>
      <c r="TK28" s="17">
        <v>13.077</v>
      </c>
      <c r="TL28" s="17">
        <v>38.700000000000003</v>
      </c>
      <c r="TM28" s="17">
        <v>39.033000000000001</v>
      </c>
      <c r="TN28" s="17">
        <v>39.033000000000001</v>
      </c>
      <c r="TO28" s="17">
        <v>-0.33300000000000002</v>
      </c>
      <c r="TP28" s="17">
        <v>62.6</v>
      </c>
      <c r="TQ28" s="17">
        <v>55.89</v>
      </c>
      <c r="TR28" s="17">
        <v>23.44</v>
      </c>
      <c r="TS28" s="17">
        <v>39.159999999999997</v>
      </c>
      <c r="TT28" s="17">
        <v>78.400000000000006</v>
      </c>
      <c r="TU28" s="17">
        <v>51.11</v>
      </c>
      <c r="TV28" s="17">
        <v>26.65</v>
      </c>
      <c r="TW28" s="17">
        <v>51.75</v>
      </c>
      <c r="TX28" s="17">
        <v>7.4</v>
      </c>
      <c r="TY28" s="17">
        <v>2.9260000000000002</v>
      </c>
      <c r="TZ28" s="17">
        <v>2.9260000000000002</v>
      </c>
      <c r="UA28" s="17">
        <v>4.4740000000000002</v>
      </c>
      <c r="UB28" s="17">
        <v>5.3</v>
      </c>
      <c r="UC28" s="17">
        <v>4.085</v>
      </c>
      <c r="UD28" s="17">
        <v>4.085</v>
      </c>
      <c r="UE28" s="17">
        <v>1.2150000000000001</v>
      </c>
      <c r="UF28" s="17">
        <v>16.100000000000001</v>
      </c>
      <c r="UG28" s="17">
        <v>19.51219</v>
      </c>
      <c r="UH28" s="17">
        <v>19.5122</v>
      </c>
      <c r="UI28" s="17">
        <v>-3.4121999999999999</v>
      </c>
      <c r="UJ28" s="17">
        <v>5.7</v>
      </c>
      <c r="UK28" s="17">
        <v>6</v>
      </c>
      <c r="UL28" s="17">
        <v>6</v>
      </c>
      <c r="UM28" s="17">
        <v>-0.3</v>
      </c>
      <c r="UN28" s="17">
        <v>8.1999999999999993</v>
      </c>
      <c r="UO28" s="17">
        <v>7.9</v>
      </c>
      <c r="UP28" s="17">
        <v>7.9</v>
      </c>
      <c r="UQ28" s="17">
        <v>0.3</v>
      </c>
      <c r="UR28" s="17">
        <v>20.399999999999999</v>
      </c>
      <c r="US28" s="17">
        <v>19.51219</v>
      </c>
      <c r="UT28" s="17">
        <v>19.51219</v>
      </c>
      <c r="UU28" s="17">
        <v>0.88780999999999999</v>
      </c>
      <c r="UV28" s="17">
        <v>20.399999999999999</v>
      </c>
      <c r="UW28" s="17">
        <v>19.51219</v>
      </c>
      <c r="UX28" s="17">
        <v>19.51219</v>
      </c>
      <c r="UY28" s="17">
        <v>0.88780999999999999</v>
      </c>
      <c r="UZ28" s="17">
        <v>20</v>
      </c>
      <c r="VA28" s="17">
        <v>19.51219</v>
      </c>
      <c r="VB28" s="17">
        <v>19.51219</v>
      </c>
      <c r="VC28" s="17">
        <v>0.48781000000000002</v>
      </c>
      <c r="VD28" s="17">
        <v>13.3</v>
      </c>
      <c r="VE28" s="17">
        <v>8.8339999999999996</v>
      </c>
      <c r="VF28" s="17">
        <v>8.8339999999999996</v>
      </c>
      <c r="VG28" s="17">
        <v>4.4660000000000002</v>
      </c>
      <c r="VH28" s="17">
        <v>252.8</v>
      </c>
      <c r="VI28" s="17">
        <v>248.56800000000001</v>
      </c>
      <c r="VJ28" s="17">
        <v>248.56800000000001</v>
      </c>
      <c r="VK28" s="17">
        <v>4.2320000000000002</v>
      </c>
      <c r="VL28" s="17">
        <v>15.4</v>
      </c>
      <c r="VM28" s="17">
        <v>15.340999999999999</v>
      </c>
      <c r="VN28" s="17">
        <v>15.340999999999999</v>
      </c>
      <c r="VO28" s="17">
        <v>5.8999999999999997E-2</v>
      </c>
      <c r="VP28" s="17">
        <v>146.1</v>
      </c>
      <c r="VQ28" s="17">
        <v>144.477</v>
      </c>
      <c r="VR28" s="17">
        <v>144.477</v>
      </c>
      <c r="VS28" s="17">
        <v>1.623</v>
      </c>
      <c r="VT28" s="17">
        <v>0.6</v>
      </c>
      <c r="VU28" s="17">
        <v>0.6</v>
      </c>
      <c r="VV28" s="17">
        <v>0.6</v>
      </c>
      <c r="VW28" s="17">
        <v>0</v>
      </c>
      <c r="VX28" s="17">
        <v>23.8</v>
      </c>
      <c r="VY28" s="17">
        <v>52.7</v>
      </c>
      <c r="VZ28" s="17">
        <v>41</v>
      </c>
      <c r="WA28" s="17">
        <v>-17.2</v>
      </c>
      <c r="WB28" s="17">
        <v>48.042340000000003</v>
      </c>
      <c r="WC28" s="17">
        <v>65.14</v>
      </c>
      <c r="WD28" s="17">
        <v>36</v>
      </c>
      <c r="WE28" s="17">
        <v>12.042339999999999</v>
      </c>
      <c r="WF28" s="17">
        <v>111.6</v>
      </c>
      <c r="WG28" s="17">
        <v>111.578</v>
      </c>
      <c r="WH28" s="17">
        <v>111.578</v>
      </c>
      <c r="WI28" s="17">
        <v>2.1999999999999999E-2</v>
      </c>
      <c r="WJ28" s="17">
        <v>3</v>
      </c>
      <c r="WK28" s="17">
        <v>2.9009999999999998</v>
      </c>
      <c r="WL28" s="17">
        <v>2.9009999999999998</v>
      </c>
      <c r="WM28" s="17">
        <v>9.9000000000000005E-2</v>
      </c>
      <c r="WN28" s="17">
        <v>2.1</v>
      </c>
      <c r="WO28" s="17">
        <v>2.4</v>
      </c>
      <c r="WP28" s="17">
        <v>2.4</v>
      </c>
      <c r="WQ28" s="17">
        <v>-0.3</v>
      </c>
      <c r="WR28" s="17">
        <v>1.1000000000000001</v>
      </c>
      <c r="WS28" s="17">
        <v>1.2</v>
      </c>
      <c r="WT28" s="17">
        <v>1.2</v>
      </c>
      <c r="WU28" s="17">
        <v>-0.1</v>
      </c>
      <c r="WV28" s="17">
        <v>1.2</v>
      </c>
      <c r="WW28" s="17">
        <v>1.4</v>
      </c>
      <c r="WX28" s="17">
        <v>1.4</v>
      </c>
      <c r="WY28" s="17">
        <v>-0.2</v>
      </c>
      <c r="WZ28" s="17">
        <v>16.3</v>
      </c>
      <c r="XA28" s="17">
        <v>15.664999999999999</v>
      </c>
      <c r="XB28" s="17">
        <v>15.664999999999999</v>
      </c>
      <c r="XC28" s="17">
        <v>0.63500000000000001</v>
      </c>
      <c r="XD28" s="17"/>
      <c r="XE28" s="17"/>
      <c r="XF28" s="17"/>
      <c r="XG28" s="17">
        <v>0</v>
      </c>
      <c r="XH28" s="17">
        <v>17.8</v>
      </c>
      <c r="XI28" s="17">
        <v>17.7561</v>
      </c>
      <c r="XJ28" s="17">
        <v>17.7561</v>
      </c>
      <c r="XK28" s="17">
        <v>4.3900000000000002E-2</v>
      </c>
      <c r="XL28" s="17">
        <v>8.3000000000000007</v>
      </c>
      <c r="XM28" s="17">
        <v>10.8</v>
      </c>
      <c r="XN28" s="17">
        <v>10.8</v>
      </c>
      <c r="XO28" s="17">
        <v>-2.5</v>
      </c>
      <c r="XP28" s="17">
        <v>27.7</v>
      </c>
      <c r="XQ28" s="17">
        <v>28</v>
      </c>
      <c r="XR28" s="17">
        <v>28</v>
      </c>
      <c r="XS28" s="17">
        <v>-0.3</v>
      </c>
      <c r="XT28" s="17">
        <v>35</v>
      </c>
      <c r="XU28" s="17">
        <v>28</v>
      </c>
      <c r="XV28" s="17">
        <v>28</v>
      </c>
      <c r="XW28" s="17">
        <v>7</v>
      </c>
      <c r="XX28" s="17">
        <v>17.899999999999999</v>
      </c>
      <c r="XY28" s="17">
        <v>14</v>
      </c>
      <c r="XZ28" s="17">
        <v>14</v>
      </c>
      <c r="YA28" s="17">
        <v>3.9</v>
      </c>
      <c r="YB28" s="17"/>
      <c r="YC28" s="17"/>
      <c r="YD28" s="17"/>
      <c r="YE28" s="17">
        <v>0</v>
      </c>
      <c r="YF28" s="17">
        <v>7.4</v>
      </c>
      <c r="YG28" s="17">
        <v>8.24</v>
      </c>
      <c r="YH28" s="17">
        <v>8.24</v>
      </c>
      <c r="YI28" s="17">
        <v>-0.84</v>
      </c>
      <c r="YJ28" s="17">
        <v>11.3</v>
      </c>
      <c r="YK28" s="17">
        <v>11</v>
      </c>
      <c r="YL28" s="17">
        <v>11</v>
      </c>
      <c r="YM28" s="17">
        <v>0.3</v>
      </c>
      <c r="YN28" s="17">
        <v>0</v>
      </c>
      <c r="YO28" s="17">
        <v>23</v>
      </c>
      <c r="YP28" s="17">
        <v>23</v>
      </c>
      <c r="YQ28" s="17">
        <v>-23</v>
      </c>
    </row>
    <row r="29" spans="1:667" ht="24" customHeight="1" x14ac:dyDescent="0.3">
      <c r="A29" s="1"/>
      <c r="B29" s="16" t="s">
        <v>35</v>
      </c>
      <c r="C29" s="16" t="s">
        <v>864</v>
      </c>
      <c r="D29" s="17">
        <v>206</v>
      </c>
      <c r="E29" s="17">
        <v>204.19512</v>
      </c>
      <c r="F29" s="17">
        <v>204.19512</v>
      </c>
      <c r="G29" s="17">
        <v>1.80488</v>
      </c>
      <c r="H29" s="17">
        <v>452.1</v>
      </c>
      <c r="I29" s="17">
        <v>447.58262000000002</v>
      </c>
      <c r="J29" s="17">
        <v>576.84582999999998</v>
      </c>
      <c r="K29" s="17">
        <v>-124.74583</v>
      </c>
      <c r="L29" s="17">
        <v>144.69999999999999</v>
      </c>
      <c r="M29" s="17">
        <v>146.31685999999999</v>
      </c>
      <c r="N29" s="17">
        <v>188.57361</v>
      </c>
      <c r="O29" s="17">
        <v>-43.873609999999999</v>
      </c>
      <c r="P29" s="17"/>
      <c r="Q29" s="17"/>
      <c r="R29" s="17"/>
      <c r="S29" s="17">
        <v>0</v>
      </c>
      <c r="T29" s="17"/>
      <c r="U29" s="17"/>
      <c r="V29" s="17"/>
      <c r="W29" s="17">
        <v>0</v>
      </c>
      <c r="X29" s="17">
        <v>90</v>
      </c>
      <c r="Y29" s="17">
        <v>92.224279999999993</v>
      </c>
      <c r="Z29" s="17">
        <v>92.226280000000003</v>
      </c>
      <c r="AA29" s="17">
        <v>-2.22628</v>
      </c>
      <c r="AB29" s="17">
        <v>99.8</v>
      </c>
      <c r="AC29" s="17">
        <v>138.37252000000001</v>
      </c>
      <c r="AD29" s="17">
        <v>155.20026999999999</v>
      </c>
      <c r="AE29" s="17">
        <v>-55.400269999999999</v>
      </c>
      <c r="AF29" s="17">
        <v>0</v>
      </c>
      <c r="AG29" s="17"/>
      <c r="AH29" s="17"/>
      <c r="AI29" s="17">
        <v>0</v>
      </c>
      <c r="AJ29" s="17"/>
      <c r="AK29" s="17"/>
      <c r="AL29" s="17"/>
      <c r="AM29" s="17">
        <v>0</v>
      </c>
      <c r="AN29" s="17">
        <v>0</v>
      </c>
      <c r="AO29" s="17"/>
      <c r="AP29" s="17"/>
      <c r="AQ29" s="17">
        <v>0</v>
      </c>
      <c r="AR29" s="17">
        <v>0</v>
      </c>
      <c r="AS29" s="17"/>
      <c r="AT29" s="17"/>
      <c r="AU29" s="17">
        <v>0</v>
      </c>
      <c r="AV29" s="17">
        <v>201.5</v>
      </c>
      <c r="AW29" s="17">
        <v>200.25633999999999</v>
      </c>
      <c r="AX29" s="17"/>
      <c r="AY29" s="17">
        <v>201.5</v>
      </c>
      <c r="AZ29" s="17"/>
      <c r="BA29" s="17"/>
      <c r="BB29" s="17"/>
      <c r="BC29" s="17">
        <v>0</v>
      </c>
      <c r="BD29" s="17">
        <v>0</v>
      </c>
      <c r="BE29" s="17"/>
      <c r="BF29" s="17"/>
      <c r="BG29" s="17">
        <v>0</v>
      </c>
      <c r="BH29" s="17"/>
      <c r="BI29" s="17"/>
      <c r="BJ29" s="17"/>
      <c r="BK29" s="17">
        <v>0</v>
      </c>
      <c r="BL29" s="17">
        <v>0</v>
      </c>
      <c r="BM29" s="17"/>
      <c r="BN29" s="17"/>
      <c r="BO29" s="17">
        <v>0</v>
      </c>
      <c r="BP29" s="17">
        <v>10</v>
      </c>
      <c r="BQ29" s="17">
        <v>10.561999999999999</v>
      </c>
      <c r="BR29" s="17">
        <v>10.561999999999999</v>
      </c>
      <c r="BS29" s="17">
        <v>-0.56200000000000006</v>
      </c>
      <c r="BT29" s="17"/>
      <c r="BU29" s="17"/>
      <c r="BV29" s="17"/>
      <c r="BW29" s="17">
        <v>0</v>
      </c>
      <c r="BX29" s="17"/>
      <c r="BY29" s="17"/>
      <c r="BZ29" s="17"/>
      <c r="CA29" s="17">
        <v>0</v>
      </c>
      <c r="CB29" s="17"/>
      <c r="CC29" s="17"/>
      <c r="CD29" s="17"/>
      <c r="CE29" s="17">
        <v>0</v>
      </c>
      <c r="CF29" s="17"/>
      <c r="CG29" s="17"/>
      <c r="CH29" s="17"/>
      <c r="CI29" s="17">
        <v>0</v>
      </c>
      <c r="CJ29" s="17">
        <v>82.6</v>
      </c>
      <c r="CK29" s="17">
        <v>81</v>
      </c>
      <c r="CL29" s="17">
        <v>81</v>
      </c>
      <c r="CM29" s="17">
        <v>1.6</v>
      </c>
      <c r="CN29" s="17">
        <v>7.3</v>
      </c>
      <c r="CO29" s="17">
        <v>5.1583800000000002</v>
      </c>
      <c r="CP29" s="17">
        <v>5.1583800000000002</v>
      </c>
      <c r="CQ29" s="17">
        <v>2.1416200000000001</v>
      </c>
      <c r="CR29" s="17">
        <v>0</v>
      </c>
      <c r="CS29" s="17"/>
      <c r="CT29" s="17"/>
      <c r="CU29" s="17">
        <v>0</v>
      </c>
      <c r="CV29" s="17">
        <v>16.600000000000001</v>
      </c>
      <c r="CW29" s="17">
        <v>16.873660000000001</v>
      </c>
      <c r="CX29" s="17">
        <v>16.873670000000001</v>
      </c>
      <c r="CY29" s="17">
        <v>-0.27367000000000002</v>
      </c>
      <c r="CZ29" s="17">
        <v>6.8</v>
      </c>
      <c r="DA29" s="17">
        <v>6.8787000000000003</v>
      </c>
      <c r="DB29" s="17">
        <v>6.8787000000000003</v>
      </c>
      <c r="DC29" s="17">
        <v>-7.8700000000000006E-2</v>
      </c>
      <c r="DD29" s="17">
        <v>14.6</v>
      </c>
      <c r="DE29" s="17">
        <v>14.992190000000001</v>
      </c>
      <c r="DF29" s="17">
        <v>14.992190000000001</v>
      </c>
      <c r="DG29" s="17">
        <v>-0.39218999999999998</v>
      </c>
      <c r="DH29" s="17">
        <v>71.599999999999994</v>
      </c>
      <c r="DI29" s="17">
        <v>52.643360000000001</v>
      </c>
      <c r="DJ29" s="17">
        <v>81.284310000000005</v>
      </c>
      <c r="DK29" s="17">
        <v>-9.68431</v>
      </c>
      <c r="DL29" s="17"/>
      <c r="DM29" s="17"/>
      <c r="DN29" s="17"/>
      <c r="DO29" s="17">
        <v>0</v>
      </c>
      <c r="DP29" s="17"/>
      <c r="DQ29" s="17"/>
      <c r="DR29" s="17"/>
      <c r="DS29" s="17">
        <v>0</v>
      </c>
      <c r="DT29" s="17"/>
      <c r="DU29" s="17"/>
      <c r="DV29" s="17"/>
      <c r="DW29" s="17">
        <v>0</v>
      </c>
      <c r="DX29" s="17"/>
      <c r="DY29" s="17"/>
      <c r="DZ29" s="17"/>
      <c r="EA29" s="17">
        <v>0</v>
      </c>
      <c r="EB29" s="17">
        <v>110.8</v>
      </c>
      <c r="EC29" s="17">
        <v>112.90537</v>
      </c>
      <c r="ED29" s="17">
        <v>112.90537</v>
      </c>
      <c r="EE29" s="17">
        <v>-2.1053700000000002</v>
      </c>
      <c r="EF29" s="17">
        <v>22.6</v>
      </c>
      <c r="EG29" s="17">
        <v>26.47335</v>
      </c>
      <c r="EH29" s="17"/>
      <c r="EI29" s="17">
        <v>22.6</v>
      </c>
      <c r="EJ29" s="17"/>
      <c r="EK29" s="17"/>
      <c r="EL29" s="17"/>
      <c r="EM29" s="17">
        <v>0</v>
      </c>
      <c r="EN29" s="17"/>
      <c r="EO29" s="17"/>
      <c r="EP29" s="17"/>
      <c r="EQ29" s="17">
        <v>0</v>
      </c>
      <c r="ER29" s="17"/>
      <c r="ES29" s="17"/>
      <c r="ET29" s="17"/>
      <c r="EU29" s="17">
        <v>0</v>
      </c>
      <c r="EV29" s="17">
        <v>6.5</v>
      </c>
      <c r="EW29" s="17">
        <v>6.39</v>
      </c>
      <c r="EX29" s="17">
        <v>6.39</v>
      </c>
      <c r="EY29" s="17">
        <v>0.11</v>
      </c>
      <c r="EZ29" s="17">
        <v>388.2</v>
      </c>
      <c r="FA29" s="17">
        <v>314.02719000000002</v>
      </c>
      <c r="FB29" s="17">
        <v>315.84807000000001</v>
      </c>
      <c r="FC29" s="17">
        <v>72.351929999999996</v>
      </c>
      <c r="FD29" s="17">
        <v>43.9</v>
      </c>
      <c r="FE29" s="17">
        <v>63.436520000000002</v>
      </c>
      <c r="FF29" s="17">
        <v>56.021639999999998</v>
      </c>
      <c r="FG29" s="17">
        <v>-12.121639999999999</v>
      </c>
      <c r="FH29" s="17">
        <v>150.30000000000001</v>
      </c>
      <c r="FI29" s="17">
        <v>150.27428</v>
      </c>
      <c r="FJ29" s="17">
        <v>151.95320000000001</v>
      </c>
      <c r="FK29" s="17">
        <v>-1.6532</v>
      </c>
      <c r="FL29" s="17">
        <v>21.5</v>
      </c>
      <c r="FM29" s="17">
        <v>24.396329999999999</v>
      </c>
      <c r="FN29" s="17">
        <v>18.966989999999999</v>
      </c>
      <c r="FO29" s="17">
        <v>2.53301</v>
      </c>
      <c r="FP29" s="17">
        <v>18.440940000000001</v>
      </c>
      <c r="FQ29" s="17">
        <v>19.28585</v>
      </c>
      <c r="FR29" s="17">
        <v>19.28585</v>
      </c>
      <c r="FS29" s="17">
        <v>-0.84491000000000005</v>
      </c>
      <c r="FT29" s="17">
        <v>17.399999999999999</v>
      </c>
      <c r="FU29" s="17">
        <v>15.60976</v>
      </c>
      <c r="FV29" s="17">
        <v>15.60976</v>
      </c>
      <c r="FW29" s="17">
        <v>1.7902400000000001</v>
      </c>
      <c r="FX29" s="17">
        <v>47.8</v>
      </c>
      <c r="FY29" s="17">
        <v>44.058050000000001</v>
      </c>
      <c r="FZ29" s="17">
        <v>44.058050000000001</v>
      </c>
      <c r="GA29" s="17">
        <v>3.7419500000000001</v>
      </c>
      <c r="GB29" s="17">
        <v>182</v>
      </c>
      <c r="GC29" s="17">
        <v>185.81701000000001</v>
      </c>
      <c r="GD29" s="17">
        <v>185.81701000000001</v>
      </c>
      <c r="GE29" s="17">
        <v>-3.8170099999999998</v>
      </c>
      <c r="GF29" s="17">
        <v>181.9</v>
      </c>
      <c r="GG29" s="17">
        <v>185.81701000000001</v>
      </c>
      <c r="GH29" s="17">
        <v>185.81701000000001</v>
      </c>
      <c r="GI29" s="17">
        <v>-3.9170099999999999</v>
      </c>
      <c r="GJ29" s="17">
        <v>185.4</v>
      </c>
      <c r="GK29" s="17">
        <v>186.37502000000001</v>
      </c>
      <c r="GL29" s="17">
        <v>186.37502000000001</v>
      </c>
      <c r="GM29" s="17">
        <v>-0.97502</v>
      </c>
      <c r="GN29" s="17">
        <v>0</v>
      </c>
      <c r="GO29" s="17"/>
      <c r="GP29" s="17"/>
      <c r="GQ29" s="17">
        <v>0</v>
      </c>
      <c r="GR29" s="17">
        <v>0</v>
      </c>
      <c r="GS29" s="17"/>
      <c r="GT29" s="17"/>
      <c r="GU29" s="17">
        <v>0</v>
      </c>
      <c r="GV29" s="17">
        <v>24</v>
      </c>
      <c r="GW29" s="17">
        <v>24.407609999999998</v>
      </c>
      <c r="GX29" s="17">
        <v>24.407609999999998</v>
      </c>
      <c r="GY29" s="17">
        <v>-0.40760999999999997</v>
      </c>
      <c r="GZ29" s="17">
        <v>3.9</v>
      </c>
      <c r="HA29" s="17">
        <v>4.33378</v>
      </c>
      <c r="HB29" s="17">
        <v>4.3337899999999996</v>
      </c>
      <c r="HC29" s="17">
        <v>-0.43379000000000001</v>
      </c>
      <c r="HD29" s="17">
        <v>34.6</v>
      </c>
      <c r="HE29" s="17">
        <v>30.141660000000002</v>
      </c>
      <c r="HF29" s="17">
        <v>30.141660000000002</v>
      </c>
      <c r="HG29" s="17">
        <v>4.4583399999999997</v>
      </c>
      <c r="HH29" s="17">
        <v>40.799999999999997</v>
      </c>
      <c r="HI29" s="17">
        <v>41.025660000000002</v>
      </c>
      <c r="HJ29" s="17">
        <v>41.025649999999999</v>
      </c>
      <c r="HK29" s="17">
        <v>-0.22564999999999999</v>
      </c>
      <c r="HL29" s="17"/>
      <c r="HM29" s="17"/>
      <c r="HN29" s="17"/>
      <c r="HO29" s="17">
        <v>0</v>
      </c>
      <c r="HP29" s="17"/>
      <c r="HQ29" s="17"/>
      <c r="HR29" s="17"/>
      <c r="HS29" s="17">
        <v>0</v>
      </c>
      <c r="HT29" s="17">
        <v>42.8</v>
      </c>
      <c r="HU29" s="17">
        <v>38.029789999999998</v>
      </c>
      <c r="HV29" s="17">
        <v>85.482470000000006</v>
      </c>
      <c r="HW29" s="17">
        <v>-42.682470000000002</v>
      </c>
      <c r="HX29" s="17"/>
      <c r="HY29" s="17"/>
      <c r="HZ29" s="17"/>
      <c r="IA29" s="17">
        <v>0</v>
      </c>
      <c r="IB29" s="17"/>
      <c r="IC29" s="17"/>
      <c r="ID29" s="17"/>
      <c r="IE29" s="17">
        <v>0</v>
      </c>
      <c r="IF29" s="17">
        <v>45</v>
      </c>
      <c r="IG29" s="17">
        <v>26.582909999999998</v>
      </c>
      <c r="IH29" s="17">
        <v>45.441949999999999</v>
      </c>
      <c r="II29" s="17">
        <v>-0.44195000000000001</v>
      </c>
      <c r="IJ29" s="17"/>
      <c r="IK29" s="17"/>
      <c r="IL29" s="17"/>
      <c r="IM29" s="17">
        <v>0</v>
      </c>
      <c r="IN29" s="17"/>
      <c r="IO29" s="17"/>
      <c r="IP29" s="17"/>
      <c r="IQ29" s="17">
        <v>0</v>
      </c>
      <c r="IR29" s="17"/>
      <c r="IS29" s="17"/>
      <c r="IT29" s="17"/>
      <c r="IU29" s="17">
        <v>0</v>
      </c>
      <c r="IV29" s="17">
        <v>0</v>
      </c>
      <c r="IW29" s="17"/>
      <c r="IX29" s="17"/>
      <c r="IY29" s="17">
        <v>0</v>
      </c>
      <c r="IZ29" s="17">
        <v>165.6</v>
      </c>
      <c r="JA29" s="17">
        <v>170.94</v>
      </c>
      <c r="JB29" s="17">
        <v>170.94</v>
      </c>
      <c r="JC29" s="17">
        <v>-5.34</v>
      </c>
      <c r="JD29" s="17">
        <v>165.4</v>
      </c>
      <c r="JE29" s="17">
        <v>170.94</v>
      </c>
      <c r="JF29" s="17">
        <v>170.94</v>
      </c>
      <c r="JG29" s="17">
        <v>-5.54</v>
      </c>
      <c r="JH29" s="17">
        <v>162.69999999999999</v>
      </c>
      <c r="JI29" s="17">
        <v>170.94</v>
      </c>
      <c r="JJ29" s="17">
        <v>170.94</v>
      </c>
      <c r="JK29" s="17">
        <v>-8.24</v>
      </c>
      <c r="JL29" s="17">
        <v>236.2</v>
      </c>
      <c r="JM29" s="17">
        <v>257.18</v>
      </c>
      <c r="JN29" s="17">
        <v>257.18</v>
      </c>
      <c r="JO29" s="17">
        <v>-20.98</v>
      </c>
      <c r="JP29" s="17">
        <v>71.400000000000006</v>
      </c>
      <c r="JQ29" s="17">
        <v>71.796109999999999</v>
      </c>
      <c r="JR29" s="17">
        <v>71.796109999999999</v>
      </c>
      <c r="JS29" s="17">
        <v>-0.39611000000000002</v>
      </c>
      <c r="JT29" s="17">
        <v>35.4</v>
      </c>
      <c r="JU29" s="17">
        <v>36.005859999999998</v>
      </c>
      <c r="JV29" s="17">
        <v>36.005859999999998</v>
      </c>
      <c r="JW29" s="17">
        <v>-0.60585999999999995</v>
      </c>
      <c r="JX29" s="17"/>
      <c r="JY29" s="17"/>
      <c r="JZ29" s="17"/>
      <c r="KA29" s="17">
        <v>0</v>
      </c>
      <c r="KB29" s="17"/>
      <c r="KC29" s="17"/>
      <c r="KD29" s="17"/>
      <c r="KE29" s="17">
        <v>0</v>
      </c>
      <c r="KF29" s="17"/>
      <c r="KG29" s="17"/>
      <c r="KH29" s="17"/>
      <c r="KI29" s="17">
        <v>0</v>
      </c>
      <c r="KJ29" s="17"/>
      <c r="KK29" s="17"/>
      <c r="KL29" s="17"/>
      <c r="KM29" s="17">
        <v>0</v>
      </c>
      <c r="KN29" s="17">
        <v>5.17</v>
      </c>
      <c r="KO29" s="17"/>
      <c r="KP29" s="17"/>
      <c r="KQ29" s="17">
        <v>5.17</v>
      </c>
      <c r="KR29" s="17">
        <v>0</v>
      </c>
      <c r="KS29" s="17"/>
      <c r="KT29" s="17"/>
      <c r="KU29" s="17">
        <v>0</v>
      </c>
      <c r="KV29" s="17"/>
      <c r="KW29" s="17"/>
      <c r="KX29" s="17"/>
      <c r="KY29" s="17">
        <v>0</v>
      </c>
      <c r="KZ29" s="17">
        <v>0</v>
      </c>
      <c r="LA29" s="17">
        <v>0.89207999999999998</v>
      </c>
      <c r="LB29" s="17">
        <v>0.89207999999999998</v>
      </c>
      <c r="LC29" s="17">
        <v>-0.89207999999999998</v>
      </c>
      <c r="LD29" s="17">
        <v>105.2</v>
      </c>
      <c r="LE29" s="17">
        <v>104.54588</v>
      </c>
      <c r="LF29" s="17">
        <v>77.022880000000001</v>
      </c>
      <c r="LG29" s="17">
        <v>28.177119999999999</v>
      </c>
      <c r="LH29" s="17">
        <v>92.4</v>
      </c>
      <c r="LI29" s="17">
        <v>101.98313</v>
      </c>
      <c r="LJ29" s="17">
        <v>105.47812</v>
      </c>
      <c r="LK29" s="17">
        <v>-13.07812</v>
      </c>
      <c r="LL29" s="17">
        <v>66.2</v>
      </c>
      <c r="LM29" s="17">
        <v>67.461460000000002</v>
      </c>
      <c r="LN29" s="17">
        <v>67.461460000000002</v>
      </c>
      <c r="LO29" s="17">
        <v>-1.26146</v>
      </c>
      <c r="LP29" s="17">
        <v>72</v>
      </c>
      <c r="LQ29" s="17">
        <v>72.373649999999998</v>
      </c>
      <c r="LR29" s="17">
        <v>78.567980000000006</v>
      </c>
      <c r="LS29" s="17">
        <v>-6.5679800000000004</v>
      </c>
      <c r="LT29" s="17">
        <v>30.3</v>
      </c>
      <c r="LU29" s="17">
        <v>30.097470000000001</v>
      </c>
      <c r="LV29" s="17">
        <v>30.097560000000001</v>
      </c>
      <c r="LW29" s="17">
        <v>0.20244000000000001</v>
      </c>
      <c r="LX29" s="17"/>
      <c r="LY29" s="17"/>
      <c r="LZ29" s="17"/>
      <c r="MA29" s="17">
        <v>0</v>
      </c>
      <c r="MB29" s="17"/>
      <c r="MC29" s="17"/>
      <c r="MD29" s="17"/>
      <c r="ME29" s="17">
        <v>0</v>
      </c>
      <c r="MF29" s="17"/>
      <c r="MG29" s="17"/>
      <c r="MH29" s="17"/>
      <c r="MI29" s="17">
        <v>0</v>
      </c>
      <c r="MJ29" s="17">
        <v>143.4</v>
      </c>
      <c r="MK29" s="17">
        <v>151.09369000000001</v>
      </c>
      <c r="ML29" s="17">
        <v>159.10805999999999</v>
      </c>
      <c r="MM29" s="17">
        <v>-15.70806</v>
      </c>
      <c r="MN29" s="17">
        <v>144.19999999999999</v>
      </c>
      <c r="MO29" s="17">
        <v>151.09369000000001</v>
      </c>
      <c r="MP29" s="17">
        <v>159.10805999999999</v>
      </c>
      <c r="MQ29" s="17">
        <v>-14.908060000000001</v>
      </c>
      <c r="MR29" s="17">
        <v>147.5</v>
      </c>
      <c r="MS29" s="17">
        <v>151.54741999999999</v>
      </c>
      <c r="MT29" s="17">
        <v>159.58586</v>
      </c>
      <c r="MU29" s="17">
        <v>-12.08586</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210.2</v>
      </c>
      <c r="NQ29" s="17">
        <v>207.29667000000001</v>
      </c>
      <c r="NR29" s="17">
        <v>207.29667000000001</v>
      </c>
      <c r="NS29" s="17">
        <v>2.90333</v>
      </c>
      <c r="NT29" s="17">
        <v>99</v>
      </c>
      <c r="NU29" s="17">
        <v>103.95959000000001</v>
      </c>
      <c r="NV29" s="17">
        <v>103.95959000000001</v>
      </c>
      <c r="NW29" s="17">
        <v>-4.9595900000000004</v>
      </c>
      <c r="NX29" s="17">
        <v>6.1</v>
      </c>
      <c r="NY29" s="17">
        <v>4.1871600000000004</v>
      </c>
      <c r="NZ29" s="17">
        <v>4.1871600000000004</v>
      </c>
      <c r="OA29" s="17">
        <v>1.9128400000000001</v>
      </c>
      <c r="OB29" s="17">
        <v>2.5</v>
      </c>
      <c r="OC29" s="17">
        <v>4.3927199999999997</v>
      </c>
      <c r="OD29" s="17">
        <v>4.3927199999999997</v>
      </c>
      <c r="OE29" s="17">
        <v>-1.89272</v>
      </c>
      <c r="OF29" s="17">
        <v>6.1</v>
      </c>
      <c r="OG29" s="17">
        <v>5.8</v>
      </c>
      <c r="OH29" s="17">
        <v>5.8</v>
      </c>
      <c r="OI29" s="17">
        <v>0.3</v>
      </c>
      <c r="OJ29" s="17">
        <v>1.1000000000000001</v>
      </c>
      <c r="OK29" s="17">
        <v>0.9</v>
      </c>
      <c r="OL29" s="17">
        <v>0.9</v>
      </c>
      <c r="OM29" s="17">
        <v>0.2</v>
      </c>
      <c r="ON29" s="17">
        <v>89.6</v>
      </c>
      <c r="OO29" s="17">
        <v>93.04</v>
      </c>
      <c r="OP29" s="17">
        <v>88.656999999999996</v>
      </c>
      <c r="OQ29" s="17">
        <v>0.94299999999999995</v>
      </c>
      <c r="OR29" s="17">
        <v>79.8</v>
      </c>
      <c r="OS29" s="17">
        <v>79.614000000000004</v>
      </c>
      <c r="OT29" s="17">
        <v>79.614000000000004</v>
      </c>
      <c r="OU29" s="17">
        <v>0.186</v>
      </c>
      <c r="OV29" s="17">
        <v>9.5</v>
      </c>
      <c r="OW29" s="17">
        <v>11.545</v>
      </c>
      <c r="OX29" s="17">
        <v>11.545</v>
      </c>
      <c r="OY29" s="17">
        <v>-2.0449999999999999</v>
      </c>
      <c r="OZ29" s="17">
        <v>0.4</v>
      </c>
      <c r="PA29" s="17">
        <v>0.3</v>
      </c>
      <c r="PB29" s="17">
        <v>0.3</v>
      </c>
      <c r="PC29" s="17">
        <v>0.1</v>
      </c>
      <c r="PD29" s="17">
        <v>10.8</v>
      </c>
      <c r="PE29" s="17">
        <v>9.1328200000000006</v>
      </c>
      <c r="PF29" s="17">
        <v>9.1327700000000007</v>
      </c>
      <c r="PG29" s="17">
        <v>1.66723</v>
      </c>
      <c r="PH29" s="17">
        <v>9.9</v>
      </c>
      <c r="PI29" s="17">
        <v>9.0000099999999996</v>
      </c>
      <c r="PJ29" s="17">
        <v>9</v>
      </c>
      <c r="PK29" s="17">
        <v>0.9</v>
      </c>
      <c r="PL29" s="17"/>
      <c r="PM29" s="17"/>
      <c r="PN29" s="17"/>
      <c r="PO29" s="17">
        <v>0</v>
      </c>
      <c r="PP29" s="17">
        <v>226</v>
      </c>
      <c r="PQ29" s="17">
        <v>203.40100000000001</v>
      </c>
      <c r="PR29" s="17">
        <v>203.40100000000001</v>
      </c>
      <c r="PS29" s="17">
        <v>22.599</v>
      </c>
      <c r="PT29" s="17">
        <v>1.2</v>
      </c>
      <c r="PU29" s="17">
        <v>1</v>
      </c>
      <c r="PV29" s="17">
        <v>1</v>
      </c>
      <c r="PW29" s="17">
        <v>0.2</v>
      </c>
      <c r="PX29" s="17">
        <v>1.2</v>
      </c>
      <c r="PY29" s="17">
        <v>1.2</v>
      </c>
      <c r="PZ29" s="17">
        <v>1.2</v>
      </c>
      <c r="QA29" s="17">
        <v>0</v>
      </c>
      <c r="QB29" s="17">
        <v>3.6</v>
      </c>
      <c r="QC29" s="17">
        <v>3.6</v>
      </c>
      <c r="QD29" s="17">
        <v>3.6</v>
      </c>
      <c r="QE29" s="17">
        <v>0</v>
      </c>
      <c r="QF29" s="17">
        <v>20.3</v>
      </c>
      <c r="QG29" s="17">
        <v>20.353090000000002</v>
      </c>
      <c r="QH29" s="17">
        <v>20.353149999999999</v>
      </c>
      <c r="QI29" s="17">
        <v>-5.3150000000000003E-2</v>
      </c>
      <c r="QJ29" s="17">
        <v>6</v>
      </c>
      <c r="QK29" s="17">
        <v>4</v>
      </c>
      <c r="QL29" s="17">
        <v>4</v>
      </c>
      <c r="QM29" s="17">
        <v>2</v>
      </c>
      <c r="QN29" s="17">
        <v>14.6</v>
      </c>
      <c r="QO29" s="17">
        <v>11.21951</v>
      </c>
      <c r="QP29" s="17">
        <v>11.21951</v>
      </c>
      <c r="QQ29" s="17">
        <v>3.38049</v>
      </c>
      <c r="QR29" s="17">
        <v>3.1</v>
      </c>
      <c r="QS29" s="17">
        <v>3</v>
      </c>
      <c r="QT29" s="17">
        <v>3</v>
      </c>
      <c r="QU29" s="17">
        <v>0.1</v>
      </c>
      <c r="QV29" s="17">
        <v>18.399999999999999</v>
      </c>
      <c r="QW29" s="17">
        <v>17.951219999999999</v>
      </c>
      <c r="QX29" s="17">
        <v>17.951219999999999</v>
      </c>
      <c r="QY29" s="17">
        <v>0.44878000000000001</v>
      </c>
      <c r="QZ29" s="17">
        <v>15.3</v>
      </c>
      <c r="RA29" s="17">
        <v>15.773999999999999</v>
      </c>
      <c r="RB29" s="17">
        <v>15.773999999999999</v>
      </c>
      <c r="RC29" s="17">
        <v>-0.47399999999999998</v>
      </c>
      <c r="RD29" s="17">
        <v>18.7</v>
      </c>
      <c r="RE29" s="17">
        <v>18.542000000000002</v>
      </c>
      <c r="RF29" s="17">
        <v>18.542000000000002</v>
      </c>
      <c r="RG29" s="17">
        <v>0.158</v>
      </c>
      <c r="RH29" s="17">
        <v>23.3</v>
      </c>
      <c r="RI29" s="17">
        <v>20.87</v>
      </c>
      <c r="RJ29" s="17">
        <v>18.794</v>
      </c>
      <c r="RK29" s="17">
        <v>4.5060000000000002</v>
      </c>
      <c r="RL29" s="17">
        <v>77.099999999999994</v>
      </c>
      <c r="RM29" s="17">
        <v>67.19</v>
      </c>
      <c r="RN29" s="17">
        <v>60.188000000000002</v>
      </c>
      <c r="RO29" s="17">
        <v>16.911999999999999</v>
      </c>
      <c r="RP29" s="17">
        <v>19.5</v>
      </c>
      <c r="RQ29" s="17">
        <v>18.068000000000001</v>
      </c>
      <c r="RR29" s="17">
        <v>18.068000000000001</v>
      </c>
      <c r="RS29" s="17">
        <v>1.4319999999999999</v>
      </c>
      <c r="RT29" s="17">
        <v>2.4</v>
      </c>
      <c r="RU29" s="17">
        <v>2.1509999999999998</v>
      </c>
      <c r="RV29" s="17">
        <v>2.1509999999999998</v>
      </c>
      <c r="RW29" s="17">
        <v>0.249</v>
      </c>
      <c r="RX29" s="17">
        <v>10.3</v>
      </c>
      <c r="RY29" s="17">
        <v>8.8394899999999996</v>
      </c>
      <c r="RZ29" s="17">
        <v>19.869209999999999</v>
      </c>
      <c r="SA29" s="17">
        <v>-9.56921</v>
      </c>
      <c r="SB29" s="17">
        <v>2.2000000000000002</v>
      </c>
      <c r="SC29" s="17">
        <v>2</v>
      </c>
      <c r="SD29" s="17">
        <v>2</v>
      </c>
      <c r="SE29" s="17">
        <v>0.2</v>
      </c>
      <c r="SF29" s="17"/>
      <c r="SG29" s="17">
        <v>0.4</v>
      </c>
      <c r="SH29" s="17">
        <v>0.4</v>
      </c>
      <c r="SI29" s="17">
        <v>-0.4</v>
      </c>
      <c r="SJ29" s="17">
        <v>8.4</v>
      </c>
      <c r="SK29" s="17">
        <v>9.8520000000000003</v>
      </c>
      <c r="SL29" s="17">
        <v>9.8520000000000003</v>
      </c>
      <c r="SM29" s="17">
        <v>-1.452</v>
      </c>
      <c r="SN29" s="17">
        <v>6.4</v>
      </c>
      <c r="SO29" s="17">
        <v>5.8</v>
      </c>
      <c r="SP29" s="17">
        <v>5.8</v>
      </c>
      <c r="SQ29" s="17">
        <v>0.6</v>
      </c>
      <c r="SR29" s="17">
        <v>11.9</v>
      </c>
      <c r="SS29" s="17">
        <v>10</v>
      </c>
      <c r="ST29" s="17">
        <v>10</v>
      </c>
      <c r="SU29" s="17">
        <v>1.9</v>
      </c>
      <c r="SV29" s="17">
        <v>15.3</v>
      </c>
      <c r="SW29" s="17">
        <v>13.65854</v>
      </c>
      <c r="SX29" s="17">
        <v>13.65854</v>
      </c>
      <c r="SY29" s="17">
        <v>1.6414599999999999</v>
      </c>
      <c r="SZ29" s="17">
        <v>13.1</v>
      </c>
      <c r="TA29" s="17">
        <v>13.85366</v>
      </c>
      <c r="TB29" s="17">
        <v>13.85366</v>
      </c>
      <c r="TC29" s="17">
        <v>-0.75366</v>
      </c>
      <c r="TD29" s="17">
        <v>9.6999999999999993</v>
      </c>
      <c r="TE29" s="17">
        <v>14.885</v>
      </c>
      <c r="TF29" s="17">
        <v>14.885</v>
      </c>
      <c r="TG29" s="17">
        <v>-5.1849999999999996</v>
      </c>
      <c r="TH29" s="17">
        <v>37.6</v>
      </c>
      <c r="TI29" s="17">
        <v>36.351999999999997</v>
      </c>
      <c r="TJ29" s="17">
        <v>36.351999999999997</v>
      </c>
      <c r="TK29" s="17">
        <v>1.248</v>
      </c>
      <c r="TL29" s="17">
        <v>41</v>
      </c>
      <c r="TM29" s="17">
        <v>39.231000000000002</v>
      </c>
      <c r="TN29" s="17">
        <v>39.231000000000002</v>
      </c>
      <c r="TO29" s="17">
        <v>1.7689999999999999</v>
      </c>
      <c r="TP29" s="17">
        <v>70.099999999999994</v>
      </c>
      <c r="TQ29" s="17">
        <v>57.47</v>
      </c>
      <c r="TR29" s="17">
        <v>38.33</v>
      </c>
      <c r="TS29" s="17">
        <v>31.77</v>
      </c>
      <c r="TT29" s="17">
        <v>85.7</v>
      </c>
      <c r="TU29" s="17">
        <v>53.23</v>
      </c>
      <c r="TV29" s="17">
        <v>42.09</v>
      </c>
      <c r="TW29" s="17">
        <v>43.61</v>
      </c>
      <c r="TX29" s="17">
        <v>10.5</v>
      </c>
      <c r="TY29" s="17">
        <v>3.427</v>
      </c>
      <c r="TZ29" s="17">
        <v>3.427</v>
      </c>
      <c r="UA29" s="17">
        <v>7.0730000000000004</v>
      </c>
      <c r="UB29" s="17">
        <v>7.1</v>
      </c>
      <c r="UC29" s="17">
        <v>5.016</v>
      </c>
      <c r="UD29" s="17">
        <v>5.016</v>
      </c>
      <c r="UE29" s="17">
        <v>2.0840000000000001</v>
      </c>
      <c r="UF29" s="17">
        <v>15.9</v>
      </c>
      <c r="UG29" s="17">
        <v>19.51219</v>
      </c>
      <c r="UH29" s="17">
        <v>19.5122</v>
      </c>
      <c r="UI29" s="17">
        <v>-3.6122000000000001</v>
      </c>
      <c r="UJ29" s="17">
        <v>5.7</v>
      </c>
      <c r="UK29" s="17">
        <v>6</v>
      </c>
      <c r="UL29" s="17">
        <v>6</v>
      </c>
      <c r="UM29" s="17">
        <v>-0.3</v>
      </c>
      <c r="UN29" s="17">
        <v>8.3000000000000007</v>
      </c>
      <c r="UO29" s="17">
        <v>7.9</v>
      </c>
      <c r="UP29" s="17">
        <v>7.9</v>
      </c>
      <c r="UQ29" s="17">
        <v>0.4</v>
      </c>
      <c r="UR29" s="17">
        <v>20.399999999999999</v>
      </c>
      <c r="US29" s="17">
        <v>19.51219</v>
      </c>
      <c r="UT29" s="17">
        <v>19.51219</v>
      </c>
      <c r="UU29" s="17">
        <v>0.88780999999999999</v>
      </c>
      <c r="UV29" s="17">
        <v>20.399999999999999</v>
      </c>
      <c r="UW29" s="17">
        <v>19.51219</v>
      </c>
      <c r="UX29" s="17">
        <v>19.51219</v>
      </c>
      <c r="UY29" s="17">
        <v>0.88780999999999999</v>
      </c>
      <c r="UZ29" s="17">
        <v>20</v>
      </c>
      <c r="VA29" s="17">
        <v>19.51219</v>
      </c>
      <c r="VB29" s="17">
        <v>19.51219</v>
      </c>
      <c r="VC29" s="17">
        <v>0.48781000000000002</v>
      </c>
      <c r="VD29" s="17">
        <v>10.9</v>
      </c>
      <c r="VE29" s="17">
        <v>9.202</v>
      </c>
      <c r="VF29" s="17">
        <v>9.202</v>
      </c>
      <c r="VG29" s="17">
        <v>1.698</v>
      </c>
      <c r="VH29" s="17">
        <v>253</v>
      </c>
      <c r="VI29" s="17">
        <v>249.29</v>
      </c>
      <c r="VJ29" s="17">
        <v>249.29</v>
      </c>
      <c r="VK29" s="17">
        <v>3.71</v>
      </c>
      <c r="VL29" s="17">
        <v>16.8</v>
      </c>
      <c r="VM29" s="17">
        <v>16.651</v>
      </c>
      <c r="VN29" s="17">
        <v>16.651</v>
      </c>
      <c r="VO29" s="17">
        <v>0.14899999999999999</v>
      </c>
      <c r="VP29" s="17">
        <v>145.5</v>
      </c>
      <c r="VQ29" s="17">
        <v>144.45599999999999</v>
      </c>
      <c r="VR29" s="17">
        <v>144.45599999999999</v>
      </c>
      <c r="VS29" s="17">
        <v>1.044</v>
      </c>
      <c r="VT29" s="17">
        <v>0.6</v>
      </c>
      <c r="VU29" s="17">
        <v>0.6</v>
      </c>
      <c r="VV29" s="17">
        <v>0.6</v>
      </c>
      <c r="VW29" s="17">
        <v>0</v>
      </c>
      <c r="VX29" s="17">
        <v>58.3</v>
      </c>
      <c r="VY29" s="17">
        <v>70.33</v>
      </c>
      <c r="VZ29" s="17">
        <v>49</v>
      </c>
      <c r="WA29" s="17">
        <v>9.3000000000000007</v>
      </c>
      <c r="WB29" s="17">
        <v>80.385859999999994</v>
      </c>
      <c r="WC29" s="17">
        <v>79.95</v>
      </c>
      <c r="WD29" s="17">
        <v>43</v>
      </c>
      <c r="WE29" s="17">
        <v>37.385860000000001</v>
      </c>
      <c r="WF29" s="17">
        <v>106.3</v>
      </c>
      <c r="WG29" s="17">
        <v>111.839</v>
      </c>
      <c r="WH29" s="17">
        <v>111.839</v>
      </c>
      <c r="WI29" s="17">
        <v>-5.5389999999999997</v>
      </c>
      <c r="WJ29" s="17">
        <v>3</v>
      </c>
      <c r="WK29" s="17">
        <v>2.9009999999999998</v>
      </c>
      <c r="WL29" s="17">
        <v>2.9009999999999998</v>
      </c>
      <c r="WM29" s="17">
        <v>9.9000000000000005E-2</v>
      </c>
      <c r="WN29" s="17">
        <v>2.1</v>
      </c>
      <c r="WO29" s="17">
        <v>2.4</v>
      </c>
      <c r="WP29" s="17">
        <v>2.4</v>
      </c>
      <c r="WQ29" s="17">
        <v>-0.3</v>
      </c>
      <c r="WR29" s="17">
        <v>1.1000000000000001</v>
      </c>
      <c r="WS29" s="17">
        <v>1.2</v>
      </c>
      <c r="WT29" s="17">
        <v>1.2</v>
      </c>
      <c r="WU29" s="17">
        <v>-0.1</v>
      </c>
      <c r="WV29" s="17">
        <v>1.2</v>
      </c>
      <c r="WW29" s="17">
        <v>1.4</v>
      </c>
      <c r="WX29" s="17">
        <v>1.4</v>
      </c>
      <c r="WY29" s="17">
        <v>-0.2</v>
      </c>
      <c r="WZ29" s="17">
        <v>17.2</v>
      </c>
      <c r="XA29" s="17">
        <v>16.501000000000001</v>
      </c>
      <c r="XB29" s="17">
        <v>16.501000000000001</v>
      </c>
      <c r="XC29" s="17">
        <v>0.69899999999999995</v>
      </c>
      <c r="XD29" s="17"/>
      <c r="XE29" s="17"/>
      <c r="XF29" s="17"/>
      <c r="XG29" s="17">
        <v>0</v>
      </c>
      <c r="XH29" s="17">
        <v>17.7</v>
      </c>
      <c r="XI29" s="17">
        <v>17.7561</v>
      </c>
      <c r="XJ29" s="17">
        <v>17.7561</v>
      </c>
      <c r="XK29" s="17">
        <v>-5.6099999999999997E-2</v>
      </c>
      <c r="XL29" s="17">
        <v>7.6</v>
      </c>
      <c r="XM29" s="17">
        <v>10.8</v>
      </c>
      <c r="XN29" s="17">
        <v>10.8</v>
      </c>
      <c r="XO29" s="17">
        <v>-3.2</v>
      </c>
      <c r="XP29" s="17">
        <v>27.6</v>
      </c>
      <c r="XQ29" s="17">
        <v>28</v>
      </c>
      <c r="XR29" s="17">
        <v>28</v>
      </c>
      <c r="XS29" s="17">
        <v>-0.4</v>
      </c>
      <c r="XT29" s="17">
        <v>34.9</v>
      </c>
      <c r="XU29" s="17">
        <v>28</v>
      </c>
      <c r="XV29" s="17">
        <v>28</v>
      </c>
      <c r="XW29" s="17">
        <v>6.9</v>
      </c>
      <c r="XX29" s="17">
        <v>17.8</v>
      </c>
      <c r="XY29" s="17">
        <v>14</v>
      </c>
      <c r="XZ29" s="17">
        <v>14</v>
      </c>
      <c r="YA29" s="17">
        <v>3.8</v>
      </c>
      <c r="YB29" s="17"/>
      <c r="YC29" s="17"/>
      <c r="YD29" s="17"/>
      <c r="YE29" s="17">
        <v>0</v>
      </c>
      <c r="YF29" s="17">
        <v>7.39</v>
      </c>
      <c r="YG29" s="17">
        <v>8.24</v>
      </c>
      <c r="YH29" s="17">
        <v>8.24</v>
      </c>
      <c r="YI29" s="17">
        <v>-0.85</v>
      </c>
      <c r="YJ29" s="17">
        <v>11.3</v>
      </c>
      <c r="YK29" s="17">
        <v>11</v>
      </c>
      <c r="YL29" s="17">
        <v>11</v>
      </c>
      <c r="YM29" s="17">
        <v>0.3</v>
      </c>
      <c r="YN29" s="17">
        <v>3.13</v>
      </c>
      <c r="YO29" s="17">
        <v>23</v>
      </c>
      <c r="YP29" s="17">
        <v>23</v>
      </c>
      <c r="YQ29" s="17">
        <v>-19.87</v>
      </c>
    </row>
    <row r="30" spans="1:667" ht="24" customHeight="1" x14ac:dyDescent="0.3">
      <c r="A30" s="1"/>
      <c r="B30" s="16" t="s">
        <v>35</v>
      </c>
      <c r="C30" s="16" t="s">
        <v>865</v>
      </c>
      <c r="D30" s="17">
        <v>205.6</v>
      </c>
      <c r="E30" s="17">
        <v>204.19512</v>
      </c>
      <c r="F30" s="17">
        <v>204.19512</v>
      </c>
      <c r="G30" s="17">
        <v>1.4048799999999999</v>
      </c>
      <c r="H30" s="17">
        <v>444.6</v>
      </c>
      <c r="I30" s="17">
        <v>440.70161999999999</v>
      </c>
      <c r="J30" s="17">
        <v>592.32496000000003</v>
      </c>
      <c r="K30" s="17">
        <v>-147.72496000000001</v>
      </c>
      <c r="L30" s="17">
        <v>145.30000000000001</v>
      </c>
      <c r="M30" s="17">
        <v>144.06743</v>
      </c>
      <c r="N30" s="17">
        <v>193.63381000000001</v>
      </c>
      <c r="O30" s="17">
        <v>-48.33381</v>
      </c>
      <c r="P30" s="17"/>
      <c r="Q30" s="17"/>
      <c r="R30" s="17"/>
      <c r="S30" s="17">
        <v>0</v>
      </c>
      <c r="T30" s="17"/>
      <c r="U30" s="17"/>
      <c r="V30" s="17"/>
      <c r="W30" s="17">
        <v>0</v>
      </c>
      <c r="X30" s="17">
        <v>89.9</v>
      </c>
      <c r="Y30" s="17">
        <v>92.224909999999994</v>
      </c>
      <c r="Z30" s="17">
        <v>92.226290000000006</v>
      </c>
      <c r="AA30" s="17">
        <v>-2.3262900000000002</v>
      </c>
      <c r="AB30" s="17">
        <v>164.1</v>
      </c>
      <c r="AC30" s="17">
        <v>139.89006000000001</v>
      </c>
      <c r="AD30" s="17">
        <v>162.33062000000001</v>
      </c>
      <c r="AE30" s="17">
        <v>1.76938</v>
      </c>
      <c r="AF30" s="17">
        <v>0</v>
      </c>
      <c r="AG30" s="17"/>
      <c r="AH30" s="17"/>
      <c r="AI30" s="17">
        <v>0</v>
      </c>
      <c r="AJ30" s="17"/>
      <c r="AK30" s="17"/>
      <c r="AL30" s="17"/>
      <c r="AM30" s="17">
        <v>0</v>
      </c>
      <c r="AN30" s="17">
        <v>0</v>
      </c>
      <c r="AO30" s="17"/>
      <c r="AP30" s="17"/>
      <c r="AQ30" s="17">
        <v>0</v>
      </c>
      <c r="AR30" s="17">
        <v>0</v>
      </c>
      <c r="AS30" s="17"/>
      <c r="AT30" s="17"/>
      <c r="AU30" s="17">
        <v>0</v>
      </c>
      <c r="AV30" s="17">
        <v>200.7</v>
      </c>
      <c r="AW30" s="17">
        <v>200.25633999999999</v>
      </c>
      <c r="AX30" s="17"/>
      <c r="AY30" s="17">
        <v>200.7</v>
      </c>
      <c r="AZ30" s="17"/>
      <c r="BA30" s="17"/>
      <c r="BB30" s="17"/>
      <c r="BC30" s="17">
        <v>0</v>
      </c>
      <c r="BD30" s="17">
        <v>0</v>
      </c>
      <c r="BE30" s="17"/>
      <c r="BF30" s="17"/>
      <c r="BG30" s="17">
        <v>0</v>
      </c>
      <c r="BH30" s="17"/>
      <c r="BI30" s="17"/>
      <c r="BJ30" s="17"/>
      <c r="BK30" s="17">
        <v>0</v>
      </c>
      <c r="BL30" s="17">
        <v>0</v>
      </c>
      <c r="BM30" s="17"/>
      <c r="BN30" s="17"/>
      <c r="BO30" s="17">
        <v>0</v>
      </c>
      <c r="BP30" s="17">
        <v>10</v>
      </c>
      <c r="BQ30" s="17">
        <v>10.561999999999999</v>
      </c>
      <c r="BR30" s="17">
        <v>10.561999999999999</v>
      </c>
      <c r="BS30" s="17">
        <v>-0.56200000000000006</v>
      </c>
      <c r="BT30" s="17"/>
      <c r="BU30" s="17"/>
      <c r="BV30" s="17"/>
      <c r="BW30" s="17">
        <v>0</v>
      </c>
      <c r="BX30" s="17"/>
      <c r="BY30" s="17"/>
      <c r="BZ30" s="17"/>
      <c r="CA30" s="17">
        <v>0</v>
      </c>
      <c r="CB30" s="17"/>
      <c r="CC30" s="17"/>
      <c r="CD30" s="17"/>
      <c r="CE30" s="17">
        <v>0</v>
      </c>
      <c r="CF30" s="17"/>
      <c r="CG30" s="17"/>
      <c r="CH30" s="17"/>
      <c r="CI30" s="17">
        <v>0</v>
      </c>
      <c r="CJ30" s="17">
        <v>83.3</v>
      </c>
      <c r="CK30" s="17">
        <v>81</v>
      </c>
      <c r="CL30" s="17">
        <v>81</v>
      </c>
      <c r="CM30" s="17">
        <v>2.2999999999999998</v>
      </c>
      <c r="CN30" s="17">
        <v>7.1</v>
      </c>
      <c r="CO30" s="17">
        <v>5.1583800000000002</v>
      </c>
      <c r="CP30" s="17">
        <v>5.1583800000000002</v>
      </c>
      <c r="CQ30" s="17">
        <v>1.9416199999999999</v>
      </c>
      <c r="CR30" s="17">
        <v>0</v>
      </c>
      <c r="CS30" s="17"/>
      <c r="CT30" s="17"/>
      <c r="CU30" s="17">
        <v>0</v>
      </c>
      <c r="CV30" s="17">
        <v>16.3</v>
      </c>
      <c r="CW30" s="17">
        <v>16.873660000000001</v>
      </c>
      <c r="CX30" s="17">
        <v>16.873670000000001</v>
      </c>
      <c r="CY30" s="17">
        <v>-0.57367000000000001</v>
      </c>
      <c r="CZ30" s="17">
        <v>6.8</v>
      </c>
      <c r="DA30" s="17">
        <v>6.8787000000000003</v>
      </c>
      <c r="DB30" s="17">
        <v>6.8787000000000003</v>
      </c>
      <c r="DC30" s="17">
        <v>-7.8700000000000006E-2</v>
      </c>
      <c r="DD30" s="17">
        <v>15</v>
      </c>
      <c r="DE30" s="17">
        <v>14.992190000000001</v>
      </c>
      <c r="DF30" s="17">
        <v>14.992190000000001</v>
      </c>
      <c r="DG30" s="17">
        <v>7.8100000000000001E-3</v>
      </c>
      <c r="DH30" s="17">
        <v>68.7</v>
      </c>
      <c r="DI30" s="17">
        <v>50.119799999999998</v>
      </c>
      <c r="DJ30" s="17">
        <v>83.266689999999997</v>
      </c>
      <c r="DK30" s="17">
        <v>-14.566689999999999</v>
      </c>
      <c r="DL30" s="17"/>
      <c r="DM30" s="17"/>
      <c r="DN30" s="17"/>
      <c r="DO30" s="17">
        <v>0</v>
      </c>
      <c r="DP30" s="17"/>
      <c r="DQ30" s="17"/>
      <c r="DR30" s="17"/>
      <c r="DS30" s="17">
        <v>0</v>
      </c>
      <c r="DT30" s="17"/>
      <c r="DU30" s="17"/>
      <c r="DV30" s="17"/>
      <c r="DW30" s="17">
        <v>0</v>
      </c>
      <c r="DX30" s="17"/>
      <c r="DY30" s="17"/>
      <c r="DZ30" s="17"/>
      <c r="EA30" s="17">
        <v>0</v>
      </c>
      <c r="EB30" s="17">
        <v>110.8</v>
      </c>
      <c r="EC30" s="17">
        <v>112.90537</v>
      </c>
      <c r="ED30" s="17">
        <v>112.90537</v>
      </c>
      <c r="EE30" s="17">
        <v>-2.1053700000000002</v>
      </c>
      <c r="EF30" s="17">
        <v>22.4</v>
      </c>
      <c r="EG30" s="17">
        <v>32.0867</v>
      </c>
      <c r="EH30" s="17"/>
      <c r="EI30" s="17">
        <v>22.4</v>
      </c>
      <c r="EJ30" s="17"/>
      <c r="EK30" s="17"/>
      <c r="EL30" s="17"/>
      <c r="EM30" s="17">
        <v>0</v>
      </c>
      <c r="EN30" s="17"/>
      <c r="EO30" s="17"/>
      <c r="EP30" s="17"/>
      <c r="EQ30" s="17">
        <v>0</v>
      </c>
      <c r="ER30" s="17"/>
      <c r="ES30" s="17"/>
      <c r="ET30" s="17"/>
      <c r="EU30" s="17">
        <v>0</v>
      </c>
      <c r="EV30" s="17">
        <v>6.5</v>
      </c>
      <c r="EW30" s="17">
        <v>6.39</v>
      </c>
      <c r="EX30" s="17">
        <v>6.39</v>
      </c>
      <c r="EY30" s="17">
        <v>0.11</v>
      </c>
      <c r="EZ30" s="17">
        <v>317</v>
      </c>
      <c r="FA30" s="17">
        <v>313.40827000000002</v>
      </c>
      <c r="FB30" s="17">
        <v>318.56502999999998</v>
      </c>
      <c r="FC30" s="17">
        <v>-1.5650299999999999</v>
      </c>
      <c r="FD30" s="17">
        <v>43.2</v>
      </c>
      <c r="FE30" s="17">
        <v>63.436520000000002</v>
      </c>
      <c r="FF30" s="17">
        <v>56.021639999999998</v>
      </c>
      <c r="FG30" s="17">
        <v>-12.82164</v>
      </c>
      <c r="FH30" s="17">
        <v>142.6</v>
      </c>
      <c r="FI30" s="17">
        <v>150.26607000000001</v>
      </c>
      <c r="FJ30" s="17">
        <v>150.27984000000001</v>
      </c>
      <c r="FK30" s="17">
        <v>-7.6798400000000004</v>
      </c>
      <c r="FL30" s="17">
        <v>25.3</v>
      </c>
      <c r="FM30" s="17">
        <v>24.396329999999999</v>
      </c>
      <c r="FN30" s="17">
        <v>18.966989999999999</v>
      </c>
      <c r="FO30" s="17">
        <v>6.3330099999999998</v>
      </c>
      <c r="FP30" s="17">
        <v>18.25264</v>
      </c>
      <c r="FQ30" s="17">
        <v>19.28585</v>
      </c>
      <c r="FR30" s="17">
        <v>19.28585</v>
      </c>
      <c r="FS30" s="17">
        <v>-1.03321</v>
      </c>
      <c r="FT30" s="17">
        <v>17.399999999999999</v>
      </c>
      <c r="FU30" s="17">
        <v>15.60976</v>
      </c>
      <c r="FV30" s="17">
        <v>15.60976</v>
      </c>
      <c r="FW30" s="17">
        <v>1.7902400000000001</v>
      </c>
      <c r="FX30" s="17">
        <v>47.4</v>
      </c>
      <c r="FY30" s="17">
        <v>44.058050000000001</v>
      </c>
      <c r="FZ30" s="17">
        <v>44.058050000000001</v>
      </c>
      <c r="GA30" s="17">
        <v>3.3419500000000002</v>
      </c>
      <c r="GB30" s="17">
        <v>183.2</v>
      </c>
      <c r="GC30" s="17">
        <v>185.81701000000001</v>
      </c>
      <c r="GD30" s="17">
        <v>185.81701000000001</v>
      </c>
      <c r="GE30" s="17">
        <v>-2.6170100000000001</v>
      </c>
      <c r="GF30" s="17">
        <v>183.8</v>
      </c>
      <c r="GG30" s="17">
        <v>185.81701000000001</v>
      </c>
      <c r="GH30" s="17">
        <v>185.81701000000001</v>
      </c>
      <c r="GI30" s="17">
        <v>-2.01701</v>
      </c>
      <c r="GJ30" s="17">
        <v>183.4</v>
      </c>
      <c r="GK30" s="17">
        <v>186.37502000000001</v>
      </c>
      <c r="GL30" s="17">
        <v>186.37502000000001</v>
      </c>
      <c r="GM30" s="17">
        <v>-2.9750200000000002</v>
      </c>
      <c r="GN30" s="17">
        <v>0</v>
      </c>
      <c r="GO30" s="17"/>
      <c r="GP30" s="17"/>
      <c r="GQ30" s="17">
        <v>0</v>
      </c>
      <c r="GR30" s="17">
        <v>0</v>
      </c>
      <c r="GS30" s="17"/>
      <c r="GT30" s="17"/>
      <c r="GU30" s="17">
        <v>0</v>
      </c>
      <c r="GV30" s="17">
        <v>24</v>
      </c>
      <c r="GW30" s="17">
        <v>24.407609999999998</v>
      </c>
      <c r="GX30" s="17">
        <v>24.407609999999998</v>
      </c>
      <c r="GY30" s="17">
        <v>-0.40760999999999997</v>
      </c>
      <c r="GZ30" s="17">
        <v>3.9</v>
      </c>
      <c r="HA30" s="17">
        <v>4.33378</v>
      </c>
      <c r="HB30" s="17">
        <v>4.3337899999999996</v>
      </c>
      <c r="HC30" s="17">
        <v>-0.43379000000000001</v>
      </c>
      <c r="HD30" s="17">
        <v>35.9</v>
      </c>
      <c r="HE30" s="17">
        <v>30.141660000000002</v>
      </c>
      <c r="HF30" s="17">
        <v>30.141660000000002</v>
      </c>
      <c r="HG30" s="17">
        <v>5.7583399999999996</v>
      </c>
      <c r="HH30" s="17">
        <v>42.3</v>
      </c>
      <c r="HI30" s="17">
        <v>41.025660000000002</v>
      </c>
      <c r="HJ30" s="17">
        <v>41.025649999999999</v>
      </c>
      <c r="HK30" s="17">
        <v>1.2743500000000001</v>
      </c>
      <c r="HL30" s="17"/>
      <c r="HM30" s="17"/>
      <c r="HN30" s="17"/>
      <c r="HO30" s="17">
        <v>0</v>
      </c>
      <c r="HP30" s="17"/>
      <c r="HQ30" s="17"/>
      <c r="HR30" s="17"/>
      <c r="HS30" s="17">
        <v>0</v>
      </c>
      <c r="HT30" s="17">
        <v>42.5</v>
      </c>
      <c r="HU30" s="17">
        <v>39.039270000000002</v>
      </c>
      <c r="HV30" s="17">
        <v>85.482529999999997</v>
      </c>
      <c r="HW30" s="17">
        <v>-42.982529999999997</v>
      </c>
      <c r="HX30" s="17"/>
      <c r="HY30" s="17"/>
      <c r="HZ30" s="17"/>
      <c r="IA30" s="17">
        <v>0</v>
      </c>
      <c r="IB30" s="17"/>
      <c r="IC30" s="17"/>
      <c r="ID30" s="17"/>
      <c r="IE30" s="17">
        <v>0</v>
      </c>
      <c r="IF30" s="17">
        <v>45.7</v>
      </c>
      <c r="IG30" s="17">
        <v>30.052350000000001</v>
      </c>
      <c r="IH30" s="17">
        <v>45.441949999999999</v>
      </c>
      <c r="II30" s="17">
        <v>0.25805</v>
      </c>
      <c r="IJ30" s="17"/>
      <c r="IK30" s="17"/>
      <c r="IL30" s="17"/>
      <c r="IM30" s="17">
        <v>0</v>
      </c>
      <c r="IN30" s="17"/>
      <c r="IO30" s="17"/>
      <c r="IP30" s="17"/>
      <c r="IQ30" s="17">
        <v>0</v>
      </c>
      <c r="IR30" s="17"/>
      <c r="IS30" s="17"/>
      <c r="IT30" s="17"/>
      <c r="IU30" s="17">
        <v>0</v>
      </c>
      <c r="IV30" s="17">
        <v>0</v>
      </c>
      <c r="IW30" s="17"/>
      <c r="IX30" s="17"/>
      <c r="IY30" s="17">
        <v>0</v>
      </c>
      <c r="IZ30" s="17">
        <v>150.69999999999999</v>
      </c>
      <c r="JA30" s="17">
        <v>170.94</v>
      </c>
      <c r="JB30" s="17">
        <v>170.94</v>
      </c>
      <c r="JC30" s="17">
        <v>-20.239999999999998</v>
      </c>
      <c r="JD30" s="17">
        <v>151</v>
      </c>
      <c r="JE30" s="17">
        <v>170.94</v>
      </c>
      <c r="JF30" s="17">
        <v>170.94</v>
      </c>
      <c r="JG30" s="17">
        <v>-19.940000000000001</v>
      </c>
      <c r="JH30" s="17">
        <v>157.1</v>
      </c>
      <c r="JI30" s="17">
        <v>170.94</v>
      </c>
      <c r="JJ30" s="17">
        <v>170.94</v>
      </c>
      <c r="JK30" s="17">
        <v>-13.84</v>
      </c>
      <c r="JL30" s="17">
        <v>251.2</v>
      </c>
      <c r="JM30" s="17">
        <v>257.18</v>
      </c>
      <c r="JN30" s="17">
        <v>257.18</v>
      </c>
      <c r="JO30" s="17">
        <v>-5.98</v>
      </c>
      <c r="JP30" s="17">
        <v>70.8</v>
      </c>
      <c r="JQ30" s="17">
        <v>71.796109999999999</v>
      </c>
      <c r="JR30" s="17">
        <v>71.796109999999999</v>
      </c>
      <c r="JS30" s="17">
        <v>-0.99611000000000005</v>
      </c>
      <c r="JT30" s="17">
        <v>35.200000000000003</v>
      </c>
      <c r="JU30" s="17">
        <v>36.005859999999998</v>
      </c>
      <c r="JV30" s="17">
        <v>36.005859999999998</v>
      </c>
      <c r="JW30" s="17">
        <v>-0.80586000000000002</v>
      </c>
      <c r="JX30" s="17"/>
      <c r="JY30" s="17"/>
      <c r="JZ30" s="17"/>
      <c r="KA30" s="17">
        <v>0</v>
      </c>
      <c r="KB30" s="17"/>
      <c r="KC30" s="17"/>
      <c r="KD30" s="17"/>
      <c r="KE30" s="17">
        <v>0</v>
      </c>
      <c r="KF30" s="17"/>
      <c r="KG30" s="17"/>
      <c r="KH30" s="17"/>
      <c r="KI30" s="17">
        <v>0</v>
      </c>
      <c r="KJ30" s="17"/>
      <c r="KK30" s="17"/>
      <c r="KL30" s="17"/>
      <c r="KM30" s="17">
        <v>0</v>
      </c>
      <c r="KN30" s="17">
        <v>5.82</v>
      </c>
      <c r="KO30" s="17"/>
      <c r="KP30" s="17"/>
      <c r="KQ30" s="17">
        <v>5.82</v>
      </c>
      <c r="KR30" s="17">
        <v>0</v>
      </c>
      <c r="KS30" s="17"/>
      <c r="KT30" s="17"/>
      <c r="KU30" s="17">
        <v>0</v>
      </c>
      <c r="KV30" s="17"/>
      <c r="KW30" s="17"/>
      <c r="KX30" s="17"/>
      <c r="KY30" s="17">
        <v>0</v>
      </c>
      <c r="KZ30" s="17">
        <v>0</v>
      </c>
      <c r="LA30" s="17">
        <v>0.89207999999999998</v>
      </c>
      <c r="LB30" s="17">
        <v>0.89207999999999998</v>
      </c>
      <c r="LC30" s="17">
        <v>-0.89207999999999998</v>
      </c>
      <c r="LD30" s="17">
        <v>79.2</v>
      </c>
      <c r="LE30" s="17">
        <v>102.48372000000001</v>
      </c>
      <c r="LF30" s="17">
        <v>65.315700000000007</v>
      </c>
      <c r="LG30" s="17">
        <v>13.8843</v>
      </c>
      <c r="LH30" s="17">
        <v>85.4</v>
      </c>
      <c r="LI30" s="17">
        <v>102.74731</v>
      </c>
      <c r="LJ30" s="17">
        <v>112.93532999999999</v>
      </c>
      <c r="LK30" s="17">
        <v>-27.535329999999998</v>
      </c>
      <c r="LL30" s="17">
        <v>66.099999999999994</v>
      </c>
      <c r="LM30" s="17">
        <v>67.461460000000002</v>
      </c>
      <c r="LN30" s="17">
        <v>67.461460000000002</v>
      </c>
      <c r="LO30" s="17">
        <v>-1.3614599999999999</v>
      </c>
      <c r="LP30" s="17">
        <v>72</v>
      </c>
      <c r="LQ30" s="17">
        <v>72.373649999999998</v>
      </c>
      <c r="LR30" s="17">
        <v>78.567980000000006</v>
      </c>
      <c r="LS30" s="17">
        <v>-6.5679800000000004</v>
      </c>
      <c r="LT30" s="17">
        <v>30.3</v>
      </c>
      <c r="LU30" s="17">
        <v>30.097470000000001</v>
      </c>
      <c r="LV30" s="17">
        <v>30.097560000000001</v>
      </c>
      <c r="LW30" s="17">
        <v>0.20244000000000001</v>
      </c>
      <c r="LX30" s="17"/>
      <c r="LY30" s="17"/>
      <c r="LZ30" s="17"/>
      <c r="MA30" s="17">
        <v>0</v>
      </c>
      <c r="MB30" s="17"/>
      <c r="MC30" s="17"/>
      <c r="MD30" s="17"/>
      <c r="ME30" s="17">
        <v>0</v>
      </c>
      <c r="MF30" s="17"/>
      <c r="MG30" s="17"/>
      <c r="MH30" s="17"/>
      <c r="MI30" s="17">
        <v>0</v>
      </c>
      <c r="MJ30" s="17">
        <v>142.6</v>
      </c>
      <c r="MK30" s="17">
        <v>155.36848000000001</v>
      </c>
      <c r="ML30" s="17">
        <v>159.10805999999999</v>
      </c>
      <c r="MM30" s="17">
        <v>-16.50806</v>
      </c>
      <c r="MN30" s="17">
        <v>143.69999999999999</v>
      </c>
      <c r="MO30" s="17">
        <v>155.36848000000001</v>
      </c>
      <c r="MP30" s="17">
        <v>159.10805999999999</v>
      </c>
      <c r="MQ30" s="17">
        <v>-15.408060000000001</v>
      </c>
      <c r="MR30" s="17">
        <v>148.5</v>
      </c>
      <c r="MS30" s="17">
        <v>155.83505</v>
      </c>
      <c r="MT30" s="17">
        <v>159.58586</v>
      </c>
      <c r="MU30" s="17">
        <v>-11.08586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209.6</v>
      </c>
      <c r="NQ30" s="17">
        <v>207.29667000000001</v>
      </c>
      <c r="NR30" s="17">
        <v>207.29667000000001</v>
      </c>
      <c r="NS30" s="17">
        <v>2.3033299999999999</v>
      </c>
      <c r="NT30" s="17">
        <v>99.2</v>
      </c>
      <c r="NU30" s="17">
        <v>103.95959000000001</v>
      </c>
      <c r="NV30" s="17">
        <v>103.95959000000001</v>
      </c>
      <c r="NW30" s="17">
        <v>-4.7595900000000002</v>
      </c>
      <c r="NX30" s="17">
        <v>5.9</v>
      </c>
      <c r="NY30" s="17">
        <v>4.1871600000000004</v>
      </c>
      <c r="NZ30" s="17">
        <v>4.1871600000000004</v>
      </c>
      <c r="OA30" s="17">
        <v>1.7128399999999999</v>
      </c>
      <c r="OB30" s="17">
        <v>2.6</v>
      </c>
      <c r="OC30" s="17">
        <v>4.3927199999999997</v>
      </c>
      <c r="OD30" s="17">
        <v>4.3927199999999997</v>
      </c>
      <c r="OE30" s="17">
        <v>-1.7927200000000001</v>
      </c>
      <c r="OF30" s="17">
        <v>6.1</v>
      </c>
      <c r="OG30" s="17">
        <v>5.8</v>
      </c>
      <c r="OH30" s="17">
        <v>5.8</v>
      </c>
      <c r="OI30" s="17">
        <v>0.3</v>
      </c>
      <c r="OJ30" s="17">
        <v>1.2</v>
      </c>
      <c r="OK30" s="17">
        <v>0.92</v>
      </c>
      <c r="OL30" s="17">
        <v>0.92</v>
      </c>
      <c r="OM30" s="17">
        <v>0.28000000000000003</v>
      </c>
      <c r="ON30" s="17">
        <v>88.2</v>
      </c>
      <c r="OO30" s="17">
        <v>93.22</v>
      </c>
      <c r="OP30" s="17">
        <v>92</v>
      </c>
      <c r="OQ30" s="17">
        <v>-3.8</v>
      </c>
      <c r="OR30" s="17">
        <v>79.400000000000006</v>
      </c>
      <c r="OS30" s="17">
        <v>79.783000000000001</v>
      </c>
      <c r="OT30" s="17">
        <v>79.783000000000001</v>
      </c>
      <c r="OU30" s="17">
        <v>-0.38300000000000001</v>
      </c>
      <c r="OV30" s="17">
        <v>9.6999999999999993</v>
      </c>
      <c r="OW30" s="17">
        <v>11.464</v>
      </c>
      <c r="OX30" s="17">
        <v>11.464</v>
      </c>
      <c r="OY30" s="17">
        <v>-1.764</v>
      </c>
      <c r="OZ30" s="17">
        <v>0.4</v>
      </c>
      <c r="PA30" s="17">
        <v>0.4</v>
      </c>
      <c r="PB30" s="17">
        <v>0.4</v>
      </c>
      <c r="PC30" s="17">
        <v>0</v>
      </c>
      <c r="PD30" s="17">
        <v>9.8000000000000007</v>
      </c>
      <c r="PE30" s="17">
        <v>9.1328200000000006</v>
      </c>
      <c r="PF30" s="17">
        <v>9.1327700000000007</v>
      </c>
      <c r="PG30" s="17">
        <v>0.66722999999999999</v>
      </c>
      <c r="PH30" s="17">
        <v>9.9</v>
      </c>
      <c r="PI30" s="17">
        <v>9.0000099999999996</v>
      </c>
      <c r="PJ30" s="17">
        <v>9</v>
      </c>
      <c r="PK30" s="17">
        <v>0.9</v>
      </c>
      <c r="PL30" s="17"/>
      <c r="PM30" s="17"/>
      <c r="PN30" s="17"/>
      <c r="PO30" s="17">
        <v>0</v>
      </c>
      <c r="PP30" s="17">
        <v>225.5</v>
      </c>
      <c r="PQ30" s="17">
        <v>203.70500000000001</v>
      </c>
      <c r="PR30" s="17">
        <v>203.70500000000001</v>
      </c>
      <c r="PS30" s="17">
        <v>21.795000000000002</v>
      </c>
      <c r="PT30" s="17">
        <v>1.2</v>
      </c>
      <c r="PU30" s="17">
        <v>1</v>
      </c>
      <c r="PV30" s="17">
        <v>1</v>
      </c>
      <c r="PW30" s="17">
        <v>0.2</v>
      </c>
      <c r="PX30" s="17">
        <v>1.2</v>
      </c>
      <c r="PY30" s="17">
        <v>1.2</v>
      </c>
      <c r="PZ30" s="17">
        <v>1.2</v>
      </c>
      <c r="QA30" s="17">
        <v>0</v>
      </c>
      <c r="QB30" s="17">
        <v>3.5</v>
      </c>
      <c r="QC30" s="17">
        <v>3.6</v>
      </c>
      <c r="QD30" s="17">
        <v>3.6</v>
      </c>
      <c r="QE30" s="17">
        <v>-0.1</v>
      </c>
      <c r="QF30" s="17">
        <v>20.399999999999999</v>
      </c>
      <c r="QG30" s="17">
        <v>20.353090000000002</v>
      </c>
      <c r="QH30" s="17">
        <v>20.353149999999999</v>
      </c>
      <c r="QI30" s="17">
        <v>4.6850000000000003E-2</v>
      </c>
      <c r="QJ30" s="17">
        <v>6</v>
      </c>
      <c r="QK30" s="17">
        <v>4</v>
      </c>
      <c r="QL30" s="17">
        <v>4</v>
      </c>
      <c r="QM30" s="17">
        <v>2</v>
      </c>
      <c r="QN30" s="17">
        <v>14.6</v>
      </c>
      <c r="QO30" s="17">
        <v>11.21951</v>
      </c>
      <c r="QP30" s="17">
        <v>11.21951</v>
      </c>
      <c r="QQ30" s="17">
        <v>3.38049</v>
      </c>
      <c r="QR30" s="17">
        <v>3.1</v>
      </c>
      <c r="QS30" s="17">
        <v>3</v>
      </c>
      <c r="QT30" s="17">
        <v>3</v>
      </c>
      <c r="QU30" s="17">
        <v>0.1</v>
      </c>
      <c r="QV30" s="17">
        <v>18.399999999999999</v>
      </c>
      <c r="QW30" s="17">
        <v>17.951219999999999</v>
      </c>
      <c r="QX30" s="17">
        <v>17.951219999999999</v>
      </c>
      <c r="QY30" s="17">
        <v>0.44878000000000001</v>
      </c>
      <c r="QZ30" s="17">
        <v>15.2</v>
      </c>
      <c r="RA30" s="17">
        <v>15.824999999999999</v>
      </c>
      <c r="RB30" s="17">
        <v>15.824999999999999</v>
      </c>
      <c r="RC30" s="17">
        <v>-0.625</v>
      </c>
      <c r="RD30" s="17">
        <v>18.8</v>
      </c>
      <c r="RE30" s="17">
        <v>18.503</v>
      </c>
      <c r="RF30" s="17">
        <v>18.503</v>
      </c>
      <c r="RG30" s="17">
        <v>0.29699999999999999</v>
      </c>
      <c r="RH30" s="17">
        <v>23.8</v>
      </c>
      <c r="RI30" s="17">
        <v>21.06</v>
      </c>
      <c r="RJ30" s="17">
        <v>19.681999999999999</v>
      </c>
      <c r="RK30" s="17">
        <v>4.1180000000000003</v>
      </c>
      <c r="RL30" s="17">
        <v>84.8</v>
      </c>
      <c r="RM30" s="17">
        <v>69.8</v>
      </c>
      <c r="RN30" s="17">
        <v>63.902999999999999</v>
      </c>
      <c r="RO30" s="17">
        <v>20.896999999999998</v>
      </c>
      <c r="RP30" s="17">
        <v>19.5</v>
      </c>
      <c r="RQ30" s="17">
        <v>18.094999999999999</v>
      </c>
      <c r="RR30" s="17">
        <v>18.094999999999999</v>
      </c>
      <c r="RS30" s="17">
        <v>1.405</v>
      </c>
      <c r="RT30" s="17">
        <v>2.4</v>
      </c>
      <c r="RU30" s="17">
        <v>2.1509999999999998</v>
      </c>
      <c r="RV30" s="17">
        <v>2.1509999999999998</v>
      </c>
      <c r="RW30" s="17">
        <v>0.249</v>
      </c>
      <c r="RX30" s="17">
        <v>10.3</v>
      </c>
      <c r="RY30" s="17">
        <v>9.0741300000000003</v>
      </c>
      <c r="RZ30" s="17">
        <v>19.869230000000002</v>
      </c>
      <c r="SA30" s="17">
        <v>-9.5692299999999992</v>
      </c>
      <c r="SB30" s="17">
        <v>2.1</v>
      </c>
      <c r="SC30" s="17">
        <v>2</v>
      </c>
      <c r="SD30" s="17">
        <v>2</v>
      </c>
      <c r="SE30" s="17">
        <v>0.1</v>
      </c>
      <c r="SF30" s="17"/>
      <c r="SG30" s="17">
        <v>0.4</v>
      </c>
      <c r="SH30" s="17">
        <v>0.4</v>
      </c>
      <c r="SI30" s="17">
        <v>-0.4</v>
      </c>
      <c r="SJ30" s="17">
        <v>8.4</v>
      </c>
      <c r="SK30" s="17">
        <v>9.8520000000000003</v>
      </c>
      <c r="SL30" s="17">
        <v>9.8520000000000003</v>
      </c>
      <c r="SM30" s="17">
        <v>-1.452</v>
      </c>
      <c r="SN30" s="17">
        <v>6.5</v>
      </c>
      <c r="SO30" s="17">
        <v>5.8</v>
      </c>
      <c r="SP30" s="17">
        <v>5.8</v>
      </c>
      <c r="SQ30" s="17">
        <v>0.7</v>
      </c>
      <c r="SR30" s="17">
        <v>11.5</v>
      </c>
      <c r="SS30" s="17">
        <v>10</v>
      </c>
      <c r="ST30" s="17">
        <v>10</v>
      </c>
      <c r="SU30" s="17">
        <v>1.5</v>
      </c>
      <c r="SV30" s="17">
        <v>15.2</v>
      </c>
      <c r="SW30" s="17">
        <v>13.65854</v>
      </c>
      <c r="SX30" s="17">
        <v>13.65854</v>
      </c>
      <c r="SY30" s="17">
        <v>1.5414600000000001</v>
      </c>
      <c r="SZ30" s="17">
        <v>13.1</v>
      </c>
      <c r="TA30" s="17">
        <v>13.85366</v>
      </c>
      <c r="TB30" s="17">
        <v>13.85366</v>
      </c>
      <c r="TC30" s="17">
        <v>-0.75366</v>
      </c>
      <c r="TD30" s="17">
        <v>9.8000000000000007</v>
      </c>
      <c r="TE30" s="17">
        <v>15.643000000000001</v>
      </c>
      <c r="TF30" s="17">
        <v>15.643000000000001</v>
      </c>
      <c r="TG30" s="17">
        <v>-5.843</v>
      </c>
      <c r="TH30" s="17">
        <v>38.799999999999997</v>
      </c>
      <c r="TI30" s="17">
        <v>41.55</v>
      </c>
      <c r="TJ30" s="17">
        <v>41.55</v>
      </c>
      <c r="TK30" s="17">
        <v>-2.75</v>
      </c>
      <c r="TL30" s="17">
        <v>39.5</v>
      </c>
      <c r="TM30" s="17">
        <v>39.271999999999998</v>
      </c>
      <c r="TN30" s="17">
        <v>39.271999999999998</v>
      </c>
      <c r="TO30" s="17">
        <v>0.22800000000000001</v>
      </c>
      <c r="TP30" s="17">
        <v>76.3</v>
      </c>
      <c r="TQ30" s="17">
        <v>60.93</v>
      </c>
      <c r="TR30" s="17">
        <v>38.33</v>
      </c>
      <c r="TS30" s="17">
        <v>37.97</v>
      </c>
      <c r="TT30" s="17">
        <v>100.2</v>
      </c>
      <c r="TU30" s="17">
        <v>57.88</v>
      </c>
      <c r="TV30" s="17">
        <v>42.09</v>
      </c>
      <c r="TW30" s="17">
        <v>58.11</v>
      </c>
      <c r="TX30" s="17">
        <v>14.8</v>
      </c>
      <c r="TY30" s="17">
        <v>3.891</v>
      </c>
      <c r="TZ30" s="17">
        <v>3.891</v>
      </c>
      <c r="UA30" s="17">
        <v>10.909000000000001</v>
      </c>
      <c r="UB30" s="17">
        <v>8.9</v>
      </c>
      <c r="UC30" s="17">
        <v>5.95</v>
      </c>
      <c r="UD30" s="17">
        <v>5.95</v>
      </c>
      <c r="UE30" s="17">
        <v>2.95</v>
      </c>
      <c r="UF30" s="17">
        <v>15.9</v>
      </c>
      <c r="UG30" s="17">
        <v>19.51219</v>
      </c>
      <c r="UH30" s="17">
        <v>19.5122</v>
      </c>
      <c r="UI30" s="17">
        <v>-3.6122000000000001</v>
      </c>
      <c r="UJ30" s="17">
        <v>5.2</v>
      </c>
      <c r="UK30" s="17">
        <v>6</v>
      </c>
      <c r="UL30" s="17">
        <v>6</v>
      </c>
      <c r="UM30" s="17">
        <v>-0.8</v>
      </c>
      <c r="UN30" s="17">
        <v>8.4</v>
      </c>
      <c r="UO30" s="17">
        <v>7.9</v>
      </c>
      <c r="UP30" s="17">
        <v>7.9</v>
      </c>
      <c r="UQ30" s="17">
        <v>0.5</v>
      </c>
      <c r="UR30" s="17">
        <v>20.399999999999999</v>
      </c>
      <c r="US30" s="17">
        <v>19.51219</v>
      </c>
      <c r="UT30" s="17">
        <v>19.51219</v>
      </c>
      <c r="UU30" s="17">
        <v>0.88780999999999999</v>
      </c>
      <c r="UV30" s="17">
        <v>20.399999999999999</v>
      </c>
      <c r="UW30" s="17">
        <v>19.51219</v>
      </c>
      <c r="UX30" s="17">
        <v>19.51219</v>
      </c>
      <c r="UY30" s="17">
        <v>0.88780999999999999</v>
      </c>
      <c r="UZ30" s="17">
        <v>20</v>
      </c>
      <c r="VA30" s="17">
        <v>19.51219</v>
      </c>
      <c r="VB30" s="17">
        <v>19.51219</v>
      </c>
      <c r="VC30" s="17">
        <v>0.48781000000000002</v>
      </c>
      <c r="VD30" s="17">
        <v>11.8</v>
      </c>
      <c r="VE30" s="17">
        <v>9.3170000000000002</v>
      </c>
      <c r="VF30" s="17">
        <v>9.3170000000000002</v>
      </c>
      <c r="VG30" s="17">
        <v>2.4830000000000001</v>
      </c>
      <c r="VH30" s="17">
        <v>253.2</v>
      </c>
      <c r="VI30" s="17">
        <v>248.81399999999999</v>
      </c>
      <c r="VJ30" s="17">
        <v>248.81399999999999</v>
      </c>
      <c r="VK30" s="17">
        <v>4.3860000000000001</v>
      </c>
      <c r="VL30" s="17">
        <v>17.399999999999999</v>
      </c>
      <c r="VM30" s="17">
        <v>17.181999999999999</v>
      </c>
      <c r="VN30" s="17">
        <v>17.181999999999999</v>
      </c>
      <c r="VO30" s="17">
        <v>0.218</v>
      </c>
      <c r="VP30" s="17">
        <v>148.5</v>
      </c>
      <c r="VQ30" s="17">
        <v>144.37</v>
      </c>
      <c r="VR30" s="17">
        <v>144.37</v>
      </c>
      <c r="VS30" s="17">
        <v>4.13</v>
      </c>
      <c r="VT30" s="17">
        <v>0.6</v>
      </c>
      <c r="VU30" s="17">
        <v>0.6</v>
      </c>
      <c r="VV30" s="17">
        <v>0.6</v>
      </c>
      <c r="VW30" s="17">
        <v>0</v>
      </c>
      <c r="VX30" s="17">
        <v>76.7</v>
      </c>
      <c r="VY30" s="17">
        <v>85.28</v>
      </c>
      <c r="VZ30" s="17">
        <v>61</v>
      </c>
      <c r="WA30" s="17">
        <v>15.7</v>
      </c>
      <c r="WB30" s="17">
        <v>94.90325</v>
      </c>
      <c r="WC30" s="17">
        <v>92.91</v>
      </c>
      <c r="WD30" s="17">
        <v>51</v>
      </c>
      <c r="WE30" s="17">
        <v>43.90325</v>
      </c>
      <c r="WF30" s="17">
        <v>114</v>
      </c>
      <c r="WG30" s="17">
        <v>111.877</v>
      </c>
      <c r="WH30" s="17">
        <v>111.877</v>
      </c>
      <c r="WI30" s="17">
        <v>2.1230000000000002</v>
      </c>
      <c r="WJ30" s="17">
        <v>3</v>
      </c>
      <c r="WK30" s="17">
        <v>2.9009999999999998</v>
      </c>
      <c r="WL30" s="17">
        <v>2.9009999999999998</v>
      </c>
      <c r="WM30" s="17">
        <v>9.9000000000000005E-2</v>
      </c>
      <c r="WN30" s="17">
        <v>2.1</v>
      </c>
      <c r="WO30" s="17">
        <v>2.4</v>
      </c>
      <c r="WP30" s="17">
        <v>2.4</v>
      </c>
      <c r="WQ30" s="17">
        <v>-0.3</v>
      </c>
      <c r="WR30" s="17">
        <v>1.1000000000000001</v>
      </c>
      <c r="WS30" s="17">
        <v>1.2</v>
      </c>
      <c r="WT30" s="17">
        <v>1.2</v>
      </c>
      <c r="WU30" s="17">
        <v>-0.1</v>
      </c>
      <c r="WV30" s="17">
        <v>1.2</v>
      </c>
      <c r="WW30" s="17">
        <v>1.4</v>
      </c>
      <c r="WX30" s="17">
        <v>1.4</v>
      </c>
      <c r="WY30" s="17">
        <v>-0.2</v>
      </c>
      <c r="WZ30" s="17">
        <v>17.899999999999999</v>
      </c>
      <c r="XA30" s="17">
        <v>17.206</v>
      </c>
      <c r="XB30" s="17">
        <v>17.206</v>
      </c>
      <c r="XC30" s="17">
        <v>0.69399999999999995</v>
      </c>
      <c r="XD30" s="17"/>
      <c r="XE30" s="17"/>
      <c r="XF30" s="17"/>
      <c r="XG30" s="17">
        <v>0</v>
      </c>
      <c r="XH30" s="17">
        <v>17.8</v>
      </c>
      <c r="XI30" s="17">
        <v>17.7561</v>
      </c>
      <c r="XJ30" s="17">
        <v>17.7561</v>
      </c>
      <c r="XK30" s="17">
        <v>4.3900000000000002E-2</v>
      </c>
      <c r="XL30" s="17">
        <v>8.5</v>
      </c>
      <c r="XM30" s="17">
        <v>10.8</v>
      </c>
      <c r="XN30" s="17">
        <v>10.8</v>
      </c>
      <c r="XO30" s="17">
        <v>-2.2999999999999998</v>
      </c>
      <c r="XP30" s="17">
        <v>27.4</v>
      </c>
      <c r="XQ30" s="17">
        <v>28</v>
      </c>
      <c r="XR30" s="17">
        <v>28</v>
      </c>
      <c r="XS30" s="17">
        <v>-0.6</v>
      </c>
      <c r="XT30" s="17">
        <v>34.6</v>
      </c>
      <c r="XU30" s="17">
        <v>28</v>
      </c>
      <c r="XV30" s="17">
        <v>28</v>
      </c>
      <c r="XW30" s="17">
        <v>6.6</v>
      </c>
      <c r="XX30" s="17">
        <v>18</v>
      </c>
      <c r="XY30" s="17">
        <v>14</v>
      </c>
      <c r="XZ30" s="17">
        <v>14</v>
      </c>
      <c r="YA30" s="17">
        <v>4</v>
      </c>
      <c r="YB30" s="17"/>
      <c r="YC30" s="17"/>
      <c r="YD30" s="17"/>
      <c r="YE30" s="17">
        <v>0</v>
      </c>
      <c r="YF30" s="17">
        <v>6.88</v>
      </c>
      <c r="YG30" s="17">
        <v>8.24</v>
      </c>
      <c r="YH30" s="17">
        <v>8.24</v>
      </c>
      <c r="YI30" s="17">
        <v>-1.36</v>
      </c>
      <c r="YJ30" s="17">
        <v>11.4</v>
      </c>
      <c r="YK30" s="17">
        <v>11</v>
      </c>
      <c r="YL30" s="17">
        <v>11</v>
      </c>
      <c r="YM30" s="17">
        <v>0.4</v>
      </c>
      <c r="YN30" s="17">
        <v>4.2</v>
      </c>
      <c r="YO30" s="17">
        <v>23</v>
      </c>
      <c r="YP30" s="17">
        <v>23</v>
      </c>
      <c r="YQ30" s="17">
        <v>-18.8</v>
      </c>
    </row>
    <row r="31" spans="1:667" ht="24" customHeight="1" x14ac:dyDescent="0.3">
      <c r="A31" s="1"/>
      <c r="B31" s="16" t="s">
        <v>35</v>
      </c>
      <c r="C31" s="16" t="s">
        <v>866</v>
      </c>
      <c r="D31" s="17">
        <v>200.7</v>
      </c>
      <c r="E31" s="17">
        <v>204.19512</v>
      </c>
      <c r="F31" s="17">
        <v>204.19512</v>
      </c>
      <c r="G31" s="17">
        <v>-3.49512</v>
      </c>
      <c r="H31" s="17">
        <v>443.7</v>
      </c>
      <c r="I31" s="17">
        <v>440.16358000000002</v>
      </c>
      <c r="J31" s="17">
        <v>374.91712999999999</v>
      </c>
      <c r="K31" s="17">
        <v>68.782870000000003</v>
      </c>
      <c r="L31" s="17">
        <v>145.19999999999999</v>
      </c>
      <c r="M31" s="17">
        <v>143.89153999999999</v>
      </c>
      <c r="N31" s="17">
        <v>122.56216999999999</v>
      </c>
      <c r="O31" s="17">
        <v>22.637830000000001</v>
      </c>
      <c r="P31" s="17"/>
      <c r="Q31" s="17"/>
      <c r="R31" s="17"/>
      <c r="S31" s="17">
        <v>0</v>
      </c>
      <c r="T31" s="17"/>
      <c r="U31" s="17"/>
      <c r="V31" s="17"/>
      <c r="W31" s="17">
        <v>0</v>
      </c>
      <c r="X31" s="17">
        <v>90</v>
      </c>
      <c r="Y31" s="17">
        <v>92.225520000000003</v>
      </c>
      <c r="Z31" s="17">
        <v>92.226230000000001</v>
      </c>
      <c r="AA31" s="17">
        <v>-2.2262300000000002</v>
      </c>
      <c r="AB31" s="17">
        <v>166.2</v>
      </c>
      <c r="AC31" s="17">
        <v>144.40501</v>
      </c>
      <c r="AD31" s="17">
        <v>119.47178</v>
      </c>
      <c r="AE31" s="17">
        <v>46.72822</v>
      </c>
      <c r="AF31" s="17">
        <v>0</v>
      </c>
      <c r="AG31" s="17">
        <v>45</v>
      </c>
      <c r="AH31" s="17">
        <v>45</v>
      </c>
      <c r="AI31" s="17">
        <v>-45</v>
      </c>
      <c r="AJ31" s="17"/>
      <c r="AK31" s="17"/>
      <c r="AL31" s="17"/>
      <c r="AM31" s="17">
        <v>0</v>
      </c>
      <c r="AN31" s="17">
        <v>0</v>
      </c>
      <c r="AO31" s="17"/>
      <c r="AP31" s="17"/>
      <c r="AQ31" s="17">
        <v>0</v>
      </c>
      <c r="AR31" s="17">
        <v>0</v>
      </c>
      <c r="AS31" s="17"/>
      <c r="AT31" s="17"/>
      <c r="AU31" s="17">
        <v>0</v>
      </c>
      <c r="AV31" s="17">
        <v>200</v>
      </c>
      <c r="AW31" s="17">
        <v>200.25633999999999</v>
      </c>
      <c r="AX31" s="17"/>
      <c r="AY31" s="17">
        <v>200</v>
      </c>
      <c r="AZ31" s="17"/>
      <c r="BA31" s="17"/>
      <c r="BB31" s="17"/>
      <c r="BC31" s="17">
        <v>0</v>
      </c>
      <c r="BD31" s="17">
        <v>0</v>
      </c>
      <c r="BE31" s="17"/>
      <c r="BF31" s="17"/>
      <c r="BG31" s="17">
        <v>0</v>
      </c>
      <c r="BH31" s="17"/>
      <c r="BI31" s="17"/>
      <c r="BJ31" s="17"/>
      <c r="BK31" s="17">
        <v>0</v>
      </c>
      <c r="BL31" s="17">
        <v>0</v>
      </c>
      <c r="BM31" s="17"/>
      <c r="BN31" s="17">
        <v>80.00009</v>
      </c>
      <c r="BO31" s="17">
        <v>-80.00009</v>
      </c>
      <c r="BP31" s="17">
        <v>9.6999999999999993</v>
      </c>
      <c r="BQ31" s="17">
        <v>10.561999999999999</v>
      </c>
      <c r="BR31" s="17">
        <v>10.561999999999999</v>
      </c>
      <c r="BS31" s="17">
        <v>-0.86199999999999999</v>
      </c>
      <c r="BT31" s="17"/>
      <c r="BU31" s="17"/>
      <c r="BV31" s="17"/>
      <c r="BW31" s="17">
        <v>0</v>
      </c>
      <c r="BX31" s="17"/>
      <c r="BY31" s="17"/>
      <c r="BZ31" s="17"/>
      <c r="CA31" s="17">
        <v>0</v>
      </c>
      <c r="CB31" s="17"/>
      <c r="CC31" s="17"/>
      <c r="CD31" s="17"/>
      <c r="CE31" s="17">
        <v>0</v>
      </c>
      <c r="CF31" s="17"/>
      <c r="CG31" s="17"/>
      <c r="CH31" s="17"/>
      <c r="CI31" s="17">
        <v>0</v>
      </c>
      <c r="CJ31" s="17">
        <v>80.900000000000006</v>
      </c>
      <c r="CK31" s="17">
        <v>81</v>
      </c>
      <c r="CL31" s="17">
        <v>81</v>
      </c>
      <c r="CM31" s="17">
        <v>-0.1</v>
      </c>
      <c r="CN31" s="17">
        <v>6.8</v>
      </c>
      <c r="CO31" s="17">
        <v>5.1583800000000002</v>
      </c>
      <c r="CP31" s="17">
        <v>5.1583800000000002</v>
      </c>
      <c r="CQ31" s="17">
        <v>1.6416200000000001</v>
      </c>
      <c r="CR31" s="17">
        <v>0</v>
      </c>
      <c r="CS31" s="17"/>
      <c r="CT31" s="17"/>
      <c r="CU31" s="17">
        <v>0</v>
      </c>
      <c r="CV31" s="17">
        <v>16.2</v>
      </c>
      <c r="CW31" s="17">
        <v>16.873660000000001</v>
      </c>
      <c r="CX31" s="17">
        <v>16.873670000000001</v>
      </c>
      <c r="CY31" s="17">
        <v>-0.67366999999999999</v>
      </c>
      <c r="CZ31" s="17">
        <v>6.9</v>
      </c>
      <c r="DA31" s="17">
        <v>6.8787000000000003</v>
      </c>
      <c r="DB31" s="17">
        <v>6.8787000000000003</v>
      </c>
      <c r="DC31" s="17">
        <v>2.1299999999999999E-2</v>
      </c>
      <c r="DD31" s="17">
        <v>15</v>
      </c>
      <c r="DE31" s="17">
        <v>14.992190000000001</v>
      </c>
      <c r="DF31" s="17">
        <v>14.992190000000001</v>
      </c>
      <c r="DG31" s="17">
        <v>7.8100000000000001E-3</v>
      </c>
      <c r="DH31" s="17">
        <v>69.8</v>
      </c>
      <c r="DI31" s="17">
        <v>52.227060000000002</v>
      </c>
      <c r="DJ31" s="17">
        <v>82.106669999999994</v>
      </c>
      <c r="DK31" s="17">
        <v>-12.30667</v>
      </c>
      <c r="DL31" s="17"/>
      <c r="DM31" s="17"/>
      <c r="DN31" s="17"/>
      <c r="DO31" s="17">
        <v>0</v>
      </c>
      <c r="DP31" s="17"/>
      <c r="DQ31" s="17"/>
      <c r="DR31" s="17"/>
      <c r="DS31" s="17">
        <v>0</v>
      </c>
      <c r="DT31" s="17"/>
      <c r="DU31" s="17"/>
      <c r="DV31" s="17"/>
      <c r="DW31" s="17">
        <v>0</v>
      </c>
      <c r="DX31" s="17"/>
      <c r="DY31" s="17"/>
      <c r="DZ31" s="17"/>
      <c r="EA31" s="17">
        <v>0</v>
      </c>
      <c r="EB31" s="17">
        <v>110.4</v>
      </c>
      <c r="EC31" s="17">
        <v>112.90537</v>
      </c>
      <c r="ED31" s="17">
        <v>112.90537</v>
      </c>
      <c r="EE31" s="17">
        <v>-2.5053700000000001</v>
      </c>
      <c r="EF31" s="17">
        <v>22.8</v>
      </c>
      <c r="EG31" s="17">
        <v>72.106340000000003</v>
      </c>
      <c r="EH31" s="17"/>
      <c r="EI31" s="17">
        <v>22.8</v>
      </c>
      <c r="EJ31" s="17"/>
      <c r="EK31" s="17"/>
      <c r="EL31" s="17"/>
      <c r="EM31" s="17">
        <v>0</v>
      </c>
      <c r="EN31" s="17"/>
      <c r="EO31" s="17"/>
      <c r="EP31" s="17"/>
      <c r="EQ31" s="17">
        <v>0</v>
      </c>
      <c r="ER31" s="17"/>
      <c r="ES31" s="17"/>
      <c r="ET31" s="17"/>
      <c r="EU31" s="17">
        <v>0</v>
      </c>
      <c r="EV31" s="17">
        <v>6.5</v>
      </c>
      <c r="EW31" s="17">
        <v>6.39</v>
      </c>
      <c r="EX31" s="17">
        <v>6.39</v>
      </c>
      <c r="EY31" s="17">
        <v>0.11</v>
      </c>
      <c r="EZ31" s="17">
        <v>304.8</v>
      </c>
      <c r="FA31" s="17">
        <v>293.32900999999998</v>
      </c>
      <c r="FB31" s="17">
        <v>293.33339000000001</v>
      </c>
      <c r="FC31" s="17">
        <v>11.466609999999999</v>
      </c>
      <c r="FD31" s="17">
        <v>43.6</v>
      </c>
      <c r="FE31" s="17">
        <v>63.436520000000002</v>
      </c>
      <c r="FF31" s="17">
        <v>56.021639999999998</v>
      </c>
      <c r="FG31" s="17">
        <v>-12.42164</v>
      </c>
      <c r="FH31" s="17">
        <v>133.5</v>
      </c>
      <c r="FI31" s="17">
        <v>138.31869</v>
      </c>
      <c r="FJ31" s="17">
        <v>150.27984000000001</v>
      </c>
      <c r="FK31" s="17">
        <v>-16.77984</v>
      </c>
      <c r="FL31" s="17">
        <v>23.1</v>
      </c>
      <c r="FM31" s="17">
        <v>24.396329999999999</v>
      </c>
      <c r="FN31" s="17">
        <v>18.966989999999999</v>
      </c>
      <c r="FO31" s="17">
        <v>4.1330099999999996</v>
      </c>
      <c r="FP31" s="17">
        <v>18.39255</v>
      </c>
      <c r="FQ31" s="17">
        <v>19.28585</v>
      </c>
      <c r="FR31" s="17">
        <v>19.28585</v>
      </c>
      <c r="FS31" s="17">
        <v>-0.89329999999999998</v>
      </c>
      <c r="FT31" s="17">
        <v>17.399999999999999</v>
      </c>
      <c r="FU31" s="17">
        <v>15.60976</v>
      </c>
      <c r="FV31" s="17">
        <v>15.60976</v>
      </c>
      <c r="FW31" s="17">
        <v>1.7902400000000001</v>
      </c>
      <c r="FX31" s="17">
        <v>46.4</v>
      </c>
      <c r="FY31" s="17">
        <v>44.058050000000001</v>
      </c>
      <c r="FZ31" s="17">
        <v>44.058050000000001</v>
      </c>
      <c r="GA31" s="17">
        <v>2.3419500000000002</v>
      </c>
      <c r="GB31" s="17">
        <v>180.1</v>
      </c>
      <c r="GC31" s="17">
        <v>185.81701000000001</v>
      </c>
      <c r="GD31" s="17">
        <v>185.81701000000001</v>
      </c>
      <c r="GE31" s="17">
        <v>-5.7170100000000001</v>
      </c>
      <c r="GF31" s="17">
        <v>180.9</v>
      </c>
      <c r="GG31" s="17">
        <v>185.81701000000001</v>
      </c>
      <c r="GH31" s="17">
        <v>185.81701000000001</v>
      </c>
      <c r="GI31" s="17">
        <v>-4.9170100000000003</v>
      </c>
      <c r="GJ31" s="17">
        <v>184.8</v>
      </c>
      <c r="GK31" s="17">
        <v>186.37502000000001</v>
      </c>
      <c r="GL31" s="17">
        <v>186.37502000000001</v>
      </c>
      <c r="GM31" s="17">
        <v>-1.5750200000000001</v>
      </c>
      <c r="GN31" s="17">
        <v>0</v>
      </c>
      <c r="GO31" s="17"/>
      <c r="GP31" s="17"/>
      <c r="GQ31" s="17">
        <v>0</v>
      </c>
      <c r="GR31" s="17">
        <v>0</v>
      </c>
      <c r="GS31" s="17"/>
      <c r="GT31" s="17">
        <v>43.579509999999999</v>
      </c>
      <c r="GU31" s="17">
        <v>-43.579509999999999</v>
      </c>
      <c r="GV31" s="17">
        <v>23.5</v>
      </c>
      <c r="GW31" s="17">
        <v>24.407609999999998</v>
      </c>
      <c r="GX31" s="17">
        <v>24.407609999999998</v>
      </c>
      <c r="GY31" s="17">
        <v>-0.90761000000000003</v>
      </c>
      <c r="GZ31" s="17">
        <v>4</v>
      </c>
      <c r="HA31" s="17">
        <v>4.33378</v>
      </c>
      <c r="HB31" s="17">
        <v>4.3337899999999996</v>
      </c>
      <c r="HC31" s="17">
        <v>-0.33378999999999998</v>
      </c>
      <c r="HD31" s="17">
        <v>33.1</v>
      </c>
      <c r="HE31" s="17">
        <v>30.141660000000002</v>
      </c>
      <c r="HF31" s="17">
        <v>30.141660000000002</v>
      </c>
      <c r="HG31" s="17">
        <v>2.9583400000000002</v>
      </c>
      <c r="HH31" s="17">
        <v>104.5</v>
      </c>
      <c r="HI31" s="17">
        <v>20.512830000000001</v>
      </c>
      <c r="HJ31" s="17">
        <v>87.454070000000002</v>
      </c>
      <c r="HK31" s="17">
        <v>17.045929999999998</v>
      </c>
      <c r="HL31" s="17"/>
      <c r="HM31" s="17"/>
      <c r="HN31" s="17"/>
      <c r="HO31" s="17">
        <v>0</v>
      </c>
      <c r="HP31" s="17"/>
      <c r="HQ31" s="17"/>
      <c r="HR31" s="17"/>
      <c r="HS31" s="17">
        <v>0</v>
      </c>
      <c r="HT31" s="17">
        <v>41.3</v>
      </c>
      <c r="HU31" s="17">
        <v>43.869970000000002</v>
      </c>
      <c r="HV31" s="17">
        <v>47.955089999999998</v>
      </c>
      <c r="HW31" s="17">
        <v>-6.6550900000000004</v>
      </c>
      <c r="HX31" s="17"/>
      <c r="HY31" s="17"/>
      <c r="HZ31" s="17"/>
      <c r="IA31" s="17">
        <v>0</v>
      </c>
      <c r="IB31" s="17"/>
      <c r="IC31" s="17"/>
      <c r="ID31" s="17"/>
      <c r="IE31" s="17">
        <v>0</v>
      </c>
      <c r="IF31" s="17">
        <v>45.7</v>
      </c>
      <c r="IG31" s="17">
        <v>32.621679999999998</v>
      </c>
      <c r="IH31" s="17">
        <v>45.441949999999999</v>
      </c>
      <c r="II31" s="17">
        <v>0.25805</v>
      </c>
      <c r="IJ31" s="17"/>
      <c r="IK31" s="17"/>
      <c r="IL31" s="17"/>
      <c r="IM31" s="17">
        <v>0</v>
      </c>
      <c r="IN31" s="17"/>
      <c r="IO31" s="17"/>
      <c r="IP31" s="17"/>
      <c r="IQ31" s="17">
        <v>0</v>
      </c>
      <c r="IR31" s="17"/>
      <c r="IS31" s="17"/>
      <c r="IT31" s="17"/>
      <c r="IU31" s="17">
        <v>0</v>
      </c>
      <c r="IV31" s="17">
        <v>0</v>
      </c>
      <c r="IW31" s="17"/>
      <c r="IX31" s="17"/>
      <c r="IY31" s="17">
        <v>0</v>
      </c>
      <c r="IZ31" s="17">
        <v>167.5</v>
      </c>
      <c r="JA31" s="17">
        <v>170.94</v>
      </c>
      <c r="JB31" s="17">
        <v>178.46761000000001</v>
      </c>
      <c r="JC31" s="17">
        <v>-10.967610000000001</v>
      </c>
      <c r="JD31" s="17">
        <v>165.5</v>
      </c>
      <c r="JE31" s="17">
        <v>170.94</v>
      </c>
      <c r="JF31" s="17">
        <v>178.46761000000001</v>
      </c>
      <c r="JG31" s="17">
        <v>-12.967610000000001</v>
      </c>
      <c r="JH31" s="17">
        <v>172</v>
      </c>
      <c r="JI31" s="17">
        <v>170.94</v>
      </c>
      <c r="JJ31" s="17">
        <v>178.46761000000001</v>
      </c>
      <c r="JK31" s="17">
        <v>-6.4676099999999996</v>
      </c>
      <c r="JL31" s="17">
        <v>251.7</v>
      </c>
      <c r="JM31" s="17">
        <v>257.18</v>
      </c>
      <c r="JN31" s="17">
        <v>268.50531999999998</v>
      </c>
      <c r="JO31" s="17">
        <v>-16.805319999999998</v>
      </c>
      <c r="JP31" s="17">
        <v>71.7</v>
      </c>
      <c r="JQ31" s="17">
        <v>71.796109999999999</v>
      </c>
      <c r="JR31" s="17">
        <v>71.796109999999999</v>
      </c>
      <c r="JS31" s="17">
        <v>-9.6110000000000001E-2</v>
      </c>
      <c r="JT31" s="17">
        <v>35.299999999999997</v>
      </c>
      <c r="JU31" s="17">
        <v>36.005859999999998</v>
      </c>
      <c r="JV31" s="17">
        <v>36.005859999999998</v>
      </c>
      <c r="JW31" s="17">
        <v>-0.70586000000000004</v>
      </c>
      <c r="JX31" s="17"/>
      <c r="JY31" s="17"/>
      <c r="JZ31" s="17"/>
      <c r="KA31" s="17">
        <v>0</v>
      </c>
      <c r="KB31" s="17"/>
      <c r="KC31" s="17"/>
      <c r="KD31" s="17"/>
      <c r="KE31" s="17">
        <v>0</v>
      </c>
      <c r="KF31" s="17"/>
      <c r="KG31" s="17"/>
      <c r="KH31" s="17"/>
      <c r="KI31" s="17">
        <v>0</v>
      </c>
      <c r="KJ31" s="17"/>
      <c r="KK31" s="17"/>
      <c r="KL31" s="17"/>
      <c r="KM31" s="17">
        <v>0</v>
      </c>
      <c r="KN31" s="17">
        <v>6.46</v>
      </c>
      <c r="KO31" s="17"/>
      <c r="KP31" s="17"/>
      <c r="KQ31" s="17">
        <v>6.46</v>
      </c>
      <c r="KR31" s="17">
        <v>0</v>
      </c>
      <c r="KS31" s="17"/>
      <c r="KT31" s="17"/>
      <c r="KU31" s="17">
        <v>0</v>
      </c>
      <c r="KV31" s="17"/>
      <c r="KW31" s="17"/>
      <c r="KX31" s="17"/>
      <c r="KY31" s="17">
        <v>0</v>
      </c>
      <c r="KZ31" s="17">
        <v>0</v>
      </c>
      <c r="LA31" s="17">
        <v>0.89207999999999998</v>
      </c>
      <c r="LB31" s="17">
        <v>0.89207999999999998</v>
      </c>
      <c r="LC31" s="17">
        <v>-0.89207999999999998</v>
      </c>
      <c r="LD31" s="17">
        <v>65.599999999999994</v>
      </c>
      <c r="LE31" s="17">
        <v>47.179519999999997</v>
      </c>
      <c r="LF31" s="17">
        <v>182.81261000000001</v>
      </c>
      <c r="LG31" s="17">
        <v>-117.21261</v>
      </c>
      <c r="LH31" s="17">
        <v>88.2</v>
      </c>
      <c r="LI31" s="17">
        <v>111.67055999999999</v>
      </c>
      <c r="LJ31" s="17">
        <v>96.179900000000004</v>
      </c>
      <c r="LK31" s="17">
        <v>-7.9798999999999998</v>
      </c>
      <c r="LL31" s="17">
        <v>65.400000000000006</v>
      </c>
      <c r="LM31" s="17">
        <v>67.461460000000002</v>
      </c>
      <c r="LN31" s="17">
        <v>67.461460000000002</v>
      </c>
      <c r="LO31" s="17">
        <v>-2.0614599999999998</v>
      </c>
      <c r="LP31" s="17">
        <v>71.7</v>
      </c>
      <c r="LQ31" s="17">
        <v>72.373710000000003</v>
      </c>
      <c r="LR31" s="17">
        <v>75.740449999999996</v>
      </c>
      <c r="LS31" s="17">
        <v>-4.0404499999999999</v>
      </c>
      <c r="LT31" s="17">
        <v>29.8</v>
      </c>
      <c r="LU31" s="17">
        <v>30.097490000000001</v>
      </c>
      <c r="LV31" s="17">
        <v>30.097560000000001</v>
      </c>
      <c r="LW31" s="17">
        <v>-0.29755999999999999</v>
      </c>
      <c r="LX31" s="17"/>
      <c r="LY31" s="17"/>
      <c r="LZ31" s="17"/>
      <c r="MA31" s="17">
        <v>0</v>
      </c>
      <c r="MB31" s="17"/>
      <c r="MC31" s="17"/>
      <c r="MD31" s="17"/>
      <c r="ME31" s="17">
        <v>0</v>
      </c>
      <c r="MF31" s="17"/>
      <c r="MG31" s="17"/>
      <c r="MH31" s="17"/>
      <c r="MI31" s="17">
        <v>0</v>
      </c>
      <c r="MJ31" s="17">
        <v>142.9</v>
      </c>
      <c r="MK31" s="17">
        <v>159.10772</v>
      </c>
      <c r="ML31" s="17">
        <v>159.10805999999999</v>
      </c>
      <c r="MM31" s="17">
        <v>-16.20806</v>
      </c>
      <c r="MN31" s="17">
        <v>144.19999999999999</v>
      </c>
      <c r="MO31" s="17">
        <v>159.10772</v>
      </c>
      <c r="MP31" s="17">
        <v>159.10805999999999</v>
      </c>
      <c r="MQ31" s="17">
        <v>-14.908060000000001</v>
      </c>
      <c r="MR31" s="17">
        <v>167.2</v>
      </c>
      <c r="MS31" s="17">
        <v>159.58552</v>
      </c>
      <c r="MT31" s="17">
        <v>159.58586</v>
      </c>
      <c r="MU31" s="17">
        <v>7.6141399999999999</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209.1</v>
      </c>
      <c r="NQ31" s="17">
        <v>207.29667000000001</v>
      </c>
      <c r="NR31" s="17">
        <v>207.29667000000001</v>
      </c>
      <c r="NS31" s="17">
        <v>1.8033300000000001</v>
      </c>
      <c r="NT31" s="17">
        <v>98.6</v>
      </c>
      <c r="NU31" s="17">
        <v>103.95959000000001</v>
      </c>
      <c r="NV31" s="17">
        <v>103.95959000000001</v>
      </c>
      <c r="NW31" s="17">
        <v>-5.3595899999999999</v>
      </c>
      <c r="NX31" s="17">
        <v>6.1</v>
      </c>
      <c r="NY31" s="17">
        <v>4.1871600000000004</v>
      </c>
      <c r="NZ31" s="17">
        <v>4.1871600000000004</v>
      </c>
      <c r="OA31" s="17">
        <v>1.9128400000000001</v>
      </c>
      <c r="OB31" s="17">
        <v>2.6</v>
      </c>
      <c r="OC31" s="17">
        <v>4.3927199999999997</v>
      </c>
      <c r="OD31" s="17">
        <v>4.3927199999999997</v>
      </c>
      <c r="OE31" s="17">
        <v>-1.7927200000000001</v>
      </c>
      <c r="OF31" s="17">
        <v>6</v>
      </c>
      <c r="OG31" s="17">
        <v>5.8</v>
      </c>
      <c r="OH31" s="17">
        <v>5.8</v>
      </c>
      <c r="OI31" s="17">
        <v>0.2</v>
      </c>
      <c r="OJ31" s="17">
        <v>1.2</v>
      </c>
      <c r="OK31" s="17">
        <v>0.91100000000000003</v>
      </c>
      <c r="OL31" s="17">
        <v>0.91100000000000003</v>
      </c>
      <c r="OM31" s="17">
        <v>0.28899999999999998</v>
      </c>
      <c r="ON31" s="17">
        <v>91.8</v>
      </c>
      <c r="OO31" s="17">
        <v>93.39</v>
      </c>
      <c r="OP31" s="17">
        <v>94.028999999999996</v>
      </c>
      <c r="OQ31" s="17">
        <v>-2.2290000000000001</v>
      </c>
      <c r="OR31" s="17">
        <v>78.2</v>
      </c>
      <c r="OS31" s="17">
        <v>79.808000000000007</v>
      </c>
      <c r="OT31" s="17">
        <v>79.808000000000007</v>
      </c>
      <c r="OU31" s="17">
        <v>-1.6080000000000001</v>
      </c>
      <c r="OV31" s="17">
        <v>8.5</v>
      </c>
      <c r="OW31" s="17">
        <v>10.685</v>
      </c>
      <c r="OX31" s="17">
        <v>10.685</v>
      </c>
      <c r="OY31" s="17">
        <v>-2.1850000000000001</v>
      </c>
      <c r="OZ31" s="17">
        <v>0.4</v>
      </c>
      <c r="PA31" s="17">
        <v>0.4</v>
      </c>
      <c r="PB31" s="17">
        <v>0.4</v>
      </c>
      <c r="PC31" s="17">
        <v>0</v>
      </c>
      <c r="PD31" s="17">
        <v>9.6999999999999993</v>
      </c>
      <c r="PE31" s="17">
        <v>9.1328200000000006</v>
      </c>
      <c r="PF31" s="17">
        <v>9.1327700000000007</v>
      </c>
      <c r="PG31" s="17">
        <v>0.56723000000000001</v>
      </c>
      <c r="PH31" s="17">
        <v>9.9</v>
      </c>
      <c r="PI31" s="17">
        <v>9.0000099999999996</v>
      </c>
      <c r="PJ31" s="17">
        <v>9</v>
      </c>
      <c r="PK31" s="17">
        <v>0.9</v>
      </c>
      <c r="PL31" s="17"/>
      <c r="PM31" s="17"/>
      <c r="PN31" s="17"/>
      <c r="PO31" s="17">
        <v>0</v>
      </c>
      <c r="PP31" s="17">
        <v>227.3</v>
      </c>
      <c r="PQ31" s="17">
        <v>203.60599999999999</v>
      </c>
      <c r="PR31" s="17">
        <v>203.60599999999999</v>
      </c>
      <c r="PS31" s="17">
        <v>23.693999999999999</v>
      </c>
      <c r="PT31" s="17">
        <v>1.2</v>
      </c>
      <c r="PU31" s="17">
        <v>1</v>
      </c>
      <c r="PV31" s="17">
        <v>1</v>
      </c>
      <c r="PW31" s="17">
        <v>0.2</v>
      </c>
      <c r="PX31" s="17">
        <v>1.4</v>
      </c>
      <c r="PY31" s="17">
        <v>1.2</v>
      </c>
      <c r="PZ31" s="17">
        <v>1.2</v>
      </c>
      <c r="QA31" s="17">
        <v>0.2</v>
      </c>
      <c r="QB31" s="17">
        <v>3.6</v>
      </c>
      <c r="QC31" s="17">
        <v>3.6</v>
      </c>
      <c r="QD31" s="17">
        <v>3.6</v>
      </c>
      <c r="QE31" s="17">
        <v>0</v>
      </c>
      <c r="QF31" s="17">
        <v>20.2</v>
      </c>
      <c r="QG31" s="17">
        <v>20.353090000000002</v>
      </c>
      <c r="QH31" s="17">
        <v>20.353149999999999</v>
      </c>
      <c r="QI31" s="17">
        <v>-0.15315000000000001</v>
      </c>
      <c r="QJ31" s="17">
        <v>6</v>
      </c>
      <c r="QK31" s="17">
        <v>4</v>
      </c>
      <c r="QL31" s="17">
        <v>4</v>
      </c>
      <c r="QM31" s="17">
        <v>2</v>
      </c>
      <c r="QN31" s="17">
        <v>14.6</v>
      </c>
      <c r="QO31" s="17">
        <v>11.21951</v>
      </c>
      <c r="QP31" s="17">
        <v>11.21951</v>
      </c>
      <c r="QQ31" s="17">
        <v>3.38049</v>
      </c>
      <c r="QR31" s="17">
        <v>3.1</v>
      </c>
      <c r="QS31" s="17">
        <v>3</v>
      </c>
      <c r="QT31" s="17">
        <v>3</v>
      </c>
      <c r="QU31" s="17">
        <v>0.1</v>
      </c>
      <c r="QV31" s="17">
        <v>18.399999999999999</v>
      </c>
      <c r="QW31" s="17">
        <v>17.951219999999999</v>
      </c>
      <c r="QX31" s="17">
        <v>17.951219999999999</v>
      </c>
      <c r="QY31" s="17">
        <v>0.44878000000000001</v>
      </c>
      <c r="QZ31" s="17">
        <v>15.5</v>
      </c>
      <c r="RA31" s="17">
        <v>15.8</v>
      </c>
      <c r="RB31" s="17">
        <v>15.8</v>
      </c>
      <c r="RC31" s="17">
        <v>-0.3</v>
      </c>
      <c r="RD31" s="17">
        <v>19.100000000000001</v>
      </c>
      <c r="RE31" s="17">
        <v>18.486999999999998</v>
      </c>
      <c r="RF31" s="17">
        <v>18.486999999999998</v>
      </c>
      <c r="RG31" s="17">
        <v>0.61299999999999999</v>
      </c>
      <c r="RH31" s="17">
        <v>25.5</v>
      </c>
      <c r="RI31" s="17">
        <v>21.24</v>
      </c>
      <c r="RJ31" s="17">
        <v>20.247</v>
      </c>
      <c r="RK31" s="17">
        <v>5.2530000000000001</v>
      </c>
      <c r="RL31" s="17">
        <v>80.2</v>
      </c>
      <c r="RM31" s="17">
        <v>72.41</v>
      </c>
      <c r="RN31" s="17">
        <v>66.728999999999999</v>
      </c>
      <c r="RO31" s="17">
        <v>13.471</v>
      </c>
      <c r="RP31" s="17">
        <v>19.600000000000001</v>
      </c>
      <c r="RQ31" s="17">
        <v>18.010999999999999</v>
      </c>
      <c r="RR31" s="17">
        <v>18.010999999999999</v>
      </c>
      <c r="RS31" s="17">
        <v>1.589</v>
      </c>
      <c r="RT31" s="17">
        <v>2.4</v>
      </c>
      <c r="RU31" s="17">
        <v>2.1509999999999998</v>
      </c>
      <c r="RV31" s="17">
        <v>2.1509999999999998</v>
      </c>
      <c r="RW31" s="17">
        <v>0.249</v>
      </c>
      <c r="RX31" s="17">
        <v>10.3</v>
      </c>
      <c r="RY31" s="17">
        <v>10.19697</v>
      </c>
      <c r="RZ31" s="17">
        <v>11.14649</v>
      </c>
      <c r="SA31" s="17">
        <v>-0.84648999999999996</v>
      </c>
      <c r="SB31" s="17">
        <v>2.1</v>
      </c>
      <c r="SC31" s="17">
        <v>2</v>
      </c>
      <c r="SD31" s="17">
        <v>2</v>
      </c>
      <c r="SE31" s="17">
        <v>0.1</v>
      </c>
      <c r="SF31" s="17"/>
      <c r="SG31" s="17">
        <v>0.4</v>
      </c>
      <c r="SH31" s="17">
        <v>0.4</v>
      </c>
      <c r="SI31" s="17">
        <v>-0.4</v>
      </c>
      <c r="SJ31" s="17">
        <v>8.4</v>
      </c>
      <c r="SK31" s="17">
        <v>9.8520000000000003</v>
      </c>
      <c r="SL31" s="17">
        <v>9.8520000000000003</v>
      </c>
      <c r="SM31" s="17">
        <v>-1.452</v>
      </c>
      <c r="SN31" s="17">
        <v>6.5</v>
      </c>
      <c r="SO31" s="17">
        <v>5.8</v>
      </c>
      <c r="SP31" s="17">
        <v>5.8</v>
      </c>
      <c r="SQ31" s="17">
        <v>0.7</v>
      </c>
      <c r="SR31" s="17">
        <v>11.4</v>
      </c>
      <c r="SS31" s="17">
        <v>10</v>
      </c>
      <c r="ST31" s="17">
        <v>10</v>
      </c>
      <c r="SU31" s="17">
        <v>1.4</v>
      </c>
      <c r="SV31" s="17">
        <v>15.1</v>
      </c>
      <c r="SW31" s="17">
        <v>13.65854</v>
      </c>
      <c r="SX31" s="17">
        <v>13.65854</v>
      </c>
      <c r="SY31" s="17">
        <v>1.44146</v>
      </c>
      <c r="SZ31" s="17">
        <v>13.2</v>
      </c>
      <c r="TA31" s="17">
        <v>13.85366</v>
      </c>
      <c r="TB31" s="17">
        <v>13.85366</v>
      </c>
      <c r="TC31" s="17">
        <v>-0.65366000000000002</v>
      </c>
      <c r="TD31" s="17">
        <v>13.6</v>
      </c>
      <c r="TE31" s="17">
        <v>16.957999999999998</v>
      </c>
      <c r="TF31" s="17">
        <v>16.957999999999998</v>
      </c>
      <c r="TG31" s="17">
        <v>-3.3580000000000001</v>
      </c>
      <c r="TH31" s="17">
        <v>43.2</v>
      </c>
      <c r="TI31" s="17">
        <v>48.186999999999998</v>
      </c>
      <c r="TJ31" s="17">
        <v>48.186999999999998</v>
      </c>
      <c r="TK31" s="17">
        <v>-4.9870000000000001</v>
      </c>
      <c r="TL31" s="17">
        <v>39.4</v>
      </c>
      <c r="TM31" s="17">
        <v>39.094000000000001</v>
      </c>
      <c r="TN31" s="17">
        <v>39.094000000000001</v>
      </c>
      <c r="TO31" s="17">
        <v>0.30599999999999999</v>
      </c>
      <c r="TP31" s="17">
        <v>90.6</v>
      </c>
      <c r="TQ31" s="17">
        <v>64.39</v>
      </c>
      <c r="TR31" s="17">
        <v>74.959999999999994</v>
      </c>
      <c r="TS31" s="17">
        <v>15.64</v>
      </c>
      <c r="TT31" s="17">
        <v>104.1</v>
      </c>
      <c r="TU31" s="17">
        <v>62.52</v>
      </c>
      <c r="TV31" s="17">
        <v>81.510000000000005</v>
      </c>
      <c r="TW31" s="17">
        <v>22.59</v>
      </c>
      <c r="TX31" s="17">
        <v>17</v>
      </c>
      <c r="TY31" s="17">
        <v>4.165</v>
      </c>
      <c r="TZ31" s="17">
        <v>4.165</v>
      </c>
      <c r="UA31" s="17">
        <v>12.835000000000001</v>
      </c>
      <c r="UB31" s="17">
        <v>10.4</v>
      </c>
      <c r="UC31" s="17">
        <v>6.5439999999999996</v>
      </c>
      <c r="UD31" s="17">
        <v>6.5439999999999996</v>
      </c>
      <c r="UE31" s="17">
        <v>3.8559999999999999</v>
      </c>
      <c r="UF31" s="17">
        <v>15.8</v>
      </c>
      <c r="UG31" s="17">
        <v>19.51219</v>
      </c>
      <c r="UH31" s="17">
        <v>19.51219</v>
      </c>
      <c r="UI31" s="17">
        <v>-3.7121900000000001</v>
      </c>
      <c r="UJ31" s="17">
        <v>5.4</v>
      </c>
      <c r="UK31" s="17">
        <v>6</v>
      </c>
      <c r="UL31" s="17">
        <v>6</v>
      </c>
      <c r="UM31" s="17">
        <v>-0.6</v>
      </c>
      <c r="UN31" s="17">
        <v>8.4</v>
      </c>
      <c r="UO31" s="17">
        <v>7.9</v>
      </c>
      <c r="UP31" s="17">
        <v>7.9</v>
      </c>
      <c r="UQ31" s="17">
        <v>0.5</v>
      </c>
      <c r="UR31" s="17">
        <v>20.399999999999999</v>
      </c>
      <c r="US31" s="17">
        <v>19.51219</v>
      </c>
      <c r="UT31" s="17">
        <v>19.51219</v>
      </c>
      <c r="UU31" s="17">
        <v>0.88780999999999999</v>
      </c>
      <c r="UV31" s="17">
        <v>20.399999999999999</v>
      </c>
      <c r="UW31" s="17">
        <v>19.51219</v>
      </c>
      <c r="UX31" s="17">
        <v>19.51219</v>
      </c>
      <c r="UY31" s="17">
        <v>0.88780999999999999</v>
      </c>
      <c r="UZ31" s="17">
        <v>20</v>
      </c>
      <c r="VA31" s="17">
        <v>19.51219</v>
      </c>
      <c r="VB31" s="17">
        <v>19.51219</v>
      </c>
      <c r="VC31" s="17">
        <v>0.48781000000000002</v>
      </c>
      <c r="VD31" s="17">
        <v>10.199999999999999</v>
      </c>
      <c r="VE31" s="17">
        <v>8.57</v>
      </c>
      <c r="VF31" s="17">
        <v>8.57</v>
      </c>
      <c r="VG31" s="17">
        <v>1.63</v>
      </c>
      <c r="VH31" s="17">
        <v>253.2</v>
      </c>
      <c r="VI31" s="17">
        <v>248.244</v>
      </c>
      <c r="VJ31" s="17">
        <v>248.244</v>
      </c>
      <c r="VK31" s="17">
        <v>4.9560000000000004</v>
      </c>
      <c r="VL31" s="17">
        <v>17.7</v>
      </c>
      <c r="VM31" s="17">
        <v>16.998999999999999</v>
      </c>
      <c r="VN31" s="17">
        <v>16.998999999999999</v>
      </c>
      <c r="VO31" s="17">
        <v>0.70099999999999996</v>
      </c>
      <c r="VP31" s="17">
        <v>148.69999999999999</v>
      </c>
      <c r="VQ31" s="17">
        <v>135.87100000000001</v>
      </c>
      <c r="VR31" s="17">
        <v>135.87100000000001</v>
      </c>
      <c r="VS31" s="17">
        <v>12.829000000000001</v>
      </c>
      <c r="VT31" s="17">
        <v>0.6</v>
      </c>
      <c r="VU31" s="17">
        <v>0.6</v>
      </c>
      <c r="VV31" s="17">
        <v>0.6</v>
      </c>
      <c r="VW31" s="17">
        <v>0</v>
      </c>
      <c r="VX31" s="17">
        <v>104</v>
      </c>
      <c r="VY31" s="17">
        <v>99.31</v>
      </c>
      <c r="VZ31" s="17">
        <v>74</v>
      </c>
      <c r="WA31" s="17">
        <v>30</v>
      </c>
      <c r="WB31" s="17">
        <v>106.04263</v>
      </c>
      <c r="WC31" s="17">
        <v>105.25</v>
      </c>
      <c r="WD31" s="17">
        <v>60</v>
      </c>
      <c r="WE31" s="17">
        <v>46.042630000000003</v>
      </c>
      <c r="WF31" s="17">
        <v>113.5</v>
      </c>
      <c r="WG31" s="17">
        <v>111.717</v>
      </c>
      <c r="WH31" s="17">
        <v>111.717</v>
      </c>
      <c r="WI31" s="17">
        <v>1.7829999999999999</v>
      </c>
      <c r="WJ31" s="17">
        <v>3</v>
      </c>
      <c r="WK31" s="17">
        <v>2.9009999999999998</v>
      </c>
      <c r="WL31" s="17">
        <v>2.9009999999999998</v>
      </c>
      <c r="WM31" s="17">
        <v>9.9000000000000005E-2</v>
      </c>
      <c r="WN31" s="17">
        <v>2.1</v>
      </c>
      <c r="WO31" s="17">
        <v>2.4</v>
      </c>
      <c r="WP31" s="17">
        <v>2.4</v>
      </c>
      <c r="WQ31" s="17">
        <v>-0.3</v>
      </c>
      <c r="WR31" s="17">
        <v>1.1000000000000001</v>
      </c>
      <c r="WS31" s="17">
        <v>1.2</v>
      </c>
      <c r="WT31" s="17">
        <v>1.2</v>
      </c>
      <c r="WU31" s="17">
        <v>-0.1</v>
      </c>
      <c r="WV31" s="17">
        <v>1.2</v>
      </c>
      <c r="WW31" s="17">
        <v>1.4</v>
      </c>
      <c r="WX31" s="17">
        <v>1.4</v>
      </c>
      <c r="WY31" s="17">
        <v>-0.2</v>
      </c>
      <c r="WZ31" s="17">
        <v>18.3</v>
      </c>
      <c r="XA31" s="17">
        <v>17.32</v>
      </c>
      <c r="XB31" s="17">
        <v>17.32</v>
      </c>
      <c r="XC31" s="17">
        <v>0.98</v>
      </c>
      <c r="XD31" s="17"/>
      <c r="XE31" s="17"/>
      <c r="XF31" s="17"/>
      <c r="XG31" s="17">
        <v>0</v>
      </c>
      <c r="XH31" s="17">
        <v>17.8</v>
      </c>
      <c r="XI31" s="17">
        <v>17.7561</v>
      </c>
      <c r="XJ31" s="17">
        <v>17.7561</v>
      </c>
      <c r="XK31" s="17">
        <v>4.3900000000000002E-2</v>
      </c>
      <c r="XL31" s="17">
        <v>7.2</v>
      </c>
      <c r="XM31" s="17">
        <v>10.8</v>
      </c>
      <c r="XN31" s="17">
        <v>10.8</v>
      </c>
      <c r="XO31" s="17">
        <v>-3.6</v>
      </c>
      <c r="XP31" s="17">
        <v>27.7</v>
      </c>
      <c r="XQ31" s="17">
        <v>28</v>
      </c>
      <c r="XR31" s="17">
        <v>28</v>
      </c>
      <c r="XS31" s="17">
        <v>-0.3</v>
      </c>
      <c r="XT31" s="17">
        <v>35</v>
      </c>
      <c r="XU31" s="17">
        <v>28</v>
      </c>
      <c r="XV31" s="17">
        <v>28</v>
      </c>
      <c r="XW31" s="17">
        <v>7</v>
      </c>
      <c r="XX31" s="17">
        <v>17.7</v>
      </c>
      <c r="XY31" s="17">
        <v>14</v>
      </c>
      <c r="XZ31" s="17">
        <v>14</v>
      </c>
      <c r="YA31" s="17">
        <v>3.7</v>
      </c>
      <c r="YB31" s="17"/>
      <c r="YC31" s="17"/>
      <c r="YD31" s="17"/>
      <c r="YE31" s="17">
        <v>0</v>
      </c>
      <c r="YF31" s="17">
        <v>8.25</v>
      </c>
      <c r="YG31" s="17">
        <v>8.24</v>
      </c>
      <c r="YH31" s="17">
        <v>8.24</v>
      </c>
      <c r="YI31" s="17">
        <v>0.01</v>
      </c>
      <c r="YJ31" s="17">
        <v>11.5</v>
      </c>
      <c r="YK31" s="17">
        <v>11</v>
      </c>
      <c r="YL31" s="17">
        <v>11</v>
      </c>
      <c r="YM31" s="17">
        <v>0.5</v>
      </c>
      <c r="YN31" s="17">
        <v>4.37</v>
      </c>
      <c r="YO31" s="17">
        <v>23</v>
      </c>
      <c r="YP31" s="17">
        <v>23</v>
      </c>
      <c r="YQ31" s="17">
        <v>-18.63</v>
      </c>
    </row>
    <row r="32" spans="1:667" ht="24" customHeight="1" x14ac:dyDescent="0.3">
      <c r="A32" s="1"/>
      <c r="B32" s="18" t="s">
        <v>35</v>
      </c>
      <c r="C32" s="18" t="s">
        <v>867</v>
      </c>
      <c r="D32" s="19">
        <v>201.6</v>
      </c>
      <c r="E32" s="19">
        <v>204.19512</v>
      </c>
      <c r="F32" s="19">
        <v>204.19512</v>
      </c>
      <c r="G32" s="19">
        <v>-2.5951200000000001</v>
      </c>
      <c r="H32" s="19">
        <v>449.1</v>
      </c>
      <c r="I32" s="19">
        <v>427.45528000000002</v>
      </c>
      <c r="J32" s="19">
        <v>390.84536000000003</v>
      </c>
      <c r="K32" s="19">
        <v>58.254640000000002</v>
      </c>
      <c r="L32" s="19">
        <v>144.5</v>
      </c>
      <c r="M32" s="19">
        <v>139.73714000000001</v>
      </c>
      <c r="N32" s="19">
        <v>127.76918000000001</v>
      </c>
      <c r="O32" s="19">
        <v>16.730820000000001</v>
      </c>
      <c r="P32" s="19"/>
      <c r="Q32" s="19"/>
      <c r="R32" s="19"/>
      <c r="S32" s="19">
        <v>0</v>
      </c>
      <c r="T32" s="19"/>
      <c r="U32" s="19"/>
      <c r="V32" s="19"/>
      <c r="W32" s="19">
        <v>0</v>
      </c>
      <c r="X32" s="19">
        <v>90.2</v>
      </c>
      <c r="Y32" s="19">
        <v>92.225350000000006</v>
      </c>
      <c r="Z32" s="19">
        <v>92.226249999999993</v>
      </c>
      <c r="AA32" s="19">
        <v>-2.0262500000000001</v>
      </c>
      <c r="AB32" s="19">
        <v>164.4</v>
      </c>
      <c r="AC32" s="19">
        <v>138.80572000000001</v>
      </c>
      <c r="AD32" s="19">
        <v>128.97880000000001</v>
      </c>
      <c r="AE32" s="19">
        <v>35.421199999999999</v>
      </c>
      <c r="AF32" s="19">
        <v>44.9</v>
      </c>
      <c r="AG32" s="19">
        <v>45</v>
      </c>
      <c r="AH32" s="19">
        <v>45</v>
      </c>
      <c r="AI32" s="19">
        <v>-0.1</v>
      </c>
      <c r="AJ32" s="19"/>
      <c r="AK32" s="19"/>
      <c r="AL32" s="19"/>
      <c r="AM32" s="19">
        <v>0</v>
      </c>
      <c r="AN32" s="19">
        <v>0</v>
      </c>
      <c r="AO32" s="19"/>
      <c r="AP32" s="19"/>
      <c r="AQ32" s="19">
        <v>0</v>
      </c>
      <c r="AR32" s="19">
        <v>0</v>
      </c>
      <c r="AS32" s="19"/>
      <c r="AT32" s="19"/>
      <c r="AU32" s="19">
        <v>0</v>
      </c>
      <c r="AV32" s="19">
        <v>198.6</v>
      </c>
      <c r="AW32" s="19">
        <v>200.25633999999999</v>
      </c>
      <c r="AX32" s="19"/>
      <c r="AY32" s="19">
        <v>198.6</v>
      </c>
      <c r="AZ32" s="19"/>
      <c r="BA32" s="19"/>
      <c r="BB32" s="19"/>
      <c r="BC32" s="19">
        <v>0</v>
      </c>
      <c r="BD32" s="19">
        <v>0</v>
      </c>
      <c r="BE32" s="19"/>
      <c r="BF32" s="19"/>
      <c r="BG32" s="19">
        <v>0</v>
      </c>
      <c r="BH32" s="19"/>
      <c r="BI32" s="19"/>
      <c r="BJ32" s="19"/>
      <c r="BK32" s="19">
        <v>0</v>
      </c>
      <c r="BL32" s="19">
        <v>0</v>
      </c>
      <c r="BM32" s="19"/>
      <c r="BN32" s="19">
        <v>80.000100000000003</v>
      </c>
      <c r="BO32" s="19">
        <v>-80.000100000000003</v>
      </c>
      <c r="BP32" s="19">
        <v>9.9</v>
      </c>
      <c r="BQ32" s="19">
        <v>10.561999999999999</v>
      </c>
      <c r="BR32" s="19">
        <v>10.561999999999999</v>
      </c>
      <c r="BS32" s="19">
        <v>-0.66200000000000003</v>
      </c>
      <c r="BT32" s="19"/>
      <c r="BU32" s="19"/>
      <c r="BV32" s="19"/>
      <c r="BW32" s="19">
        <v>0</v>
      </c>
      <c r="BX32" s="19"/>
      <c r="BY32" s="19"/>
      <c r="BZ32" s="19"/>
      <c r="CA32" s="19">
        <v>0</v>
      </c>
      <c r="CB32" s="19"/>
      <c r="CC32" s="19"/>
      <c r="CD32" s="19"/>
      <c r="CE32" s="19">
        <v>0</v>
      </c>
      <c r="CF32" s="19"/>
      <c r="CG32" s="19"/>
      <c r="CH32" s="19"/>
      <c r="CI32" s="19">
        <v>0</v>
      </c>
      <c r="CJ32" s="19">
        <v>81.7</v>
      </c>
      <c r="CK32" s="19">
        <v>81</v>
      </c>
      <c r="CL32" s="19">
        <v>81</v>
      </c>
      <c r="CM32" s="19">
        <v>0.7</v>
      </c>
      <c r="CN32" s="19">
        <v>7.4</v>
      </c>
      <c r="CO32" s="19">
        <v>5.1583800000000002</v>
      </c>
      <c r="CP32" s="19">
        <v>5.1583800000000002</v>
      </c>
      <c r="CQ32" s="19">
        <v>2.2416200000000002</v>
      </c>
      <c r="CR32" s="19">
        <v>0</v>
      </c>
      <c r="CS32" s="19"/>
      <c r="CT32" s="19"/>
      <c r="CU32" s="19">
        <v>0</v>
      </c>
      <c r="CV32" s="19">
        <v>16.100000000000001</v>
      </c>
      <c r="CW32" s="19">
        <v>16.873660000000001</v>
      </c>
      <c r="CX32" s="19">
        <v>16.873670000000001</v>
      </c>
      <c r="CY32" s="19">
        <v>-0.77366999999999997</v>
      </c>
      <c r="CZ32" s="19">
        <v>6.8</v>
      </c>
      <c r="DA32" s="19">
        <v>6.8787000000000003</v>
      </c>
      <c r="DB32" s="19">
        <v>6.8787000000000003</v>
      </c>
      <c r="DC32" s="19">
        <v>-7.8700000000000006E-2</v>
      </c>
      <c r="DD32" s="19">
        <v>15</v>
      </c>
      <c r="DE32" s="19">
        <v>14.992190000000001</v>
      </c>
      <c r="DF32" s="19">
        <v>14.992190000000001</v>
      </c>
      <c r="DG32" s="19">
        <v>7.8100000000000001E-3</v>
      </c>
      <c r="DH32" s="19">
        <v>70.900000000000006</v>
      </c>
      <c r="DI32" s="19">
        <v>50.746270000000003</v>
      </c>
      <c r="DJ32" s="19">
        <v>82.108450000000005</v>
      </c>
      <c r="DK32" s="19">
        <v>-11.208449999999999</v>
      </c>
      <c r="DL32" s="19"/>
      <c r="DM32" s="19"/>
      <c r="DN32" s="19"/>
      <c r="DO32" s="19">
        <v>0</v>
      </c>
      <c r="DP32" s="19"/>
      <c r="DQ32" s="19"/>
      <c r="DR32" s="19"/>
      <c r="DS32" s="19">
        <v>0</v>
      </c>
      <c r="DT32" s="19"/>
      <c r="DU32" s="19"/>
      <c r="DV32" s="19"/>
      <c r="DW32" s="19">
        <v>0</v>
      </c>
      <c r="DX32" s="19"/>
      <c r="DY32" s="19"/>
      <c r="DZ32" s="19"/>
      <c r="EA32" s="19">
        <v>0</v>
      </c>
      <c r="EB32" s="19">
        <v>110.6</v>
      </c>
      <c r="EC32" s="19">
        <v>112.90537</v>
      </c>
      <c r="ED32" s="19">
        <v>112.90537</v>
      </c>
      <c r="EE32" s="19">
        <v>-2.3053699999999999</v>
      </c>
      <c r="EF32" s="19">
        <v>22.8</v>
      </c>
      <c r="EG32" s="19">
        <v>40.04692</v>
      </c>
      <c r="EH32" s="19"/>
      <c r="EI32" s="19">
        <v>22.8</v>
      </c>
      <c r="EJ32" s="19"/>
      <c r="EK32" s="19"/>
      <c r="EL32" s="19"/>
      <c r="EM32" s="19">
        <v>0</v>
      </c>
      <c r="EN32" s="19"/>
      <c r="EO32" s="19"/>
      <c r="EP32" s="19"/>
      <c r="EQ32" s="19">
        <v>0</v>
      </c>
      <c r="ER32" s="19"/>
      <c r="ES32" s="19"/>
      <c r="ET32" s="19"/>
      <c r="EU32" s="19">
        <v>0</v>
      </c>
      <c r="EV32" s="19">
        <v>6.5</v>
      </c>
      <c r="EW32" s="19">
        <v>6.39</v>
      </c>
      <c r="EX32" s="19">
        <v>6.39</v>
      </c>
      <c r="EY32" s="19">
        <v>0.11</v>
      </c>
      <c r="EZ32" s="19">
        <v>308.2</v>
      </c>
      <c r="FA32" s="19">
        <v>293.33479999999997</v>
      </c>
      <c r="FB32" s="19">
        <v>229.57070999999999</v>
      </c>
      <c r="FC32" s="19">
        <v>78.629289999999997</v>
      </c>
      <c r="FD32" s="19">
        <v>43.7</v>
      </c>
      <c r="FE32" s="19">
        <v>63.436520000000002</v>
      </c>
      <c r="FF32" s="19">
        <v>56.021639999999998</v>
      </c>
      <c r="FG32" s="19">
        <v>-12.32164</v>
      </c>
      <c r="FH32" s="19">
        <v>147.69999999999999</v>
      </c>
      <c r="FI32" s="19">
        <v>149.93683999999999</v>
      </c>
      <c r="FJ32" s="19">
        <v>150.27984000000001</v>
      </c>
      <c r="FK32" s="19">
        <v>-2.5798399999999999</v>
      </c>
      <c r="FL32" s="19">
        <v>23.2</v>
      </c>
      <c r="FM32" s="19">
        <v>24.396329999999999</v>
      </c>
      <c r="FN32" s="19">
        <v>18.966989999999999</v>
      </c>
      <c r="FO32" s="19">
        <v>4.2330100000000002</v>
      </c>
      <c r="FP32" s="19">
        <v>18.4237</v>
      </c>
      <c r="FQ32" s="19">
        <v>19.28585</v>
      </c>
      <c r="FR32" s="19">
        <v>19.28585</v>
      </c>
      <c r="FS32" s="19">
        <v>-0.86214999999999997</v>
      </c>
      <c r="FT32" s="19">
        <v>17.3</v>
      </c>
      <c r="FU32" s="19">
        <v>15.60976</v>
      </c>
      <c r="FV32" s="19">
        <v>15.60976</v>
      </c>
      <c r="FW32" s="19">
        <v>1.69024</v>
      </c>
      <c r="FX32" s="19">
        <v>47.5</v>
      </c>
      <c r="FY32" s="19">
        <v>44.058050000000001</v>
      </c>
      <c r="FZ32" s="19">
        <v>44.058050000000001</v>
      </c>
      <c r="GA32" s="19">
        <v>3.4419499999999998</v>
      </c>
      <c r="GB32" s="19">
        <v>179.8</v>
      </c>
      <c r="GC32" s="19">
        <v>185.81701000000001</v>
      </c>
      <c r="GD32" s="19">
        <v>185.81701000000001</v>
      </c>
      <c r="GE32" s="19">
        <v>-6.01701</v>
      </c>
      <c r="GF32" s="19">
        <v>180.5</v>
      </c>
      <c r="GG32" s="19">
        <v>185.81701000000001</v>
      </c>
      <c r="GH32" s="19">
        <v>185.81701000000001</v>
      </c>
      <c r="GI32" s="19">
        <v>-5.3170099999999998</v>
      </c>
      <c r="GJ32" s="19">
        <v>184.8</v>
      </c>
      <c r="GK32" s="19">
        <v>186.37502000000001</v>
      </c>
      <c r="GL32" s="19">
        <v>186.37502000000001</v>
      </c>
      <c r="GM32" s="19">
        <v>-1.5750200000000001</v>
      </c>
      <c r="GN32" s="19">
        <v>0</v>
      </c>
      <c r="GO32" s="19"/>
      <c r="GP32" s="19"/>
      <c r="GQ32" s="19">
        <v>0</v>
      </c>
      <c r="GR32" s="19">
        <v>0</v>
      </c>
      <c r="GS32" s="19"/>
      <c r="GT32" s="19">
        <v>44.779679999999999</v>
      </c>
      <c r="GU32" s="19">
        <v>-44.779679999999999</v>
      </c>
      <c r="GV32" s="19">
        <v>23.5</v>
      </c>
      <c r="GW32" s="19">
        <v>24.407609999999998</v>
      </c>
      <c r="GX32" s="19">
        <v>24.407609999999998</v>
      </c>
      <c r="GY32" s="19">
        <v>-0.90761000000000003</v>
      </c>
      <c r="GZ32" s="19">
        <v>4</v>
      </c>
      <c r="HA32" s="19">
        <v>4.33378</v>
      </c>
      <c r="HB32" s="19">
        <v>4.3337899999999996</v>
      </c>
      <c r="HC32" s="19">
        <v>-0.33378999999999998</v>
      </c>
      <c r="HD32" s="19">
        <v>33.1</v>
      </c>
      <c r="HE32" s="19">
        <v>30.141660000000002</v>
      </c>
      <c r="HF32" s="19">
        <v>30.141660000000002</v>
      </c>
      <c r="HG32" s="19">
        <v>2.9583400000000002</v>
      </c>
      <c r="HH32" s="19">
        <v>40.5</v>
      </c>
      <c r="HI32" s="19">
        <v>41.025660000000002</v>
      </c>
      <c r="HJ32" s="19">
        <v>87.453940000000003</v>
      </c>
      <c r="HK32" s="19">
        <v>-46.953940000000003</v>
      </c>
      <c r="HL32" s="19"/>
      <c r="HM32" s="19"/>
      <c r="HN32" s="19"/>
      <c r="HO32" s="19">
        <v>0</v>
      </c>
      <c r="HP32" s="19"/>
      <c r="HQ32" s="19"/>
      <c r="HR32" s="19"/>
      <c r="HS32" s="19">
        <v>0</v>
      </c>
      <c r="HT32" s="19">
        <v>41.5</v>
      </c>
      <c r="HU32" s="19">
        <v>40.149090000000001</v>
      </c>
      <c r="HV32" s="19">
        <v>53.638120000000001</v>
      </c>
      <c r="HW32" s="19">
        <v>-12.138120000000001</v>
      </c>
      <c r="HX32" s="19"/>
      <c r="HY32" s="19"/>
      <c r="HZ32" s="19"/>
      <c r="IA32" s="19">
        <v>0</v>
      </c>
      <c r="IB32" s="19"/>
      <c r="IC32" s="19"/>
      <c r="ID32" s="19"/>
      <c r="IE32" s="19">
        <v>0</v>
      </c>
      <c r="IF32" s="19">
        <v>45.3</v>
      </c>
      <c r="IG32" s="19">
        <v>28.991510000000002</v>
      </c>
      <c r="IH32" s="19">
        <v>45.441949999999999</v>
      </c>
      <c r="II32" s="19">
        <v>-0.14194999999999999</v>
      </c>
      <c r="IJ32" s="19"/>
      <c r="IK32" s="19"/>
      <c r="IL32" s="19"/>
      <c r="IM32" s="19">
        <v>0</v>
      </c>
      <c r="IN32" s="19"/>
      <c r="IO32" s="19"/>
      <c r="IP32" s="19"/>
      <c r="IQ32" s="19">
        <v>0</v>
      </c>
      <c r="IR32" s="19"/>
      <c r="IS32" s="19"/>
      <c r="IT32" s="19"/>
      <c r="IU32" s="19">
        <v>0</v>
      </c>
      <c r="IV32" s="19">
        <v>0</v>
      </c>
      <c r="IW32" s="19"/>
      <c r="IX32" s="19"/>
      <c r="IY32" s="19">
        <v>0</v>
      </c>
      <c r="IZ32" s="19">
        <v>164.2</v>
      </c>
      <c r="JA32" s="19">
        <v>170.94</v>
      </c>
      <c r="JB32" s="19">
        <v>178.69394</v>
      </c>
      <c r="JC32" s="19">
        <v>-14.49394</v>
      </c>
      <c r="JD32" s="19">
        <v>164.2</v>
      </c>
      <c r="JE32" s="19">
        <v>170.94</v>
      </c>
      <c r="JF32" s="19">
        <v>178.69394</v>
      </c>
      <c r="JG32" s="19">
        <v>-14.49394</v>
      </c>
      <c r="JH32" s="19">
        <v>167.7</v>
      </c>
      <c r="JI32" s="19">
        <v>170.94</v>
      </c>
      <c r="JJ32" s="19">
        <v>178.69394</v>
      </c>
      <c r="JK32" s="19">
        <v>-10.99394</v>
      </c>
      <c r="JL32" s="19">
        <v>244.3</v>
      </c>
      <c r="JM32" s="19">
        <v>257.18</v>
      </c>
      <c r="JN32" s="19">
        <v>268.84584000000001</v>
      </c>
      <c r="JO32" s="19">
        <v>-24.545839999999998</v>
      </c>
      <c r="JP32" s="19">
        <v>71.400000000000006</v>
      </c>
      <c r="JQ32" s="19">
        <v>71.796109999999999</v>
      </c>
      <c r="JR32" s="19">
        <v>71.796109999999999</v>
      </c>
      <c r="JS32" s="19">
        <v>-0.39611000000000002</v>
      </c>
      <c r="JT32" s="19">
        <v>35.1</v>
      </c>
      <c r="JU32" s="19">
        <v>36.005859999999998</v>
      </c>
      <c r="JV32" s="19">
        <v>36.005859999999998</v>
      </c>
      <c r="JW32" s="19">
        <v>-0.90586</v>
      </c>
      <c r="JX32" s="19"/>
      <c r="JY32" s="19"/>
      <c r="JZ32" s="19"/>
      <c r="KA32" s="19">
        <v>0</v>
      </c>
      <c r="KB32" s="19"/>
      <c r="KC32" s="19"/>
      <c r="KD32" s="19"/>
      <c r="KE32" s="19">
        <v>0</v>
      </c>
      <c r="KF32" s="19"/>
      <c r="KG32" s="19"/>
      <c r="KH32" s="19"/>
      <c r="KI32" s="19">
        <v>0</v>
      </c>
      <c r="KJ32" s="19"/>
      <c r="KK32" s="19"/>
      <c r="KL32" s="19"/>
      <c r="KM32" s="19">
        <v>0</v>
      </c>
      <c r="KN32" s="19">
        <v>6.46</v>
      </c>
      <c r="KO32" s="19"/>
      <c r="KP32" s="19"/>
      <c r="KQ32" s="19">
        <v>6.46</v>
      </c>
      <c r="KR32" s="19">
        <v>0</v>
      </c>
      <c r="KS32" s="19"/>
      <c r="KT32" s="19"/>
      <c r="KU32" s="19">
        <v>0</v>
      </c>
      <c r="KV32" s="19"/>
      <c r="KW32" s="19"/>
      <c r="KX32" s="19"/>
      <c r="KY32" s="19">
        <v>0</v>
      </c>
      <c r="KZ32" s="19">
        <v>0</v>
      </c>
      <c r="LA32" s="19">
        <v>0.89207999999999998</v>
      </c>
      <c r="LB32" s="19">
        <v>0.89207999999999998</v>
      </c>
      <c r="LC32" s="19">
        <v>-0.89207999999999998</v>
      </c>
      <c r="LD32" s="19">
        <v>108</v>
      </c>
      <c r="LE32" s="19">
        <v>88.721180000000004</v>
      </c>
      <c r="LF32" s="19">
        <v>181.61256</v>
      </c>
      <c r="LG32" s="19">
        <v>-73.612560000000002</v>
      </c>
      <c r="LH32" s="19">
        <v>89.2</v>
      </c>
      <c r="LI32" s="19">
        <v>103.49715</v>
      </c>
      <c r="LJ32" s="19">
        <v>107.911</v>
      </c>
      <c r="LK32" s="19">
        <v>-18.710999999999999</v>
      </c>
      <c r="LL32" s="19">
        <v>65.599999999999994</v>
      </c>
      <c r="LM32" s="19">
        <v>67.461460000000002</v>
      </c>
      <c r="LN32" s="19">
        <v>67.461460000000002</v>
      </c>
      <c r="LO32" s="19">
        <v>-1.8614599999999999</v>
      </c>
      <c r="LP32" s="19">
        <v>71.8</v>
      </c>
      <c r="LQ32" s="19">
        <v>72.373289999999997</v>
      </c>
      <c r="LR32" s="19">
        <v>76.590180000000004</v>
      </c>
      <c r="LS32" s="19">
        <v>-4.7901800000000003</v>
      </c>
      <c r="LT32" s="19">
        <v>30</v>
      </c>
      <c r="LU32" s="19">
        <v>30.09731</v>
      </c>
      <c r="LV32" s="19">
        <v>30.097560000000001</v>
      </c>
      <c r="LW32" s="19">
        <v>-9.7559999999999994E-2</v>
      </c>
      <c r="LX32" s="19"/>
      <c r="LY32" s="19"/>
      <c r="LZ32" s="19"/>
      <c r="MA32" s="19">
        <v>0</v>
      </c>
      <c r="MB32" s="19"/>
      <c r="MC32" s="19"/>
      <c r="MD32" s="19"/>
      <c r="ME32" s="19">
        <v>0</v>
      </c>
      <c r="MF32" s="19"/>
      <c r="MG32" s="19"/>
      <c r="MH32" s="19"/>
      <c r="MI32" s="19">
        <v>0</v>
      </c>
      <c r="MJ32" s="19">
        <v>141.4</v>
      </c>
      <c r="MK32" s="19">
        <v>159.10729000000001</v>
      </c>
      <c r="ML32" s="19">
        <v>159.10805999999999</v>
      </c>
      <c r="MM32" s="19">
        <v>-17.70806</v>
      </c>
      <c r="MN32" s="19">
        <v>142.5</v>
      </c>
      <c r="MO32" s="19">
        <v>159.10729000000001</v>
      </c>
      <c r="MP32" s="19">
        <v>159.10805999999999</v>
      </c>
      <c r="MQ32" s="19">
        <v>-16.608059999999998</v>
      </c>
      <c r="MR32" s="19">
        <v>168.9</v>
      </c>
      <c r="MS32" s="19">
        <v>159.58509000000001</v>
      </c>
      <c r="MT32" s="19">
        <v>159.58586</v>
      </c>
      <c r="MU32" s="19">
        <v>9.3141400000000001</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208.5</v>
      </c>
      <c r="NQ32" s="19">
        <v>207.29667000000001</v>
      </c>
      <c r="NR32" s="19">
        <v>207.29667000000001</v>
      </c>
      <c r="NS32" s="19">
        <v>1.20333</v>
      </c>
      <c r="NT32" s="19">
        <v>98.3</v>
      </c>
      <c r="NU32" s="19">
        <v>103.95959000000001</v>
      </c>
      <c r="NV32" s="19">
        <v>103.95959000000001</v>
      </c>
      <c r="NW32" s="19">
        <v>-5.6595899999999997</v>
      </c>
      <c r="NX32" s="19">
        <v>6</v>
      </c>
      <c r="NY32" s="19">
        <v>4.1871600000000004</v>
      </c>
      <c r="NZ32" s="19">
        <v>4.1871600000000004</v>
      </c>
      <c r="OA32" s="19">
        <v>1.81284</v>
      </c>
      <c r="OB32" s="19">
        <v>2.5</v>
      </c>
      <c r="OC32" s="19">
        <v>4.3927199999999997</v>
      </c>
      <c r="OD32" s="19">
        <v>4.3927199999999997</v>
      </c>
      <c r="OE32" s="19">
        <v>-1.89272</v>
      </c>
      <c r="OF32" s="19">
        <v>6</v>
      </c>
      <c r="OG32" s="19">
        <v>5.8</v>
      </c>
      <c r="OH32" s="19">
        <v>5.8</v>
      </c>
      <c r="OI32" s="19">
        <v>0.2</v>
      </c>
      <c r="OJ32" s="19">
        <v>1.3</v>
      </c>
      <c r="OK32" s="19">
        <v>0.92700000000000005</v>
      </c>
      <c r="OL32" s="19">
        <v>0.92700000000000005</v>
      </c>
      <c r="OM32" s="19">
        <v>0.373</v>
      </c>
      <c r="ON32" s="19">
        <v>88.4</v>
      </c>
      <c r="OO32" s="19">
        <v>93.47</v>
      </c>
      <c r="OP32" s="19">
        <v>95.620999999999995</v>
      </c>
      <c r="OQ32" s="19">
        <v>-7.2210000000000001</v>
      </c>
      <c r="OR32" s="19">
        <v>80.2</v>
      </c>
      <c r="OS32" s="19">
        <v>79.768000000000001</v>
      </c>
      <c r="OT32" s="19">
        <v>79.768000000000001</v>
      </c>
      <c r="OU32" s="19">
        <v>0.432</v>
      </c>
      <c r="OV32" s="19">
        <v>7.8</v>
      </c>
      <c r="OW32" s="19">
        <v>9.6739999999999995</v>
      </c>
      <c r="OX32" s="19">
        <v>9.6739999999999995</v>
      </c>
      <c r="OY32" s="19">
        <v>-1.8740000000000001</v>
      </c>
      <c r="OZ32" s="19">
        <v>0.4</v>
      </c>
      <c r="PA32" s="19">
        <v>0.4</v>
      </c>
      <c r="PB32" s="19">
        <v>0.4</v>
      </c>
      <c r="PC32" s="19">
        <v>0</v>
      </c>
      <c r="PD32" s="19">
        <v>14.9</v>
      </c>
      <c r="PE32" s="19">
        <v>9.1328200000000006</v>
      </c>
      <c r="PF32" s="19">
        <v>9.1327700000000007</v>
      </c>
      <c r="PG32" s="19">
        <v>5.7672299999999996</v>
      </c>
      <c r="PH32" s="19">
        <v>9.8000000000000007</v>
      </c>
      <c r="PI32" s="19">
        <v>9.0000099999999996</v>
      </c>
      <c r="PJ32" s="19">
        <v>9</v>
      </c>
      <c r="PK32" s="19">
        <v>0.8</v>
      </c>
      <c r="PL32" s="19"/>
      <c r="PM32" s="19"/>
      <c r="PN32" s="19"/>
      <c r="PO32" s="19">
        <v>0</v>
      </c>
      <c r="PP32" s="19">
        <v>220.2</v>
      </c>
      <c r="PQ32" s="19">
        <v>202.47900000000001</v>
      </c>
      <c r="PR32" s="19">
        <v>202.47900000000001</v>
      </c>
      <c r="PS32" s="19">
        <v>17.721</v>
      </c>
      <c r="PT32" s="19">
        <v>1.2</v>
      </c>
      <c r="PU32" s="19">
        <v>1</v>
      </c>
      <c r="PV32" s="19">
        <v>1</v>
      </c>
      <c r="PW32" s="19">
        <v>0.2</v>
      </c>
      <c r="PX32" s="19">
        <v>1.4</v>
      </c>
      <c r="PY32" s="19">
        <v>1.2</v>
      </c>
      <c r="PZ32" s="19">
        <v>1.2</v>
      </c>
      <c r="QA32" s="19">
        <v>0.2</v>
      </c>
      <c r="QB32" s="19">
        <v>4</v>
      </c>
      <c r="QC32" s="19">
        <v>3.6</v>
      </c>
      <c r="QD32" s="19">
        <v>3.6</v>
      </c>
      <c r="QE32" s="19">
        <v>0.4</v>
      </c>
      <c r="QF32" s="19">
        <v>20</v>
      </c>
      <c r="QG32" s="19">
        <v>20.353090000000002</v>
      </c>
      <c r="QH32" s="19">
        <v>20.353149999999999</v>
      </c>
      <c r="QI32" s="19">
        <v>-0.35315000000000002</v>
      </c>
      <c r="QJ32" s="19">
        <v>6</v>
      </c>
      <c r="QK32" s="19">
        <v>4</v>
      </c>
      <c r="QL32" s="19">
        <v>4</v>
      </c>
      <c r="QM32" s="19">
        <v>2</v>
      </c>
      <c r="QN32" s="19">
        <v>14.6</v>
      </c>
      <c r="QO32" s="19">
        <v>11.21951</v>
      </c>
      <c r="QP32" s="19">
        <v>11.21951</v>
      </c>
      <c r="QQ32" s="19">
        <v>3.38049</v>
      </c>
      <c r="QR32" s="19">
        <v>3.2</v>
      </c>
      <c r="QS32" s="19">
        <v>3</v>
      </c>
      <c r="QT32" s="19">
        <v>3</v>
      </c>
      <c r="QU32" s="19">
        <v>0.2</v>
      </c>
      <c r="QV32" s="19">
        <v>18.399999999999999</v>
      </c>
      <c r="QW32" s="19">
        <v>17.951219999999999</v>
      </c>
      <c r="QX32" s="19">
        <v>17.951219999999999</v>
      </c>
      <c r="QY32" s="19">
        <v>0.44878000000000001</v>
      </c>
      <c r="QZ32" s="19">
        <v>15.6</v>
      </c>
      <c r="RA32" s="19">
        <v>15.773</v>
      </c>
      <c r="RB32" s="19">
        <v>15.773</v>
      </c>
      <c r="RC32" s="19">
        <v>-0.17299999999999999</v>
      </c>
      <c r="RD32" s="19">
        <v>19.3</v>
      </c>
      <c r="RE32" s="19">
        <v>18.556999999999999</v>
      </c>
      <c r="RF32" s="19">
        <v>18.556999999999999</v>
      </c>
      <c r="RG32" s="19">
        <v>0.74299999999999999</v>
      </c>
      <c r="RH32" s="19">
        <v>26</v>
      </c>
      <c r="RI32" s="19">
        <v>21.32</v>
      </c>
      <c r="RJ32" s="19">
        <v>20.704000000000001</v>
      </c>
      <c r="RK32" s="19">
        <v>5.2960000000000003</v>
      </c>
      <c r="RL32" s="19">
        <v>76.400000000000006</v>
      </c>
      <c r="RM32" s="19">
        <v>73.599999999999994</v>
      </c>
      <c r="RN32" s="19">
        <v>69.257999999999996</v>
      </c>
      <c r="RO32" s="19">
        <v>7.1420000000000003</v>
      </c>
      <c r="RP32" s="19">
        <v>19.5</v>
      </c>
      <c r="RQ32" s="19">
        <v>17.306999999999999</v>
      </c>
      <c r="RR32" s="19">
        <v>17.306999999999999</v>
      </c>
      <c r="RS32" s="19">
        <v>2.1930000000000001</v>
      </c>
      <c r="RT32" s="19">
        <v>2.2000000000000002</v>
      </c>
      <c r="RU32" s="19">
        <v>2.1509999999999998</v>
      </c>
      <c r="RV32" s="19">
        <v>2.1509999999999998</v>
      </c>
      <c r="RW32" s="19">
        <v>4.9000000000000002E-2</v>
      </c>
      <c r="RX32" s="19">
        <v>10.3</v>
      </c>
      <c r="RY32" s="19">
        <v>9.3321000000000005</v>
      </c>
      <c r="RZ32" s="19">
        <v>12.46744</v>
      </c>
      <c r="SA32" s="19">
        <v>-2.16744</v>
      </c>
      <c r="SB32" s="19">
        <v>2.2000000000000002</v>
      </c>
      <c r="SC32" s="19">
        <v>2</v>
      </c>
      <c r="SD32" s="19">
        <v>2</v>
      </c>
      <c r="SE32" s="19">
        <v>0.2</v>
      </c>
      <c r="SF32" s="19"/>
      <c r="SG32" s="19">
        <v>0.4</v>
      </c>
      <c r="SH32" s="19">
        <v>0.4</v>
      </c>
      <c r="SI32" s="19">
        <v>-0.4</v>
      </c>
      <c r="SJ32" s="19">
        <v>8.4</v>
      </c>
      <c r="SK32" s="19">
        <v>9.8520000000000003</v>
      </c>
      <c r="SL32" s="19">
        <v>9.8520000000000003</v>
      </c>
      <c r="SM32" s="19">
        <v>-1.452</v>
      </c>
      <c r="SN32" s="19">
        <v>6.5</v>
      </c>
      <c r="SO32" s="19">
        <v>5.8</v>
      </c>
      <c r="SP32" s="19">
        <v>5.8</v>
      </c>
      <c r="SQ32" s="19">
        <v>0.7</v>
      </c>
      <c r="SR32" s="19">
        <v>11.7</v>
      </c>
      <c r="SS32" s="19">
        <v>10</v>
      </c>
      <c r="ST32" s="19">
        <v>10</v>
      </c>
      <c r="SU32" s="19">
        <v>1.7</v>
      </c>
      <c r="SV32" s="19">
        <v>15.2</v>
      </c>
      <c r="SW32" s="19">
        <v>13.65854</v>
      </c>
      <c r="SX32" s="19">
        <v>13.65854</v>
      </c>
      <c r="SY32" s="19">
        <v>1.5414600000000001</v>
      </c>
      <c r="SZ32" s="19">
        <v>13.1</v>
      </c>
      <c r="TA32" s="19">
        <v>13.85366</v>
      </c>
      <c r="TB32" s="19">
        <v>13.85366</v>
      </c>
      <c r="TC32" s="19">
        <v>-0.75366</v>
      </c>
      <c r="TD32" s="19">
        <v>20.399999999999999</v>
      </c>
      <c r="TE32" s="19">
        <v>18.46</v>
      </c>
      <c r="TF32" s="19">
        <v>18.46</v>
      </c>
      <c r="TG32" s="19">
        <v>1.94</v>
      </c>
      <c r="TH32" s="19">
        <v>54</v>
      </c>
      <c r="TI32" s="19">
        <v>55.304000000000002</v>
      </c>
      <c r="TJ32" s="19">
        <v>55.304000000000002</v>
      </c>
      <c r="TK32" s="19">
        <v>-1.304</v>
      </c>
      <c r="TL32" s="19">
        <v>39</v>
      </c>
      <c r="TM32" s="19">
        <v>39</v>
      </c>
      <c r="TN32" s="19">
        <v>39</v>
      </c>
      <c r="TO32" s="19">
        <v>0</v>
      </c>
      <c r="TP32" s="19">
        <v>102.7</v>
      </c>
      <c r="TQ32" s="19">
        <v>65.97</v>
      </c>
      <c r="TR32" s="19">
        <v>74.959999999999994</v>
      </c>
      <c r="TS32" s="19">
        <v>27.74</v>
      </c>
      <c r="TT32" s="19">
        <v>103.3</v>
      </c>
      <c r="TU32" s="19">
        <v>64.64</v>
      </c>
      <c r="TV32" s="19">
        <v>81.510000000000005</v>
      </c>
      <c r="TW32" s="19">
        <v>21.79</v>
      </c>
      <c r="TX32" s="19">
        <v>17.2</v>
      </c>
      <c r="TY32" s="19">
        <v>4.3760000000000003</v>
      </c>
      <c r="TZ32" s="19">
        <v>4.3760000000000003</v>
      </c>
      <c r="UA32" s="19">
        <v>12.824</v>
      </c>
      <c r="UB32" s="19">
        <v>12.5</v>
      </c>
      <c r="UC32" s="19">
        <v>7.0250000000000004</v>
      </c>
      <c r="UD32" s="19">
        <v>7.0250000000000004</v>
      </c>
      <c r="UE32" s="19">
        <v>5.4749999999999996</v>
      </c>
      <c r="UF32" s="19">
        <v>15.5</v>
      </c>
      <c r="UG32" s="19">
        <v>19.51219</v>
      </c>
      <c r="UH32" s="19">
        <v>19.51219</v>
      </c>
      <c r="UI32" s="19">
        <v>-4.0121900000000004</v>
      </c>
      <c r="UJ32" s="19">
        <v>5.5</v>
      </c>
      <c r="UK32" s="19">
        <v>6</v>
      </c>
      <c r="UL32" s="19">
        <v>6</v>
      </c>
      <c r="UM32" s="19">
        <v>-0.5</v>
      </c>
      <c r="UN32" s="19">
        <v>8.4</v>
      </c>
      <c r="UO32" s="19">
        <v>7.9</v>
      </c>
      <c r="UP32" s="19">
        <v>7.9</v>
      </c>
      <c r="UQ32" s="19">
        <v>0.5</v>
      </c>
      <c r="UR32" s="19">
        <v>20.399999999999999</v>
      </c>
      <c r="US32" s="19">
        <v>19.51219</v>
      </c>
      <c r="UT32" s="19">
        <v>19.51219</v>
      </c>
      <c r="UU32" s="19">
        <v>0.88780999999999999</v>
      </c>
      <c r="UV32" s="19">
        <v>20.399999999999999</v>
      </c>
      <c r="UW32" s="19">
        <v>19.51219</v>
      </c>
      <c r="UX32" s="19">
        <v>19.51219</v>
      </c>
      <c r="UY32" s="19">
        <v>0.88780999999999999</v>
      </c>
      <c r="UZ32" s="19">
        <v>20</v>
      </c>
      <c r="VA32" s="19">
        <v>19.51219</v>
      </c>
      <c r="VB32" s="19">
        <v>19.51219</v>
      </c>
      <c r="VC32" s="19">
        <v>0.48781000000000002</v>
      </c>
      <c r="VD32" s="19">
        <v>9.1999999999999993</v>
      </c>
      <c r="VE32" s="19">
        <v>7.5350000000000001</v>
      </c>
      <c r="VF32" s="19">
        <v>7.5350000000000001</v>
      </c>
      <c r="VG32" s="19">
        <v>1.665</v>
      </c>
      <c r="VH32" s="19">
        <v>253</v>
      </c>
      <c r="VI32" s="19">
        <v>247.72800000000001</v>
      </c>
      <c r="VJ32" s="19">
        <v>247.72800000000001</v>
      </c>
      <c r="VK32" s="19">
        <v>5.2720000000000002</v>
      </c>
      <c r="VL32" s="19">
        <v>17.8</v>
      </c>
      <c r="VM32" s="19">
        <v>16.646999999999998</v>
      </c>
      <c r="VN32" s="19">
        <v>16.646999999999998</v>
      </c>
      <c r="VO32" s="19">
        <v>1.153</v>
      </c>
      <c r="VP32" s="19">
        <v>149.4</v>
      </c>
      <c r="VQ32" s="19">
        <v>139.137</v>
      </c>
      <c r="VR32" s="19">
        <v>139.137</v>
      </c>
      <c r="VS32" s="19">
        <v>10.263</v>
      </c>
      <c r="VT32" s="19">
        <v>0.6</v>
      </c>
      <c r="VU32" s="19">
        <v>0.6</v>
      </c>
      <c r="VV32" s="19">
        <v>0.6</v>
      </c>
      <c r="VW32" s="19">
        <v>0</v>
      </c>
      <c r="VX32" s="19">
        <v>98.6</v>
      </c>
      <c r="VY32" s="19">
        <v>107.72</v>
      </c>
      <c r="VZ32" s="19">
        <v>89</v>
      </c>
      <c r="WA32" s="19">
        <v>9.6</v>
      </c>
      <c r="WB32" s="19">
        <v>100.3481</v>
      </c>
      <c r="WC32" s="19">
        <v>113.29</v>
      </c>
      <c r="WD32" s="19">
        <v>72</v>
      </c>
      <c r="WE32" s="19">
        <v>28.348099999999999</v>
      </c>
      <c r="WF32" s="19">
        <v>113.5</v>
      </c>
      <c r="WG32" s="19">
        <v>110.83</v>
      </c>
      <c r="WH32" s="19">
        <v>110.83</v>
      </c>
      <c r="WI32" s="19">
        <v>2.67</v>
      </c>
      <c r="WJ32" s="19">
        <v>3</v>
      </c>
      <c r="WK32" s="19">
        <v>2.9009999999999998</v>
      </c>
      <c r="WL32" s="19">
        <v>2.9009999999999998</v>
      </c>
      <c r="WM32" s="19">
        <v>9.9000000000000005E-2</v>
      </c>
      <c r="WN32" s="19">
        <v>2.1</v>
      </c>
      <c r="WO32" s="19">
        <v>2.4</v>
      </c>
      <c r="WP32" s="19">
        <v>2.4</v>
      </c>
      <c r="WQ32" s="19">
        <v>-0.3</v>
      </c>
      <c r="WR32" s="19">
        <v>1.1000000000000001</v>
      </c>
      <c r="WS32" s="19">
        <v>1.2</v>
      </c>
      <c r="WT32" s="19">
        <v>1.2</v>
      </c>
      <c r="WU32" s="19">
        <v>-0.1</v>
      </c>
      <c r="WV32" s="19">
        <v>1.2</v>
      </c>
      <c r="WW32" s="19">
        <v>1.4</v>
      </c>
      <c r="WX32" s="19">
        <v>1.4</v>
      </c>
      <c r="WY32" s="19">
        <v>-0.2</v>
      </c>
      <c r="WZ32" s="19">
        <v>18.5</v>
      </c>
      <c r="XA32" s="19">
        <v>16.765000000000001</v>
      </c>
      <c r="XB32" s="19">
        <v>16.765000000000001</v>
      </c>
      <c r="XC32" s="19">
        <v>1.7350000000000001</v>
      </c>
      <c r="XD32" s="19"/>
      <c r="XE32" s="19"/>
      <c r="XF32" s="19"/>
      <c r="XG32" s="19">
        <v>0</v>
      </c>
      <c r="XH32" s="19">
        <v>17.7</v>
      </c>
      <c r="XI32" s="19">
        <v>17.7561</v>
      </c>
      <c r="XJ32" s="19">
        <v>17.7561</v>
      </c>
      <c r="XK32" s="19">
        <v>-5.6099999999999997E-2</v>
      </c>
      <c r="XL32" s="19">
        <v>8.6</v>
      </c>
      <c r="XM32" s="19">
        <v>10.8</v>
      </c>
      <c r="XN32" s="19">
        <v>10.8</v>
      </c>
      <c r="XO32" s="19">
        <v>-2.2000000000000002</v>
      </c>
      <c r="XP32" s="19">
        <v>27.7</v>
      </c>
      <c r="XQ32" s="19">
        <v>28</v>
      </c>
      <c r="XR32" s="19">
        <v>28</v>
      </c>
      <c r="XS32" s="19">
        <v>-0.3</v>
      </c>
      <c r="XT32" s="19">
        <v>35</v>
      </c>
      <c r="XU32" s="19">
        <v>28</v>
      </c>
      <c r="XV32" s="19">
        <v>28</v>
      </c>
      <c r="XW32" s="19">
        <v>7</v>
      </c>
      <c r="XX32" s="19">
        <v>17.8</v>
      </c>
      <c r="XY32" s="19">
        <v>14</v>
      </c>
      <c r="XZ32" s="19">
        <v>14</v>
      </c>
      <c r="YA32" s="19">
        <v>3.8</v>
      </c>
      <c r="YB32" s="19"/>
      <c r="YC32" s="19"/>
      <c r="YD32" s="19"/>
      <c r="YE32" s="19">
        <v>0</v>
      </c>
      <c r="YF32" s="19">
        <v>8.3000000000000007</v>
      </c>
      <c r="YG32" s="19">
        <v>8.24</v>
      </c>
      <c r="YH32" s="19">
        <v>8.24</v>
      </c>
      <c r="YI32" s="19">
        <v>0.06</v>
      </c>
      <c r="YJ32" s="19">
        <v>11.3</v>
      </c>
      <c r="YK32" s="19">
        <v>11</v>
      </c>
      <c r="YL32" s="19">
        <v>11</v>
      </c>
      <c r="YM32" s="19">
        <v>0.3</v>
      </c>
      <c r="YN32" s="19">
        <v>7.08</v>
      </c>
      <c r="YO32" s="19">
        <v>23</v>
      </c>
      <c r="YP32" s="19">
        <v>23</v>
      </c>
      <c r="YQ32" s="19">
        <v>-15.92</v>
      </c>
    </row>
    <row r="33" spans="1:667" ht="24" customHeight="1" x14ac:dyDescent="0.3">
      <c r="A33" s="1"/>
      <c r="B33" s="13" t="s">
        <v>35</v>
      </c>
      <c r="C33" s="13" t="s">
        <v>868</v>
      </c>
      <c r="D33" s="14">
        <v>205.5</v>
      </c>
      <c r="E33" s="14">
        <v>204.19512</v>
      </c>
      <c r="F33" s="14">
        <v>204.19512</v>
      </c>
      <c r="G33" s="14">
        <v>1.30488</v>
      </c>
      <c r="H33" s="14">
        <v>445.3</v>
      </c>
      <c r="I33" s="14">
        <v>420.89882999999998</v>
      </c>
      <c r="J33" s="14">
        <v>441.06159000000002</v>
      </c>
      <c r="K33" s="14">
        <v>4.23841</v>
      </c>
      <c r="L33" s="14">
        <v>146</v>
      </c>
      <c r="M33" s="14">
        <v>137.59379999999999</v>
      </c>
      <c r="N33" s="14">
        <v>144.18510000000001</v>
      </c>
      <c r="O33" s="14">
        <v>1.8149</v>
      </c>
      <c r="P33" s="14"/>
      <c r="Q33" s="14"/>
      <c r="R33" s="14"/>
      <c r="S33" s="14">
        <v>0</v>
      </c>
      <c r="T33" s="14"/>
      <c r="U33" s="14"/>
      <c r="V33" s="14"/>
      <c r="W33" s="14">
        <v>0</v>
      </c>
      <c r="X33" s="14">
        <v>88.3</v>
      </c>
      <c r="Y33" s="14">
        <v>92.22533</v>
      </c>
      <c r="Z33" s="14">
        <v>92.226179999999999</v>
      </c>
      <c r="AA33" s="14">
        <v>-3.92618</v>
      </c>
      <c r="AB33" s="14">
        <v>162.1</v>
      </c>
      <c r="AC33" s="14">
        <v>138.64005</v>
      </c>
      <c r="AD33" s="14">
        <v>112.24363</v>
      </c>
      <c r="AE33" s="14">
        <v>49.856369999999998</v>
      </c>
      <c r="AF33" s="14">
        <v>45.8</v>
      </c>
      <c r="AG33" s="14">
        <v>45</v>
      </c>
      <c r="AH33" s="14">
        <v>45</v>
      </c>
      <c r="AI33" s="14">
        <v>0.8</v>
      </c>
      <c r="AJ33" s="14"/>
      <c r="AK33" s="14"/>
      <c r="AL33" s="14"/>
      <c r="AM33" s="14">
        <v>0</v>
      </c>
      <c r="AN33" s="14">
        <v>0</v>
      </c>
      <c r="AO33" s="14"/>
      <c r="AP33" s="14"/>
      <c r="AQ33" s="14">
        <v>0</v>
      </c>
      <c r="AR33" s="14">
        <v>0</v>
      </c>
      <c r="AS33" s="14"/>
      <c r="AT33" s="14"/>
      <c r="AU33" s="14">
        <v>0</v>
      </c>
      <c r="AV33" s="14">
        <v>198.9</v>
      </c>
      <c r="AW33" s="14">
        <v>200.25633999999999</v>
      </c>
      <c r="AX33" s="14">
        <v>200.25633999999999</v>
      </c>
      <c r="AY33" s="14">
        <v>-1.3563400000000001</v>
      </c>
      <c r="AZ33" s="14"/>
      <c r="BA33" s="14"/>
      <c r="BB33" s="14"/>
      <c r="BC33" s="14">
        <v>0</v>
      </c>
      <c r="BD33" s="14">
        <v>0</v>
      </c>
      <c r="BE33" s="14"/>
      <c r="BF33" s="14"/>
      <c r="BG33" s="14">
        <v>0</v>
      </c>
      <c r="BH33" s="14"/>
      <c r="BI33" s="14"/>
      <c r="BJ33" s="14"/>
      <c r="BK33" s="14">
        <v>0</v>
      </c>
      <c r="BL33" s="14">
        <v>0</v>
      </c>
      <c r="BM33" s="14"/>
      <c r="BN33" s="14"/>
      <c r="BO33" s="14">
        <v>0</v>
      </c>
      <c r="BP33" s="14">
        <v>9.9</v>
      </c>
      <c r="BQ33" s="14">
        <v>10.561999999999999</v>
      </c>
      <c r="BR33" s="14">
        <v>10.561999999999999</v>
      </c>
      <c r="BS33" s="14">
        <v>-0.66200000000000003</v>
      </c>
      <c r="BT33" s="14"/>
      <c r="BU33" s="14"/>
      <c r="BV33" s="14"/>
      <c r="BW33" s="14">
        <v>0</v>
      </c>
      <c r="BX33" s="14"/>
      <c r="BY33" s="14"/>
      <c r="BZ33" s="14"/>
      <c r="CA33" s="14">
        <v>0</v>
      </c>
      <c r="CB33" s="14"/>
      <c r="CC33" s="14"/>
      <c r="CD33" s="14"/>
      <c r="CE33" s="14">
        <v>0</v>
      </c>
      <c r="CF33" s="14"/>
      <c r="CG33" s="14"/>
      <c r="CH33" s="14"/>
      <c r="CI33" s="14">
        <v>0</v>
      </c>
      <c r="CJ33" s="14">
        <v>82.9</v>
      </c>
      <c r="CK33" s="14">
        <v>81</v>
      </c>
      <c r="CL33" s="14">
        <v>81</v>
      </c>
      <c r="CM33" s="14">
        <v>1.9</v>
      </c>
      <c r="CN33" s="14">
        <v>7.2</v>
      </c>
      <c r="CO33" s="14">
        <v>5.1583800000000002</v>
      </c>
      <c r="CP33" s="14">
        <v>5.1583800000000002</v>
      </c>
      <c r="CQ33" s="14">
        <v>2.04162</v>
      </c>
      <c r="CR33" s="14">
        <v>0</v>
      </c>
      <c r="CS33" s="14"/>
      <c r="CT33" s="14"/>
      <c r="CU33" s="14">
        <v>0</v>
      </c>
      <c r="CV33" s="14">
        <v>16.100000000000001</v>
      </c>
      <c r="CW33" s="14">
        <v>16.873660000000001</v>
      </c>
      <c r="CX33" s="14">
        <v>16.873670000000001</v>
      </c>
      <c r="CY33" s="14">
        <v>-0.77366999999999997</v>
      </c>
      <c r="CZ33" s="14">
        <v>6.8</v>
      </c>
      <c r="DA33" s="14">
        <v>6.8787000000000003</v>
      </c>
      <c r="DB33" s="14">
        <v>6.8787000000000003</v>
      </c>
      <c r="DC33" s="14">
        <v>-7.8700000000000006E-2</v>
      </c>
      <c r="DD33" s="14">
        <v>15</v>
      </c>
      <c r="DE33" s="14">
        <v>14.992190000000001</v>
      </c>
      <c r="DF33" s="14">
        <v>14.992190000000001</v>
      </c>
      <c r="DG33" s="14">
        <v>7.8100000000000001E-3</v>
      </c>
      <c r="DH33" s="14">
        <v>70</v>
      </c>
      <c r="DI33" s="14">
        <v>46.266390000000001</v>
      </c>
      <c r="DJ33" s="14">
        <v>82.10754</v>
      </c>
      <c r="DK33" s="14">
        <v>-12.10754</v>
      </c>
      <c r="DL33" s="14"/>
      <c r="DM33" s="14"/>
      <c r="DN33" s="14"/>
      <c r="DO33" s="14">
        <v>0</v>
      </c>
      <c r="DP33" s="14"/>
      <c r="DQ33" s="14"/>
      <c r="DR33" s="14"/>
      <c r="DS33" s="14">
        <v>0</v>
      </c>
      <c r="DT33" s="14"/>
      <c r="DU33" s="14"/>
      <c r="DV33" s="14"/>
      <c r="DW33" s="14">
        <v>0</v>
      </c>
      <c r="DX33" s="14"/>
      <c r="DY33" s="14"/>
      <c r="DZ33" s="14"/>
      <c r="EA33" s="14">
        <v>0</v>
      </c>
      <c r="EB33" s="14">
        <v>110.7</v>
      </c>
      <c r="EC33" s="14">
        <v>112.90537</v>
      </c>
      <c r="ED33" s="14">
        <v>112.90537</v>
      </c>
      <c r="EE33" s="14">
        <v>-2.2053699999999998</v>
      </c>
      <c r="EF33" s="14">
        <v>22.7</v>
      </c>
      <c r="EG33" s="14">
        <v>30.888590000000001</v>
      </c>
      <c r="EH33" s="14">
        <v>71.801879999999997</v>
      </c>
      <c r="EI33" s="14">
        <v>-49.101880000000001</v>
      </c>
      <c r="EJ33" s="14"/>
      <c r="EK33" s="14"/>
      <c r="EL33" s="14"/>
      <c r="EM33" s="14">
        <v>0</v>
      </c>
      <c r="EN33" s="14"/>
      <c r="EO33" s="14"/>
      <c r="EP33" s="14"/>
      <c r="EQ33" s="14">
        <v>0</v>
      </c>
      <c r="ER33" s="14"/>
      <c r="ES33" s="14"/>
      <c r="ET33" s="14"/>
      <c r="EU33" s="14">
        <v>0</v>
      </c>
      <c r="EV33" s="14">
        <v>6.5</v>
      </c>
      <c r="EW33" s="14">
        <v>6.39</v>
      </c>
      <c r="EX33" s="14">
        <v>6.39</v>
      </c>
      <c r="EY33" s="14">
        <v>0.11</v>
      </c>
      <c r="EZ33" s="14">
        <v>359.2</v>
      </c>
      <c r="FA33" s="14">
        <v>287.66496999999998</v>
      </c>
      <c r="FB33" s="14">
        <v>229.57070999999999</v>
      </c>
      <c r="FC33" s="14">
        <v>129.62929</v>
      </c>
      <c r="FD33" s="14">
        <v>43.4</v>
      </c>
      <c r="FE33" s="14">
        <v>63.436520000000002</v>
      </c>
      <c r="FF33" s="14">
        <v>56.021639999999998</v>
      </c>
      <c r="FG33" s="14">
        <v>-12.621639999999999</v>
      </c>
      <c r="FH33" s="14">
        <v>128.1</v>
      </c>
      <c r="FI33" s="14">
        <v>141.95732000000001</v>
      </c>
      <c r="FJ33" s="14">
        <v>151.95320000000001</v>
      </c>
      <c r="FK33" s="14">
        <v>-23.853200000000001</v>
      </c>
      <c r="FL33" s="14">
        <v>25</v>
      </c>
      <c r="FM33" s="14">
        <v>24.396329999999999</v>
      </c>
      <c r="FN33" s="14">
        <v>18.966989999999999</v>
      </c>
      <c r="FO33" s="14">
        <v>6.03301</v>
      </c>
      <c r="FP33" s="14">
        <v>18.377870000000001</v>
      </c>
      <c r="FQ33" s="14">
        <v>19.28585</v>
      </c>
      <c r="FR33" s="14">
        <v>19.28585</v>
      </c>
      <c r="FS33" s="14">
        <v>-0.90798000000000001</v>
      </c>
      <c r="FT33" s="14">
        <v>17.2</v>
      </c>
      <c r="FU33" s="14">
        <v>15.60976</v>
      </c>
      <c r="FV33" s="14">
        <v>15.60976</v>
      </c>
      <c r="FW33" s="14">
        <v>1.5902400000000001</v>
      </c>
      <c r="FX33" s="14">
        <v>48</v>
      </c>
      <c r="FY33" s="14">
        <v>44.058050000000001</v>
      </c>
      <c r="FZ33" s="14">
        <v>44.058050000000001</v>
      </c>
      <c r="GA33" s="14">
        <v>3.9419499999999998</v>
      </c>
      <c r="GB33" s="14">
        <v>182.8</v>
      </c>
      <c r="GC33" s="14">
        <v>185.81701000000001</v>
      </c>
      <c r="GD33" s="14">
        <v>185.81701000000001</v>
      </c>
      <c r="GE33" s="14">
        <v>-3.01701</v>
      </c>
      <c r="GF33" s="14">
        <v>183.5</v>
      </c>
      <c r="GG33" s="14">
        <v>185.81701000000001</v>
      </c>
      <c r="GH33" s="14">
        <v>185.81701000000001</v>
      </c>
      <c r="GI33" s="14">
        <v>-2.3170099999999998</v>
      </c>
      <c r="GJ33" s="14">
        <v>183.8</v>
      </c>
      <c r="GK33" s="14">
        <v>186.37502000000001</v>
      </c>
      <c r="GL33" s="14">
        <v>186.37502000000001</v>
      </c>
      <c r="GM33" s="14">
        <v>-2.5750199999999999</v>
      </c>
      <c r="GN33" s="14">
        <v>0</v>
      </c>
      <c r="GO33" s="14"/>
      <c r="GP33" s="14"/>
      <c r="GQ33" s="14">
        <v>0</v>
      </c>
      <c r="GR33" s="14">
        <v>0</v>
      </c>
      <c r="GS33" s="14"/>
      <c r="GT33" s="14">
        <v>4.1025700000000001</v>
      </c>
      <c r="GU33" s="14">
        <v>-4.1025700000000001</v>
      </c>
      <c r="GV33" s="14">
        <v>24.1</v>
      </c>
      <c r="GW33" s="14">
        <v>24.407609999999998</v>
      </c>
      <c r="GX33" s="14">
        <v>24.407609999999998</v>
      </c>
      <c r="GY33" s="14">
        <v>-0.30760999999999999</v>
      </c>
      <c r="GZ33" s="14">
        <v>4</v>
      </c>
      <c r="HA33" s="14">
        <v>4.33378</v>
      </c>
      <c r="HB33" s="14">
        <v>4.3337899999999996</v>
      </c>
      <c r="HC33" s="14">
        <v>-0.33378999999999998</v>
      </c>
      <c r="HD33" s="14">
        <v>34.299999999999997</v>
      </c>
      <c r="HE33" s="14">
        <v>30.141660000000002</v>
      </c>
      <c r="HF33" s="14">
        <v>30.141660000000002</v>
      </c>
      <c r="HG33" s="14">
        <v>4.1583399999999999</v>
      </c>
      <c r="HH33" s="14">
        <v>41.2</v>
      </c>
      <c r="HI33" s="14">
        <v>41.025660000000002</v>
      </c>
      <c r="HJ33" s="14">
        <v>41.025649999999999</v>
      </c>
      <c r="HK33" s="14">
        <v>0.17435</v>
      </c>
      <c r="HL33" s="14"/>
      <c r="HM33" s="14"/>
      <c r="HN33" s="14"/>
      <c r="HO33" s="14">
        <v>0</v>
      </c>
      <c r="HP33" s="14"/>
      <c r="HQ33" s="14"/>
      <c r="HR33" s="14"/>
      <c r="HS33" s="14">
        <v>0</v>
      </c>
      <c r="HT33" s="14">
        <v>42.6</v>
      </c>
      <c r="HU33" s="14">
        <v>40.410119999999999</v>
      </c>
      <c r="HV33" s="14">
        <v>39.346879999999999</v>
      </c>
      <c r="HW33" s="14">
        <v>3.25312</v>
      </c>
      <c r="HX33" s="14"/>
      <c r="HY33" s="14"/>
      <c r="HZ33" s="14"/>
      <c r="IA33" s="14">
        <v>0</v>
      </c>
      <c r="IB33" s="14"/>
      <c r="IC33" s="14"/>
      <c r="ID33" s="14"/>
      <c r="IE33" s="14">
        <v>0</v>
      </c>
      <c r="IF33" s="14">
        <v>45.2</v>
      </c>
      <c r="IG33" s="14">
        <v>31.673220000000001</v>
      </c>
      <c r="IH33" s="14">
        <v>45.441949999999999</v>
      </c>
      <c r="II33" s="14">
        <v>-0.24195</v>
      </c>
      <c r="IJ33" s="14"/>
      <c r="IK33" s="14"/>
      <c r="IL33" s="14"/>
      <c r="IM33" s="14">
        <v>0</v>
      </c>
      <c r="IN33" s="14"/>
      <c r="IO33" s="14"/>
      <c r="IP33" s="14"/>
      <c r="IQ33" s="14">
        <v>0</v>
      </c>
      <c r="IR33" s="14"/>
      <c r="IS33" s="14"/>
      <c r="IT33" s="14"/>
      <c r="IU33" s="14">
        <v>0</v>
      </c>
      <c r="IV33" s="14">
        <v>0</v>
      </c>
      <c r="IW33" s="14"/>
      <c r="IX33" s="14"/>
      <c r="IY33" s="14">
        <v>0</v>
      </c>
      <c r="IZ33" s="14">
        <v>150.5</v>
      </c>
      <c r="JA33" s="14">
        <v>170.94</v>
      </c>
      <c r="JB33" s="14">
        <v>170.94</v>
      </c>
      <c r="JC33" s="14">
        <v>-20.440000000000001</v>
      </c>
      <c r="JD33" s="14">
        <v>150.5</v>
      </c>
      <c r="JE33" s="14">
        <v>170.94</v>
      </c>
      <c r="JF33" s="14">
        <v>170.94</v>
      </c>
      <c r="JG33" s="14">
        <v>-20.440000000000001</v>
      </c>
      <c r="JH33" s="14">
        <v>154.19999999999999</v>
      </c>
      <c r="JI33" s="14">
        <v>170.94</v>
      </c>
      <c r="JJ33" s="14">
        <v>170.94</v>
      </c>
      <c r="JK33" s="14">
        <v>-16.739999999999998</v>
      </c>
      <c r="JL33" s="14">
        <v>244.8</v>
      </c>
      <c r="JM33" s="14">
        <v>257.18</v>
      </c>
      <c r="JN33" s="14">
        <v>257.18</v>
      </c>
      <c r="JO33" s="14">
        <v>-12.38</v>
      </c>
      <c r="JP33" s="14">
        <v>71.099999999999994</v>
      </c>
      <c r="JQ33" s="14">
        <v>71.796109999999999</v>
      </c>
      <c r="JR33" s="14">
        <v>71.796109999999999</v>
      </c>
      <c r="JS33" s="14">
        <v>-0.69611000000000001</v>
      </c>
      <c r="JT33" s="14">
        <v>35.200000000000003</v>
      </c>
      <c r="JU33" s="14">
        <v>36.005859999999998</v>
      </c>
      <c r="JV33" s="14">
        <v>36.005859999999998</v>
      </c>
      <c r="JW33" s="14">
        <v>-0.80586000000000002</v>
      </c>
      <c r="JX33" s="14"/>
      <c r="JY33" s="14"/>
      <c r="JZ33" s="14"/>
      <c r="KA33" s="14">
        <v>0</v>
      </c>
      <c r="KB33" s="14"/>
      <c r="KC33" s="14"/>
      <c r="KD33" s="14"/>
      <c r="KE33" s="14">
        <v>0</v>
      </c>
      <c r="KF33" s="14"/>
      <c r="KG33" s="14"/>
      <c r="KH33" s="14"/>
      <c r="KI33" s="14">
        <v>0</v>
      </c>
      <c r="KJ33" s="14"/>
      <c r="KK33" s="14"/>
      <c r="KL33" s="14"/>
      <c r="KM33" s="14">
        <v>0</v>
      </c>
      <c r="KN33" s="14">
        <v>0</v>
      </c>
      <c r="KO33" s="14"/>
      <c r="KP33" s="14"/>
      <c r="KQ33" s="14">
        <v>0</v>
      </c>
      <c r="KR33" s="14">
        <v>0</v>
      </c>
      <c r="KS33" s="14"/>
      <c r="KT33" s="14"/>
      <c r="KU33" s="14">
        <v>0</v>
      </c>
      <c r="KV33" s="14"/>
      <c r="KW33" s="14"/>
      <c r="KX33" s="14"/>
      <c r="KY33" s="14">
        <v>0</v>
      </c>
      <c r="KZ33" s="14">
        <v>0</v>
      </c>
      <c r="LA33" s="14">
        <v>0.89207999999999998</v>
      </c>
      <c r="LB33" s="14">
        <v>0.89207999999999998</v>
      </c>
      <c r="LC33" s="14">
        <v>-0.89207999999999998</v>
      </c>
      <c r="LD33" s="14">
        <v>81.8</v>
      </c>
      <c r="LE33" s="14">
        <v>100.98477</v>
      </c>
      <c r="LF33" s="14">
        <v>20.512820000000001</v>
      </c>
      <c r="LG33" s="14">
        <v>61.287179999999999</v>
      </c>
      <c r="LH33" s="14">
        <v>80.5</v>
      </c>
      <c r="LI33" s="14">
        <v>102.02885999999999</v>
      </c>
      <c r="LJ33" s="14">
        <v>107.32384999999999</v>
      </c>
      <c r="LK33" s="14">
        <v>-26.82385</v>
      </c>
      <c r="LL33" s="14">
        <v>66</v>
      </c>
      <c r="LM33" s="14">
        <v>67.461460000000002</v>
      </c>
      <c r="LN33" s="14">
        <v>67.461460000000002</v>
      </c>
      <c r="LO33" s="14">
        <v>-1.46146</v>
      </c>
      <c r="LP33" s="14">
        <v>68.900000000000006</v>
      </c>
      <c r="LQ33" s="14">
        <v>72.373059999999995</v>
      </c>
      <c r="LR33" s="14">
        <v>78.249489999999994</v>
      </c>
      <c r="LS33" s="14">
        <v>-9.3494899999999994</v>
      </c>
      <c r="LT33" s="14">
        <v>30.3</v>
      </c>
      <c r="LU33" s="14">
        <v>30.09722</v>
      </c>
      <c r="LV33" s="14">
        <v>30.097560000000001</v>
      </c>
      <c r="LW33" s="14">
        <v>0.20244000000000001</v>
      </c>
      <c r="LX33" s="14"/>
      <c r="LY33" s="14"/>
      <c r="LZ33" s="14"/>
      <c r="MA33" s="14">
        <v>0</v>
      </c>
      <c r="MB33" s="14"/>
      <c r="MC33" s="14"/>
      <c r="MD33" s="14"/>
      <c r="ME33" s="14">
        <v>0</v>
      </c>
      <c r="MF33" s="14"/>
      <c r="MG33" s="14"/>
      <c r="MH33" s="14"/>
      <c r="MI33" s="14">
        <v>0</v>
      </c>
      <c r="MJ33" s="14">
        <v>141</v>
      </c>
      <c r="MK33" s="14">
        <v>159.10732999999999</v>
      </c>
      <c r="ML33" s="14">
        <v>159.10805999999999</v>
      </c>
      <c r="MM33" s="14">
        <v>-18.108059999999998</v>
      </c>
      <c r="MN33" s="14">
        <v>142.5</v>
      </c>
      <c r="MO33" s="14">
        <v>159.10732999999999</v>
      </c>
      <c r="MP33" s="14">
        <v>159.10805999999999</v>
      </c>
      <c r="MQ33" s="14">
        <v>-16.608059999999998</v>
      </c>
      <c r="MR33" s="14">
        <v>168.5</v>
      </c>
      <c r="MS33" s="14">
        <v>159.58512999999999</v>
      </c>
      <c r="MT33" s="14">
        <v>159.58586</v>
      </c>
      <c r="MU33" s="14">
        <v>8.9141399999999997</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208.3</v>
      </c>
      <c r="NQ33" s="14">
        <v>207.29667000000001</v>
      </c>
      <c r="NR33" s="14">
        <v>207.29667000000001</v>
      </c>
      <c r="NS33" s="14">
        <v>1.0033300000000001</v>
      </c>
      <c r="NT33" s="14">
        <v>98.2</v>
      </c>
      <c r="NU33" s="14">
        <v>103.95959000000001</v>
      </c>
      <c r="NV33" s="14">
        <v>103.95959000000001</v>
      </c>
      <c r="NW33" s="14">
        <v>-5.7595900000000002</v>
      </c>
      <c r="NX33" s="14">
        <v>6</v>
      </c>
      <c r="NY33" s="14">
        <v>4.1871600000000004</v>
      </c>
      <c r="NZ33" s="14">
        <v>4.1871600000000004</v>
      </c>
      <c r="OA33" s="14">
        <v>1.81284</v>
      </c>
      <c r="OB33" s="14">
        <v>2.6</v>
      </c>
      <c r="OC33" s="14">
        <v>4.3927199999999997</v>
      </c>
      <c r="OD33" s="14">
        <v>4.3927199999999997</v>
      </c>
      <c r="OE33" s="14">
        <v>-1.7927200000000001</v>
      </c>
      <c r="OF33" s="14">
        <v>6</v>
      </c>
      <c r="OG33" s="14">
        <v>5.8</v>
      </c>
      <c r="OH33" s="14">
        <v>5.8</v>
      </c>
      <c r="OI33" s="14">
        <v>0.2</v>
      </c>
      <c r="OJ33" s="14">
        <v>1.3</v>
      </c>
      <c r="OK33" s="14">
        <v>0.91900000000000004</v>
      </c>
      <c r="OL33" s="14">
        <v>0.91900000000000004</v>
      </c>
      <c r="OM33" s="14">
        <v>0.38100000000000001</v>
      </c>
      <c r="ON33" s="14">
        <v>97.5</v>
      </c>
      <c r="OO33" s="14">
        <v>94.15</v>
      </c>
      <c r="OP33" s="14">
        <v>95.611999999999995</v>
      </c>
      <c r="OQ33" s="14">
        <v>1.8879999999999999</v>
      </c>
      <c r="OR33" s="14">
        <v>80.8</v>
      </c>
      <c r="OS33" s="14">
        <v>79.62</v>
      </c>
      <c r="OT33" s="14">
        <v>79.62</v>
      </c>
      <c r="OU33" s="14">
        <v>1.18</v>
      </c>
      <c r="OV33" s="14">
        <v>8.5</v>
      </c>
      <c r="OW33" s="14">
        <v>9.1229999999999993</v>
      </c>
      <c r="OX33" s="14">
        <v>9.1229999999999993</v>
      </c>
      <c r="OY33" s="14">
        <v>-0.623</v>
      </c>
      <c r="OZ33" s="14">
        <v>0.4</v>
      </c>
      <c r="PA33" s="14">
        <v>0.4</v>
      </c>
      <c r="PB33" s="14">
        <v>0.4</v>
      </c>
      <c r="PC33" s="14">
        <v>0</v>
      </c>
      <c r="PD33" s="14">
        <v>11.7</v>
      </c>
      <c r="PE33" s="14">
        <v>9.1328200000000006</v>
      </c>
      <c r="PF33" s="14">
        <v>9.1327700000000007</v>
      </c>
      <c r="PG33" s="14">
        <v>2.5672299999999999</v>
      </c>
      <c r="PH33" s="14">
        <v>9.9</v>
      </c>
      <c r="PI33" s="14">
        <v>9.0000099999999996</v>
      </c>
      <c r="PJ33" s="14">
        <v>9</v>
      </c>
      <c r="PK33" s="14">
        <v>0.9</v>
      </c>
      <c r="PL33" s="14"/>
      <c r="PM33" s="14"/>
      <c r="PN33" s="14"/>
      <c r="PO33" s="14">
        <v>0</v>
      </c>
      <c r="PP33" s="14">
        <v>228.4</v>
      </c>
      <c r="PQ33" s="14">
        <v>200.91499999999999</v>
      </c>
      <c r="PR33" s="14">
        <v>200.91499999999999</v>
      </c>
      <c r="PS33" s="14">
        <v>27.484999999999999</v>
      </c>
      <c r="PT33" s="14">
        <v>1.2</v>
      </c>
      <c r="PU33" s="14">
        <v>1</v>
      </c>
      <c r="PV33" s="14">
        <v>1</v>
      </c>
      <c r="PW33" s="14">
        <v>0.2</v>
      </c>
      <c r="PX33" s="14">
        <v>1.4</v>
      </c>
      <c r="PY33" s="14">
        <v>1.5</v>
      </c>
      <c r="PZ33" s="14">
        <v>1.5</v>
      </c>
      <c r="QA33" s="14">
        <v>-0.1</v>
      </c>
      <c r="QB33" s="14">
        <v>3.9</v>
      </c>
      <c r="QC33" s="14">
        <v>3.6</v>
      </c>
      <c r="QD33" s="14">
        <v>3.6</v>
      </c>
      <c r="QE33" s="14">
        <v>0.3</v>
      </c>
      <c r="QF33" s="14">
        <v>20.399999999999999</v>
      </c>
      <c r="QG33" s="14">
        <v>20.353090000000002</v>
      </c>
      <c r="QH33" s="14">
        <v>20.353149999999999</v>
      </c>
      <c r="QI33" s="14">
        <v>4.6850000000000003E-2</v>
      </c>
      <c r="QJ33" s="14">
        <v>5.9</v>
      </c>
      <c r="QK33" s="14">
        <v>4</v>
      </c>
      <c r="QL33" s="14">
        <v>4</v>
      </c>
      <c r="QM33" s="14">
        <v>1.9</v>
      </c>
      <c r="QN33" s="14">
        <v>14.6</v>
      </c>
      <c r="QO33" s="14">
        <v>11.21951</v>
      </c>
      <c r="QP33" s="14">
        <v>11.21951</v>
      </c>
      <c r="QQ33" s="14">
        <v>3.38049</v>
      </c>
      <c r="QR33" s="14">
        <v>3.2</v>
      </c>
      <c r="QS33" s="14">
        <v>3</v>
      </c>
      <c r="QT33" s="14">
        <v>3</v>
      </c>
      <c r="QU33" s="14">
        <v>0.2</v>
      </c>
      <c r="QV33" s="14">
        <v>18.399999999999999</v>
      </c>
      <c r="QW33" s="14">
        <v>17.951219999999999</v>
      </c>
      <c r="QX33" s="14">
        <v>17.951219999999999</v>
      </c>
      <c r="QY33" s="14">
        <v>0.44878000000000001</v>
      </c>
      <c r="QZ33" s="14">
        <v>15.5</v>
      </c>
      <c r="RA33" s="14">
        <v>15.641</v>
      </c>
      <c r="RB33" s="14">
        <v>15.641</v>
      </c>
      <c r="RC33" s="14">
        <v>-0.14099999999999999</v>
      </c>
      <c r="RD33" s="14">
        <v>19.2</v>
      </c>
      <c r="RE33" s="14">
        <v>18.561</v>
      </c>
      <c r="RF33" s="14">
        <v>18.561</v>
      </c>
      <c r="RG33" s="14">
        <v>0.63900000000000001</v>
      </c>
      <c r="RH33" s="14">
        <v>25.1</v>
      </c>
      <c r="RI33" s="14">
        <v>21.84</v>
      </c>
      <c r="RJ33" s="14">
        <v>21.344000000000001</v>
      </c>
      <c r="RK33" s="14">
        <v>3.7559999999999998</v>
      </c>
      <c r="RL33" s="14">
        <v>76.599999999999994</v>
      </c>
      <c r="RM33" s="14">
        <v>76.02</v>
      </c>
      <c r="RN33" s="14">
        <v>72.14</v>
      </c>
      <c r="RO33" s="14">
        <v>4.46</v>
      </c>
      <c r="RP33" s="14">
        <v>19.2</v>
      </c>
      <c r="RQ33" s="14">
        <v>17.154</v>
      </c>
      <c r="RR33" s="14">
        <v>17.154</v>
      </c>
      <c r="RS33" s="14">
        <v>2.0459999999999998</v>
      </c>
      <c r="RT33" s="14">
        <v>2.2000000000000002</v>
      </c>
      <c r="RU33" s="14">
        <v>2.1509999999999998</v>
      </c>
      <c r="RV33" s="14">
        <v>2.1509999999999998</v>
      </c>
      <c r="RW33" s="14">
        <v>4.9000000000000002E-2</v>
      </c>
      <c r="RX33" s="14">
        <v>10.3</v>
      </c>
      <c r="RY33" s="14">
        <v>9.3927700000000005</v>
      </c>
      <c r="RZ33" s="14">
        <v>9.1456400000000002</v>
      </c>
      <c r="SA33" s="14">
        <v>1.1543600000000001</v>
      </c>
      <c r="SB33" s="14">
        <v>2.2000000000000002</v>
      </c>
      <c r="SC33" s="14">
        <v>2</v>
      </c>
      <c r="SD33" s="14">
        <v>2</v>
      </c>
      <c r="SE33" s="14">
        <v>0.2</v>
      </c>
      <c r="SF33" s="14"/>
      <c r="SG33" s="14">
        <v>0.4</v>
      </c>
      <c r="SH33" s="14">
        <v>0.4</v>
      </c>
      <c r="SI33" s="14">
        <v>-0.4</v>
      </c>
      <c r="SJ33" s="14">
        <v>8.4</v>
      </c>
      <c r="SK33" s="14">
        <v>9.8520000000000003</v>
      </c>
      <c r="SL33" s="14">
        <v>9.8520000000000003</v>
      </c>
      <c r="SM33" s="14">
        <v>-1.452</v>
      </c>
      <c r="SN33" s="14">
        <v>6.3</v>
      </c>
      <c r="SO33" s="14">
        <v>5.8</v>
      </c>
      <c r="SP33" s="14">
        <v>5.8</v>
      </c>
      <c r="SQ33" s="14">
        <v>0.5</v>
      </c>
      <c r="SR33" s="14">
        <v>11.5</v>
      </c>
      <c r="SS33" s="14">
        <v>10</v>
      </c>
      <c r="ST33" s="14">
        <v>10</v>
      </c>
      <c r="SU33" s="14">
        <v>1.5</v>
      </c>
      <c r="SV33" s="14">
        <v>15.2</v>
      </c>
      <c r="SW33" s="14">
        <v>13.65854</v>
      </c>
      <c r="SX33" s="14">
        <v>13.65854</v>
      </c>
      <c r="SY33" s="14">
        <v>1.5414600000000001</v>
      </c>
      <c r="SZ33" s="14">
        <v>13.1</v>
      </c>
      <c r="TA33" s="14">
        <v>13.85366</v>
      </c>
      <c r="TB33" s="14">
        <v>13.85366</v>
      </c>
      <c r="TC33" s="14">
        <v>-0.75366</v>
      </c>
      <c r="TD33" s="14">
        <v>22.1</v>
      </c>
      <c r="TE33" s="14">
        <v>19.63</v>
      </c>
      <c r="TF33" s="14">
        <v>19.63</v>
      </c>
      <c r="TG33" s="14">
        <v>2.4700000000000002</v>
      </c>
      <c r="TH33" s="14">
        <v>62.9</v>
      </c>
      <c r="TI33" s="14">
        <v>59.600999999999999</v>
      </c>
      <c r="TJ33" s="14">
        <v>59.600999999999999</v>
      </c>
      <c r="TK33" s="14">
        <v>3.2989999999999999</v>
      </c>
      <c r="TL33" s="14">
        <v>38.799999999999997</v>
      </c>
      <c r="TM33" s="14">
        <v>38.82</v>
      </c>
      <c r="TN33" s="14">
        <v>38.82</v>
      </c>
      <c r="TO33" s="14">
        <v>-0.02</v>
      </c>
      <c r="TP33" s="14">
        <v>104.2</v>
      </c>
      <c r="TQ33" s="14">
        <v>67.06</v>
      </c>
      <c r="TR33" s="14">
        <v>94.75</v>
      </c>
      <c r="TS33" s="14">
        <v>9.4499999999999993</v>
      </c>
      <c r="TT33" s="14">
        <v>103.2</v>
      </c>
      <c r="TU33" s="14">
        <v>67.36</v>
      </c>
      <c r="TV33" s="14">
        <v>99.84</v>
      </c>
      <c r="TW33" s="14">
        <v>3.36</v>
      </c>
      <c r="TX33" s="14">
        <v>14.6</v>
      </c>
      <c r="TY33" s="14">
        <v>4.6779999999999999</v>
      </c>
      <c r="TZ33" s="14">
        <v>4.6779999999999999</v>
      </c>
      <c r="UA33" s="14">
        <v>9.9220000000000006</v>
      </c>
      <c r="UB33" s="14">
        <v>14</v>
      </c>
      <c r="UC33" s="14">
        <v>7.649</v>
      </c>
      <c r="UD33" s="14">
        <v>7.649</v>
      </c>
      <c r="UE33" s="14">
        <v>6.351</v>
      </c>
      <c r="UF33" s="14">
        <v>15.1</v>
      </c>
      <c r="UG33" s="14">
        <v>19.51219</v>
      </c>
      <c r="UH33" s="14">
        <v>19.51219</v>
      </c>
      <c r="UI33" s="14">
        <v>-4.4121899999999998</v>
      </c>
      <c r="UJ33" s="14">
        <v>5.5</v>
      </c>
      <c r="UK33" s="14">
        <v>6</v>
      </c>
      <c r="UL33" s="14">
        <v>6</v>
      </c>
      <c r="UM33" s="14">
        <v>-0.5</v>
      </c>
      <c r="UN33" s="14">
        <v>8.4</v>
      </c>
      <c r="UO33" s="14">
        <v>7.9</v>
      </c>
      <c r="UP33" s="14">
        <v>7.9</v>
      </c>
      <c r="UQ33" s="14">
        <v>0.5</v>
      </c>
      <c r="UR33" s="14">
        <v>20.399999999999999</v>
      </c>
      <c r="US33" s="14">
        <v>19.51219</v>
      </c>
      <c r="UT33" s="14">
        <v>19.51219</v>
      </c>
      <c r="UU33" s="14">
        <v>0.88780999999999999</v>
      </c>
      <c r="UV33" s="14">
        <v>20.399999999999999</v>
      </c>
      <c r="UW33" s="14">
        <v>19.51219</v>
      </c>
      <c r="UX33" s="14">
        <v>19.51219</v>
      </c>
      <c r="UY33" s="14">
        <v>0.88780999999999999</v>
      </c>
      <c r="UZ33" s="14">
        <v>20</v>
      </c>
      <c r="VA33" s="14">
        <v>19.51219</v>
      </c>
      <c r="VB33" s="14">
        <v>19.51219</v>
      </c>
      <c r="VC33" s="14">
        <v>0.48781000000000002</v>
      </c>
      <c r="VD33" s="14">
        <v>10.199999999999999</v>
      </c>
      <c r="VE33" s="14">
        <v>7.319</v>
      </c>
      <c r="VF33" s="14">
        <v>7.319</v>
      </c>
      <c r="VG33" s="14">
        <v>2.8809999999999998</v>
      </c>
      <c r="VH33" s="14">
        <v>253.6</v>
      </c>
      <c r="VI33" s="14">
        <v>248.74199999999999</v>
      </c>
      <c r="VJ33" s="14">
        <v>248.74199999999999</v>
      </c>
      <c r="VK33" s="14">
        <v>4.8579999999999997</v>
      </c>
      <c r="VL33" s="14">
        <v>17.7</v>
      </c>
      <c r="VM33" s="14">
        <v>16.131</v>
      </c>
      <c r="VN33" s="14">
        <v>16.131</v>
      </c>
      <c r="VO33" s="14">
        <v>1.569</v>
      </c>
      <c r="VP33" s="14">
        <v>149.19999999999999</v>
      </c>
      <c r="VQ33" s="14">
        <v>140.91300000000001</v>
      </c>
      <c r="VR33" s="14">
        <v>140.91300000000001</v>
      </c>
      <c r="VS33" s="14">
        <v>8.2870000000000008</v>
      </c>
      <c r="VT33" s="14">
        <v>0.6</v>
      </c>
      <c r="VU33" s="14">
        <v>0.6</v>
      </c>
      <c r="VV33" s="14">
        <v>0.6</v>
      </c>
      <c r="VW33" s="14">
        <v>0</v>
      </c>
      <c r="VX33" s="14">
        <v>111.6</v>
      </c>
      <c r="VY33" s="14">
        <v>114.25</v>
      </c>
      <c r="VZ33" s="14">
        <v>101</v>
      </c>
      <c r="WA33" s="14">
        <v>10.6</v>
      </c>
      <c r="WB33" s="14">
        <v>116.9832</v>
      </c>
      <c r="WC33" s="14">
        <v>119.89</v>
      </c>
      <c r="WD33" s="14">
        <v>83</v>
      </c>
      <c r="WE33" s="14">
        <v>33.983199999999997</v>
      </c>
      <c r="WF33" s="14">
        <v>114</v>
      </c>
      <c r="WG33" s="14">
        <v>109.988</v>
      </c>
      <c r="WH33" s="14">
        <v>109.988</v>
      </c>
      <c r="WI33" s="14">
        <v>4.0119999999999996</v>
      </c>
      <c r="WJ33" s="14">
        <v>3</v>
      </c>
      <c r="WK33" s="14">
        <v>2.9009999999999998</v>
      </c>
      <c r="WL33" s="14">
        <v>2.9009999999999998</v>
      </c>
      <c r="WM33" s="14">
        <v>9.9000000000000005E-2</v>
      </c>
      <c r="WN33" s="14">
        <v>2.1</v>
      </c>
      <c r="WO33" s="14">
        <v>2.4</v>
      </c>
      <c r="WP33" s="14">
        <v>2.4</v>
      </c>
      <c r="WQ33" s="14">
        <v>-0.3</v>
      </c>
      <c r="WR33" s="14">
        <v>1.1000000000000001</v>
      </c>
      <c r="WS33" s="14">
        <v>1.2</v>
      </c>
      <c r="WT33" s="14">
        <v>1.2</v>
      </c>
      <c r="WU33" s="14">
        <v>-0.1</v>
      </c>
      <c r="WV33" s="14">
        <v>1.2</v>
      </c>
      <c r="WW33" s="14">
        <v>1.4</v>
      </c>
      <c r="WX33" s="14">
        <v>1.4</v>
      </c>
      <c r="WY33" s="14">
        <v>-0.2</v>
      </c>
      <c r="WZ33" s="14">
        <v>17.8</v>
      </c>
      <c r="XA33" s="14">
        <v>15.994999999999999</v>
      </c>
      <c r="XB33" s="14">
        <v>15.994999999999999</v>
      </c>
      <c r="XC33" s="14">
        <v>1.8049999999999999</v>
      </c>
      <c r="XD33" s="14"/>
      <c r="XE33" s="14"/>
      <c r="XF33" s="14"/>
      <c r="XG33" s="14">
        <v>0</v>
      </c>
      <c r="XH33" s="14">
        <v>17.8</v>
      </c>
      <c r="XI33" s="14">
        <v>17.7561</v>
      </c>
      <c r="XJ33" s="14">
        <v>17.7561</v>
      </c>
      <c r="XK33" s="14">
        <v>4.3900000000000002E-2</v>
      </c>
      <c r="XL33" s="14">
        <v>8.8000000000000007</v>
      </c>
      <c r="XM33" s="14">
        <v>10.8</v>
      </c>
      <c r="XN33" s="14">
        <v>10.8</v>
      </c>
      <c r="XO33" s="14">
        <v>-2</v>
      </c>
      <c r="XP33" s="14">
        <v>27.8</v>
      </c>
      <c r="XQ33" s="14">
        <v>28</v>
      </c>
      <c r="XR33" s="14">
        <v>28</v>
      </c>
      <c r="XS33" s="14">
        <v>-0.2</v>
      </c>
      <c r="XT33" s="14">
        <v>35.1</v>
      </c>
      <c r="XU33" s="14">
        <v>28</v>
      </c>
      <c r="XV33" s="14">
        <v>28</v>
      </c>
      <c r="XW33" s="14">
        <v>7.1</v>
      </c>
      <c r="XX33" s="14">
        <v>17.8</v>
      </c>
      <c r="XY33" s="14">
        <v>14</v>
      </c>
      <c r="XZ33" s="14">
        <v>14</v>
      </c>
      <c r="YA33" s="14">
        <v>3.8</v>
      </c>
      <c r="YB33" s="14"/>
      <c r="YC33" s="14"/>
      <c r="YD33" s="14"/>
      <c r="YE33" s="14">
        <v>0</v>
      </c>
      <c r="YF33" s="14">
        <v>6.81</v>
      </c>
      <c r="YG33" s="14">
        <v>8.24</v>
      </c>
      <c r="YH33" s="14">
        <v>8.24</v>
      </c>
      <c r="YI33" s="14">
        <v>-1.43</v>
      </c>
      <c r="YJ33" s="14">
        <v>11.1</v>
      </c>
      <c r="YK33" s="14">
        <v>11</v>
      </c>
      <c r="YL33" s="14">
        <v>11</v>
      </c>
      <c r="YM33" s="14">
        <v>0.1</v>
      </c>
      <c r="YN33" s="14">
        <v>11.98</v>
      </c>
      <c r="YO33" s="14">
        <v>23</v>
      </c>
      <c r="YP33" s="14">
        <v>23</v>
      </c>
      <c r="YQ33" s="14">
        <v>-11.02</v>
      </c>
    </row>
    <row r="34" spans="1:667" ht="24" customHeight="1" x14ac:dyDescent="0.3">
      <c r="A34" s="1"/>
      <c r="B34" s="16" t="s">
        <v>35</v>
      </c>
      <c r="C34" s="16" t="s">
        <v>869</v>
      </c>
      <c r="D34" s="17">
        <v>202.3</v>
      </c>
      <c r="E34" s="17">
        <v>204.19512</v>
      </c>
      <c r="F34" s="17">
        <v>204.19512</v>
      </c>
      <c r="G34" s="17">
        <v>-1.8951199999999999</v>
      </c>
      <c r="H34" s="17">
        <v>346.7</v>
      </c>
      <c r="I34" s="17">
        <v>425.55666000000002</v>
      </c>
      <c r="J34" s="17">
        <v>380.03680000000003</v>
      </c>
      <c r="K34" s="17">
        <v>-33.336799999999997</v>
      </c>
      <c r="L34" s="17">
        <v>128.6</v>
      </c>
      <c r="M34" s="17">
        <v>139.11646999999999</v>
      </c>
      <c r="N34" s="17">
        <v>124.23581</v>
      </c>
      <c r="O34" s="17">
        <v>4.3641899999999998</v>
      </c>
      <c r="P34" s="17"/>
      <c r="Q34" s="17"/>
      <c r="R34" s="17"/>
      <c r="S34" s="17">
        <v>0</v>
      </c>
      <c r="T34" s="17"/>
      <c r="U34" s="17"/>
      <c r="V34" s="17"/>
      <c r="W34" s="17">
        <v>0</v>
      </c>
      <c r="X34" s="17">
        <v>89.6</v>
      </c>
      <c r="Y34" s="17">
        <v>92.225350000000006</v>
      </c>
      <c r="Z34" s="17">
        <v>79.589150000000004</v>
      </c>
      <c r="AA34" s="17">
        <v>10.01085</v>
      </c>
      <c r="AB34" s="17">
        <v>165.5</v>
      </c>
      <c r="AC34" s="17">
        <v>143.08921000000001</v>
      </c>
      <c r="AD34" s="17">
        <v>100.00006</v>
      </c>
      <c r="AE34" s="17">
        <v>65.499939999999995</v>
      </c>
      <c r="AF34" s="17">
        <v>45.6</v>
      </c>
      <c r="AG34" s="17">
        <v>45</v>
      </c>
      <c r="AH34" s="17">
        <v>45</v>
      </c>
      <c r="AI34" s="17">
        <v>0.6</v>
      </c>
      <c r="AJ34" s="17"/>
      <c r="AK34" s="17"/>
      <c r="AL34" s="17"/>
      <c r="AM34" s="17">
        <v>0</v>
      </c>
      <c r="AN34" s="17">
        <v>0</v>
      </c>
      <c r="AO34" s="17"/>
      <c r="AP34" s="17"/>
      <c r="AQ34" s="17">
        <v>0</v>
      </c>
      <c r="AR34" s="17">
        <v>0</v>
      </c>
      <c r="AS34" s="17"/>
      <c r="AT34" s="17"/>
      <c r="AU34" s="17">
        <v>0</v>
      </c>
      <c r="AV34" s="17">
        <v>199.1</v>
      </c>
      <c r="AW34" s="17">
        <v>200.25633999999999</v>
      </c>
      <c r="AX34" s="17">
        <v>200.25633999999999</v>
      </c>
      <c r="AY34" s="17">
        <v>-1.1563399999999999</v>
      </c>
      <c r="AZ34" s="17"/>
      <c r="BA34" s="17"/>
      <c r="BB34" s="17"/>
      <c r="BC34" s="17">
        <v>0</v>
      </c>
      <c r="BD34" s="17">
        <v>0</v>
      </c>
      <c r="BE34" s="17"/>
      <c r="BF34" s="17"/>
      <c r="BG34" s="17">
        <v>0</v>
      </c>
      <c r="BH34" s="17"/>
      <c r="BI34" s="17"/>
      <c r="BJ34" s="17"/>
      <c r="BK34" s="17">
        <v>0</v>
      </c>
      <c r="BL34" s="17">
        <v>0</v>
      </c>
      <c r="BM34" s="17"/>
      <c r="BN34" s="17"/>
      <c r="BO34" s="17">
        <v>0</v>
      </c>
      <c r="BP34" s="17">
        <v>9.9</v>
      </c>
      <c r="BQ34" s="17">
        <v>10.561999999999999</v>
      </c>
      <c r="BR34" s="17">
        <v>10.561999999999999</v>
      </c>
      <c r="BS34" s="17">
        <v>-0.66200000000000003</v>
      </c>
      <c r="BT34" s="17"/>
      <c r="BU34" s="17"/>
      <c r="BV34" s="17"/>
      <c r="BW34" s="17">
        <v>0</v>
      </c>
      <c r="BX34" s="17"/>
      <c r="BY34" s="17"/>
      <c r="BZ34" s="17"/>
      <c r="CA34" s="17">
        <v>0</v>
      </c>
      <c r="CB34" s="17"/>
      <c r="CC34" s="17"/>
      <c r="CD34" s="17"/>
      <c r="CE34" s="17">
        <v>0</v>
      </c>
      <c r="CF34" s="17"/>
      <c r="CG34" s="17"/>
      <c r="CH34" s="17"/>
      <c r="CI34" s="17">
        <v>0</v>
      </c>
      <c r="CJ34" s="17">
        <v>82</v>
      </c>
      <c r="CK34" s="17">
        <v>81</v>
      </c>
      <c r="CL34" s="17">
        <v>81</v>
      </c>
      <c r="CM34" s="17">
        <v>1</v>
      </c>
      <c r="CN34" s="17">
        <v>7.2</v>
      </c>
      <c r="CO34" s="17">
        <v>5.1583800000000002</v>
      </c>
      <c r="CP34" s="17">
        <v>5.1583800000000002</v>
      </c>
      <c r="CQ34" s="17">
        <v>2.04162</v>
      </c>
      <c r="CR34" s="17">
        <v>0</v>
      </c>
      <c r="CS34" s="17"/>
      <c r="CT34" s="17"/>
      <c r="CU34" s="17">
        <v>0</v>
      </c>
      <c r="CV34" s="17">
        <v>16.2</v>
      </c>
      <c r="CW34" s="17">
        <v>16.873660000000001</v>
      </c>
      <c r="CX34" s="17">
        <v>16.873670000000001</v>
      </c>
      <c r="CY34" s="17">
        <v>-0.67366999999999999</v>
      </c>
      <c r="CZ34" s="17">
        <v>6.8</v>
      </c>
      <c r="DA34" s="17">
        <v>6.8787000000000003</v>
      </c>
      <c r="DB34" s="17">
        <v>6.8787000000000003</v>
      </c>
      <c r="DC34" s="17">
        <v>-7.8700000000000006E-2</v>
      </c>
      <c r="DD34" s="17">
        <v>15</v>
      </c>
      <c r="DE34" s="17">
        <v>14.992190000000001</v>
      </c>
      <c r="DF34" s="17">
        <v>14.992190000000001</v>
      </c>
      <c r="DG34" s="17">
        <v>7.8100000000000001E-3</v>
      </c>
      <c r="DH34" s="17">
        <v>71.400000000000006</v>
      </c>
      <c r="DI34" s="17">
        <v>44.222490000000001</v>
      </c>
      <c r="DJ34" s="17">
        <v>55.314160000000001</v>
      </c>
      <c r="DK34" s="17">
        <v>16.085840000000001</v>
      </c>
      <c r="DL34" s="17"/>
      <c r="DM34" s="17"/>
      <c r="DN34" s="17"/>
      <c r="DO34" s="17">
        <v>0</v>
      </c>
      <c r="DP34" s="17"/>
      <c r="DQ34" s="17"/>
      <c r="DR34" s="17"/>
      <c r="DS34" s="17">
        <v>0</v>
      </c>
      <c r="DT34" s="17"/>
      <c r="DU34" s="17"/>
      <c r="DV34" s="17"/>
      <c r="DW34" s="17">
        <v>0</v>
      </c>
      <c r="DX34" s="17"/>
      <c r="DY34" s="17"/>
      <c r="DZ34" s="17"/>
      <c r="EA34" s="17">
        <v>0</v>
      </c>
      <c r="EB34" s="17">
        <v>111</v>
      </c>
      <c r="EC34" s="17">
        <v>112.90537</v>
      </c>
      <c r="ED34" s="17">
        <v>112.90537</v>
      </c>
      <c r="EE34" s="17">
        <v>-1.90537</v>
      </c>
      <c r="EF34" s="17">
        <v>18</v>
      </c>
      <c r="EG34" s="17">
        <v>38.950159999999997</v>
      </c>
      <c r="EH34" s="17">
        <v>191.45085</v>
      </c>
      <c r="EI34" s="17">
        <v>-173.45085</v>
      </c>
      <c r="EJ34" s="17"/>
      <c r="EK34" s="17"/>
      <c r="EL34" s="17"/>
      <c r="EM34" s="17">
        <v>0</v>
      </c>
      <c r="EN34" s="17"/>
      <c r="EO34" s="17"/>
      <c r="EP34" s="17"/>
      <c r="EQ34" s="17">
        <v>0</v>
      </c>
      <c r="ER34" s="17"/>
      <c r="ES34" s="17"/>
      <c r="ET34" s="17"/>
      <c r="EU34" s="17">
        <v>0</v>
      </c>
      <c r="EV34" s="17">
        <v>6.5</v>
      </c>
      <c r="EW34" s="17">
        <v>6.39</v>
      </c>
      <c r="EX34" s="17">
        <v>6.39</v>
      </c>
      <c r="EY34" s="17">
        <v>0.11</v>
      </c>
      <c r="EZ34" s="17">
        <v>360.6</v>
      </c>
      <c r="FA34" s="17">
        <v>229.57069000000001</v>
      </c>
      <c r="FB34" s="17">
        <v>229.57069000000001</v>
      </c>
      <c r="FC34" s="17">
        <v>131.02931000000001</v>
      </c>
      <c r="FD34" s="17">
        <v>42.7</v>
      </c>
      <c r="FE34" s="17">
        <v>63.436520000000002</v>
      </c>
      <c r="FF34" s="17">
        <v>56.021639999999998</v>
      </c>
      <c r="FG34" s="17">
        <v>-13.32164</v>
      </c>
      <c r="FH34" s="17">
        <v>138.1</v>
      </c>
      <c r="FI34" s="17">
        <v>141.96704</v>
      </c>
      <c r="FJ34" s="17">
        <v>151.95320000000001</v>
      </c>
      <c r="FK34" s="17">
        <v>-13.853199999999999</v>
      </c>
      <c r="FL34" s="17">
        <v>20.8</v>
      </c>
      <c r="FM34" s="17">
        <v>24.396329999999999</v>
      </c>
      <c r="FN34" s="17">
        <v>18.966989999999999</v>
      </c>
      <c r="FO34" s="17">
        <v>1.83301</v>
      </c>
      <c r="FP34" s="17">
        <v>18.37576</v>
      </c>
      <c r="FQ34" s="17">
        <v>19.28585</v>
      </c>
      <c r="FR34" s="17">
        <v>19.28585</v>
      </c>
      <c r="FS34" s="17">
        <v>-0.91008999999999995</v>
      </c>
      <c r="FT34" s="17">
        <v>17.3</v>
      </c>
      <c r="FU34" s="17">
        <v>15.60976</v>
      </c>
      <c r="FV34" s="17">
        <v>15.60976</v>
      </c>
      <c r="FW34" s="17">
        <v>1.69024</v>
      </c>
      <c r="FX34" s="17">
        <v>47.9</v>
      </c>
      <c r="FY34" s="17">
        <v>44.058050000000001</v>
      </c>
      <c r="FZ34" s="17">
        <v>44.058050000000001</v>
      </c>
      <c r="GA34" s="17">
        <v>3.8419500000000002</v>
      </c>
      <c r="GB34" s="17">
        <v>182</v>
      </c>
      <c r="GC34" s="17">
        <v>185.81701000000001</v>
      </c>
      <c r="GD34" s="17">
        <v>185.81701000000001</v>
      </c>
      <c r="GE34" s="17">
        <v>-3.8170099999999998</v>
      </c>
      <c r="GF34" s="17">
        <v>182.9</v>
      </c>
      <c r="GG34" s="17">
        <v>185.81701000000001</v>
      </c>
      <c r="GH34" s="17">
        <v>185.81701000000001</v>
      </c>
      <c r="GI34" s="17">
        <v>-2.9170099999999999</v>
      </c>
      <c r="GJ34" s="17">
        <v>185.8</v>
      </c>
      <c r="GK34" s="17">
        <v>186.37502000000001</v>
      </c>
      <c r="GL34" s="17">
        <v>186.37502000000001</v>
      </c>
      <c r="GM34" s="17">
        <v>-0.57501999999999998</v>
      </c>
      <c r="GN34" s="17">
        <v>0</v>
      </c>
      <c r="GO34" s="17"/>
      <c r="GP34" s="17"/>
      <c r="GQ34" s="17">
        <v>0</v>
      </c>
      <c r="GR34" s="17">
        <v>0</v>
      </c>
      <c r="GS34" s="17"/>
      <c r="GT34" s="17">
        <v>4.1025700000000001</v>
      </c>
      <c r="GU34" s="17">
        <v>-4.1025700000000001</v>
      </c>
      <c r="GV34" s="17">
        <v>23.9</v>
      </c>
      <c r="GW34" s="17">
        <v>24.407609999999998</v>
      </c>
      <c r="GX34" s="17">
        <v>24.407609999999998</v>
      </c>
      <c r="GY34" s="17">
        <v>-0.50761000000000001</v>
      </c>
      <c r="GZ34" s="17">
        <v>4</v>
      </c>
      <c r="HA34" s="17">
        <v>4.33378</v>
      </c>
      <c r="HB34" s="17">
        <v>4.3337899999999996</v>
      </c>
      <c r="HC34" s="17">
        <v>-0.33378999999999998</v>
      </c>
      <c r="HD34" s="17">
        <v>33.4</v>
      </c>
      <c r="HE34" s="17">
        <v>30.141660000000002</v>
      </c>
      <c r="HF34" s="17">
        <v>30.141660000000002</v>
      </c>
      <c r="HG34" s="17">
        <v>3.25834</v>
      </c>
      <c r="HH34" s="17">
        <v>41.2</v>
      </c>
      <c r="HI34" s="17">
        <v>41.025660000000002</v>
      </c>
      <c r="HJ34" s="17">
        <v>41.025649999999999</v>
      </c>
      <c r="HK34" s="17">
        <v>0.17435</v>
      </c>
      <c r="HL34" s="17"/>
      <c r="HM34" s="17"/>
      <c r="HN34" s="17"/>
      <c r="HO34" s="17">
        <v>0</v>
      </c>
      <c r="HP34" s="17"/>
      <c r="HQ34" s="17"/>
      <c r="HR34" s="17"/>
      <c r="HS34" s="17">
        <v>0</v>
      </c>
      <c r="HT34" s="17">
        <v>42.5</v>
      </c>
      <c r="HU34" s="17">
        <v>42.497239999999998</v>
      </c>
      <c r="HV34" s="17">
        <v>16.32658</v>
      </c>
      <c r="HW34" s="17">
        <v>26.17342</v>
      </c>
      <c r="HX34" s="17"/>
      <c r="HY34" s="17"/>
      <c r="HZ34" s="17"/>
      <c r="IA34" s="17">
        <v>0</v>
      </c>
      <c r="IB34" s="17"/>
      <c r="IC34" s="17"/>
      <c r="ID34" s="17"/>
      <c r="IE34" s="17">
        <v>0</v>
      </c>
      <c r="IF34" s="17">
        <v>45.4</v>
      </c>
      <c r="IG34" s="17">
        <v>29.480830000000001</v>
      </c>
      <c r="IH34" s="17">
        <v>45.441949999999999</v>
      </c>
      <c r="II34" s="17">
        <v>-4.1950000000000001E-2</v>
      </c>
      <c r="IJ34" s="17"/>
      <c r="IK34" s="17"/>
      <c r="IL34" s="17"/>
      <c r="IM34" s="17">
        <v>0</v>
      </c>
      <c r="IN34" s="17"/>
      <c r="IO34" s="17"/>
      <c r="IP34" s="17"/>
      <c r="IQ34" s="17">
        <v>0</v>
      </c>
      <c r="IR34" s="17"/>
      <c r="IS34" s="17"/>
      <c r="IT34" s="17"/>
      <c r="IU34" s="17">
        <v>0</v>
      </c>
      <c r="IV34" s="17">
        <v>0</v>
      </c>
      <c r="IW34" s="17"/>
      <c r="IX34" s="17"/>
      <c r="IY34" s="17">
        <v>0</v>
      </c>
      <c r="IZ34" s="17">
        <v>165.8</v>
      </c>
      <c r="JA34" s="17">
        <v>170.94</v>
      </c>
      <c r="JB34" s="17">
        <v>170.94</v>
      </c>
      <c r="JC34" s="17">
        <v>-5.14</v>
      </c>
      <c r="JD34" s="17">
        <v>164.8</v>
      </c>
      <c r="JE34" s="17">
        <v>170.94</v>
      </c>
      <c r="JF34" s="17">
        <v>170.94</v>
      </c>
      <c r="JG34" s="17">
        <v>-6.14</v>
      </c>
      <c r="JH34" s="17">
        <v>165.8</v>
      </c>
      <c r="JI34" s="17">
        <v>170.94</v>
      </c>
      <c r="JJ34" s="17">
        <v>170.94</v>
      </c>
      <c r="JK34" s="17">
        <v>-5.14</v>
      </c>
      <c r="JL34" s="17">
        <v>236.8</v>
      </c>
      <c r="JM34" s="17">
        <v>257.18</v>
      </c>
      <c r="JN34" s="17">
        <v>257.18</v>
      </c>
      <c r="JO34" s="17">
        <v>-20.38</v>
      </c>
      <c r="JP34" s="17">
        <v>71.2</v>
      </c>
      <c r="JQ34" s="17">
        <v>71.796109999999999</v>
      </c>
      <c r="JR34" s="17">
        <v>71.796109999999999</v>
      </c>
      <c r="JS34" s="17">
        <v>-0.59611000000000003</v>
      </c>
      <c r="JT34" s="17">
        <v>35.1</v>
      </c>
      <c r="JU34" s="17">
        <v>36.005859999999998</v>
      </c>
      <c r="JV34" s="17">
        <v>36.005859999999998</v>
      </c>
      <c r="JW34" s="17">
        <v>-0.90586</v>
      </c>
      <c r="JX34" s="17"/>
      <c r="JY34" s="17"/>
      <c r="JZ34" s="17"/>
      <c r="KA34" s="17">
        <v>0</v>
      </c>
      <c r="KB34" s="17"/>
      <c r="KC34" s="17"/>
      <c r="KD34" s="17"/>
      <c r="KE34" s="17">
        <v>0</v>
      </c>
      <c r="KF34" s="17"/>
      <c r="KG34" s="17"/>
      <c r="KH34" s="17"/>
      <c r="KI34" s="17">
        <v>0</v>
      </c>
      <c r="KJ34" s="17"/>
      <c r="KK34" s="17"/>
      <c r="KL34" s="17"/>
      <c r="KM34" s="17">
        <v>0</v>
      </c>
      <c r="KN34" s="17">
        <v>0</v>
      </c>
      <c r="KO34" s="17"/>
      <c r="KP34" s="17"/>
      <c r="KQ34" s="17">
        <v>0</v>
      </c>
      <c r="KR34" s="17">
        <v>0</v>
      </c>
      <c r="KS34" s="17"/>
      <c r="KT34" s="17"/>
      <c r="KU34" s="17">
        <v>0</v>
      </c>
      <c r="KV34" s="17"/>
      <c r="KW34" s="17"/>
      <c r="KX34" s="17"/>
      <c r="KY34" s="17">
        <v>0</v>
      </c>
      <c r="KZ34" s="17">
        <v>0</v>
      </c>
      <c r="LA34" s="17">
        <v>0.89207999999999998</v>
      </c>
      <c r="LB34" s="17">
        <v>0.89207999999999998</v>
      </c>
      <c r="LC34" s="17">
        <v>-0.89207999999999998</v>
      </c>
      <c r="LD34" s="17">
        <v>116</v>
      </c>
      <c r="LE34" s="17">
        <v>100.97788</v>
      </c>
      <c r="LF34" s="17">
        <v>20.512820000000001</v>
      </c>
      <c r="LG34" s="17">
        <v>95.487179999999995</v>
      </c>
      <c r="LH34" s="17">
        <v>105.2</v>
      </c>
      <c r="LI34" s="17">
        <v>109.42836</v>
      </c>
      <c r="LJ34" s="17">
        <v>103.80473000000001</v>
      </c>
      <c r="LK34" s="17">
        <v>1.39527</v>
      </c>
      <c r="LL34" s="17">
        <v>62</v>
      </c>
      <c r="LM34" s="17">
        <v>67.461460000000002</v>
      </c>
      <c r="LN34" s="17">
        <v>67.461460000000002</v>
      </c>
      <c r="LO34" s="17">
        <v>-5.4614599999999998</v>
      </c>
      <c r="LP34" s="17">
        <v>64.900000000000006</v>
      </c>
      <c r="LQ34" s="17">
        <v>72.373429999999999</v>
      </c>
      <c r="LR34" s="17">
        <v>78.344899999999996</v>
      </c>
      <c r="LS34" s="17">
        <v>-13.444900000000001</v>
      </c>
      <c r="LT34" s="17">
        <v>30.3</v>
      </c>
      <c r="LU34" s="17">
        <v>30.097370000000002</v>
      </c>
      <c r="LV34" s="17">
        <v>30.097560000000001</v>
      </c>
      <c r="LW34" s="17">
        <v>0.20244000000000001</v>
      </c>
      <c r="LX34" s="17"/>
      <c r="LY34" s="17"/>
      <c r="LZ34" s="17"/>
      <c r="MA34" s="17">
        <v>0</v>
      </c>
      <c r="MB34" s="17"/>
      <c r="MC34" s="17"/>
      <c r="MD34" s="17"/>
      <c r="ME34" s="17">
        <v>0</v>
      </c>
      <c r="MF34" s="17"/>
      <c r="MG34" s="17"/>
      <c r="MH34" s="17"/>
      <c r="MI34" s="17">
        <v>0</v>
      </c>
      <c r="MJ34" s="17">
        <v>142.4</v>
      </c>
      <c r="MK34" s="17">
        <v>159.10760999999999</v>
      </c>
      <c r="ML34" s="17">
        <v>159.10805999999999</v>
      </c>
      <c r="MM34" s="17">
        <v>-16.70806</v>
      </c>
      <c r="MN34" s="17">
        <v>143.19999999999999</v>
      </c>
      <c r="MO34" s="17">
        <v>159.10760999999999</v>
      </c>
      <c r="MP34" s="17">
        <v>159.10805999999999</v>
      </c>
      <c r="MQ34" s="17">
        <v>-15.908060000000001</v>
      </c>
      <c r="MR34" s="17">
        <v>169.9</v>
      </c>
      <c r="MS34" s="17">
        <v>159.58541</v>
      </c>
      <c r="MT34" s="17">
        <v>159.58586</v>
      </c>
      <c r="MU34" s="17">
        <v>10.31414</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207.9</v>
      </c>
      <c r="NQ34" s="17">
        <v>207.29667000000001</v>
      </c>
      <c r="NR34" s="17">
        <v>207.29667000000001</v>
      </c>
      <c r="NS34" s="17">
        <v>0.60333000000000003</v>
      </c>
      <c r="NT34" s="17">
        <v>98.1</v>
      </c>
      <c r="NU34" s="17">
        <v>103.95959000000001</v>
      </c>
      <c r="NV34" s="17">
        <v>103.95959000000001</v>
      </c>
      <c r="NW34" s="17">
        <v>-5.8595899999999999</v>
      </c>
      <c r="NX34" s="17">
        <v>6.1</v>
      </c>
      <c r="NY34" s="17">
        <v>4.1871600000000004</v>
      </c>
      <c r="NZ34" s="17">
        <v>4.1871600000000004</v>
      </c>
      <c r="OA34" s="17">
        <v>1.9128400000000001</v>
      </c>
      <c r="OB34" s="17">
        <v>2.6</v>
      </c>
      <c r="OC34" s="17">
        <v>4.3927199999999997</v>
      </c>
      <c r="OD34" s="17">
        <v>4.3927199999999997</v>
      </c>
      <c r="OE34" s="17">
        <v>-1.7927200000000001</v>
      </c>
      <c r="OF34" s="17">
        <v>6</v>
      </c>
      <c r="OG34" s="17">
        <v>5.8</v>
      </c>
      <c r="OH34" s="17">
        <v>5.8</v>
      </c>
      <c r="OI34" s="17">
        <v>0.2</v>
      </c>
      <c r="OJ34" s="17">
        <v>1.2</v>
      </c>
      <c r="OK34" s="17">
        <v>0.91600000000000004</v>
      </c>
      <c r="OL34" s="17">
        <v>0.91600000000000004</v>
      </c>
      <c r="OM34" s="17">
        <v>0.28399999999999997</v>
      </c>
      <c r="ON34" s="17">
        <v>103.8</v>
      </c>
      <c r="OO34" s="17">
        <v>95.02</v>
      </c>
      <c r="OP34" s="17">
        <v>95.07</v>
      </c>
      <c r="OQ34" s="17">
        <v>8.73</v>
      </c>
      <c r="OR34" s="17">
        <v>78.400000000000006</v>
      </c>
      <c r="OS34" s="17">
        <v>79.382000000000005</v>
      </c>
      <c r="OT34" s="17">
        <v>79.382000000000005</v>
      </c>
      <c r="OU34" s="17">
        <v>-0.98199999999999998</v>
      </c>
      <c r="OV34" s="17">
        <v>11.5</v>
      </c>
      <c r="OW34" s="17">
        <v>8.7249999999999996</v>
      </c>
      <c r="OX34" s="17">
        <v>8.7249999999999996</v>
      </c>
      <c r="OY34" s="17">
        <v>2.7749999999999999</v>
      </c>
      <c r="OZ34" s="17">
        <v>0.4</v>
      </c>
      <c r="PA34" s="17">
        <v>0.3</v>
      </c>
      <c r="PB34" s="17">
        <v>0.3</v>
      </c>
      <c r="PC34" s="17">
        <v>0.1</v>
      </c>
      <c r="PD34" s="17">
        <v>11.6</v>
      </c>
      <c r="PE34" s="17">
        <v>9.1328200000000006</v>
      </c>
      <c r="PF34" s="17">
        <v>9.1327700000000007</v>
      </c>
      <c r="PG34" s="17">
        <v>2.4672299999999998</v>
      </c>
      <c r="PH34" s="17">
        <v>9.9</v>
      </c>
      <c r="PI34" s="17">
        <v>9.0000099999999996</v>
      </c>
      <c r="PJ34" s="17">
        <v>9</v>
      </c>
      <c r="PK34" s="17">
        <v>0.9</v>
      </c>
      <c r="PL34" s="17"/>
      <c r="PM34" s="17"/>
      <c r="PN34" s="17"/>
      <c r="PO34" s="17">
        <v>0</v>
      </c>
      <c r="PP34" s="17">
        <v>209.3</v>
      </c>
      <c r="PQ34" s="17">
        <v>201.102</v>
      </c>
      <c r="PR34" s="17">
        <v>201.102</v>
      </c>
      <c r="PS34" s="17">
        <v>8.1980000000000004</v>
      </c>
      <c r="PT34" s="17">
        <v>1.2</v>
      </c>
      <c r="PU34" s="17">
        <v>1</v>
      </c>
      <c r="PV34" s="17">
        <v>1</v>
      </c>
      <c r="PW34" s="17">
        <v>0.2</v>
      </c>
      <c r="PX34" s="17">
        <v>1.5</v>
      </c>
      <c r="PY34" s="17">
        <v>1.5</v>
      </c>
      <c r="PZ34" s="17">
        <v>1.5</v>
      </c>
      <c r="QA34" s="17">
        <v>0</v>
      </c>
      <c r="QB34" s="17">
        <v>3.9</v>
      </c>
      <c r="QC34" s="17">
        <v>3.6</v>
      </c>
      <c r="QD34" s="17">
        <v>3.6</v>
      </c>
      <c r="QE34" s="17">
        <v>0.3</v>
      </c>
      <c r="QF34" s="17">
        <v>20.3</v>
      </c>
      <c r="QG34" s="17">
        <v>20.353090000000002</v>
      </c>
      <c r="QH34" s="17">
        <v>20.353149999999999</v>
      </c>
      <c r="QI34" s="17">
        <v>-5.3150000000000003E-2</v>
      </c>
      <c r="QJ34" s="17">
        <v>5.8</v>
      </c>
      <c r="QK34" s="17">
        <v>4</v>
      </c>
      <c r="QL34" s="17">
        <v>4</v>
      </c>
      <c r="QM34" s="17">
        <v>1.8</v>
      </c>
      <c r="QN34" s="17">
        <v>14.6</v>
      </c>
      <c r="QO34" s="17">
        <v>11.21951</v>
      </c>
      <c r="QP34" s="17">
        <v>11.21951</v>
      </c>
      <c r="QQ34" s="17">
        <v>3.38049</v>
      </c>
      <c r="QR34" s="17">
        <v>3.1</v>
      </c>
      <c r="QS34" s="17">
        <v>3</v>
      </c>
      <c r="QT34" s="17">
        <v>3</v>
      </c>
      <c r="QU34" s="17">
        <v>0.1</v>
      </c>
      <c r="QV34" s="17">
        <v>18.399999999999999</v>
      </c>
      <c r="QW34" s="17">
        <v>17.951219999999999</v>
      </c>
      <c r="QX34" s="17">
        <v>17.951219999999999</v>
      </c>
      <c r="QY34" s="17">
        <v>0.44878000000000001</v>
      </c>
      <c r="QZ34" s="17">
        <v>15.7</v>
      </c>
      <c r="RA34" s="17">
        <v>15.494999999999999</v>
      </c>
      <c r="RB34" s="17">
        <v>15.494999999999999</v>
      </c>
      <c r="RC34" s="17">
        <v>0.20499999999999999</v>
      </c>
      <c r="RD34" s="17">
        <v>19.3</v>
      </c>
      <c r="RE34" s="17">
        <v>18.463999999999999</v>
      </c>
      <c r="RF34" s="17">
        <v>18.463999999999999</v>
      </c>
      <c r="RG34" s="17">
        <v>0.83599999999999997</v>
      </c>
      <c r="RH34" s="17">
        <v>25.4</v>
      </c>
      <c r="RI34" s="17">
        <v>22.43</v>
      </c>
      <c r="RJ34" s="17">
        <v>22.045000000000002</v>
      </c>
      <c r="RK34" s="17">
        <v>3.355</v>
      </c>
      <c r="RL34" s="17">
        <v>81.099999999999994</v>
      </c>
      <c r="RM34" s="17">
        <v>77.44</v>
      </c>
      <c r="RN34" s="17">
        <v>75.141000000000005</v>
      </c>
      <c r="RO34" s="17">
        <v>5.9589999999999996</v>
      </c>
      <c r="RP34" s="17">
        <v>19.5</v>
      </c>
      <c r="RQ34" s="17">
        <v>17.742999999999999</v>
      </c>
      <c r="RR34" s="17">
        <v>17.742999999999999</v>
      </c>
      <c r="RS34" s="17">
        <v>1.7569999999999999</v>
      </c>
      <c r="RT34" s="17">
        <v>2.2000000000000002</v>
      </c>
      <c r="RU34" s="17">
        <v>2.1509999999999998</v>
      </c>
      <c r="RV34" s="17">
        <v>2.1509999999999998</v>
      </c>
      <c r="RW34" s="17">
        <v>4.9000000000000002E-2</v>
      </c>
      <c r="RX34" s="17">
        <v>10.3</v>
      </c>
      <c r="RY34" s="17">
        <v>9.8778900000000007</v>
      </c>
      <c r="RZ34" s="17">
        <v>3.7948900000000001</v>
      </c>
      <c r="SA34" s="17">
        <v>6.5051100000000002</v>
      </c>
      <c r="SB34" s="17">
        <v>2.2000000000000002</v>
      </c>
      <c r="SC34" s="17">
        <v>2</v>
      </c>
      <c r="SD34" s="17">
        <v>2</v>
      </c>
      <c r="SE34" s="17">
        <v>0.2</v>
      </c>
      <c r="SF34" s="17"/>
      <c r="SG34" s="17">
        <v>0.4</v>
      </c>
      <c r="SH34" s="17">
        <v>0.4</v>
      </c>
      <c r="SI34" s="17">
        <v>-0.4</v>
      </c>
      <c r="SJ34" s="17">
        <v>8.4</v>
      </c>
      <c r="SK34" s="17">
        <v>9.8520000000000003</v>
      </c>
      <c r="SL34" s="17">
        <v>9.8520000000000003</v>
      </c>
      <c r="SM34" s="17">
        <v>-1.452</v>
      </c>
      <c r="SN34" s="17">
        <v>6.4</v>
      </c>
      <c r="SO34" s="17">
        <v>5.8</v>
      </c>
      <c r="SP34" s="17">
        <v>5.8</v>
      </c>
      <c r="SQ34" s="17">
        <v>0.6</v>
      </c>
      <c r="SR34" s="17">
        <v>11.8</v>
      </c>
      <c r="SS34" s="17">
        <v>10</v>
      </c>
      <c r="ST34" s="17">
        <v>10</v>
      </c>
      <c r="SU34" s="17">
        <v>1.8</v>
      </c>
      <c r="SV34" s="17">
        <v>15.4</v>
      </c>
      <c r="SW34" s="17">
        <v>13.65854</v>
      </c>
      <c r="SX34" s="17">
        <v>13.65854</v>
      </c>
      <c r="SY34" s="17">
        <v>1.74146</v>
      </c>
      <c r="SZ34" s="17">
        <v>13.1</v>
      </c>
      <c r="TA34" s="17">
        <v>13.85366</v>
      </c>
      <c r="TB34" s="17">
        <v>13.85366</v>
      </c>
      <c r="TC34" s="17">
        <v>-0.75366</v>
      </c>
      <c r="TD34" s="17">
        <v>23.2</v>
      </c>
      <c r="TE34" s="17">
        <v>20.689</v>
      </c>
      <c r="TF34" s="17">
        <v>20.689</v>
      </c>
      <c r="TG34" s="17">
        <v>2.5110000000000001</v>
      </c>
      <c r="TH34" s="17">
        <v>60.9</v>
      </c>
      <c r="TI34" s="17">
        <v>62.957999999999998</v>
      </c>
      <c r="TJ34" s="17">
        <v>62.957999999999998</v>
      </c>
      <c r="TK34" s="17">
        <v>-2.0579999999999998</v>
      </c>
      <c r="TL34" s="17">
        <v>36.5</v>
      </c>
      <c r="TM34" s="17">
        <v>38.697000000000003</v>
      </c>
      <c r="TN34" s="17">
        <v>38.697000000000003</v>
      </c>
      <c r="TO34" s="17">
        <v>-2.1970000000000001</v>
      </c>
      <c r="TP34" s="17">
        <v>103</v>
      </c>
      <c r="TQ34" s="17">
        <v>68.150000000000006</v>
      </c>
      <c r="TR34" s="17">
        <v>94.75</v>
      </c>
      <c r="TS34" s="17">
        <v>8.25</v>
      </c>
      <c r="TT34" s="17">
        <v>105.5</v>
      </c>
      <c r="TU34" s="17">
        <v>69.650000000000006</v>
      </c>
      <c r="TV34" s="17">
        <v>99.84</v>
      </c>
      <c r="TW34" s="17">
        <v>5.66</v>
      </c>
      <c r="TX34" s="17">
        <v>20.2</v>
      </c>
      <c r="TY34" s="17">
        <v>5.01</v>
      </c>
      <c r="TZ34" s="17">
        <v>5.01</v>
      </c>
      <c r="UA34" s="17">
        <v>15.19</v>
      </c>
      <c r="UB34" s="17">
        <v>14.3</v>
      </c>
      <c r="UC34" s="17">
        <v>8.3219999999999992</v>
      </c>
      <c r="UD34" s="17">
        <v>8.3219999999999992</v>
      </c>
      <c r="UE34" s="17">
        <v>5.9779999999999998</v>
      </c>
      <c r="UF34" s="17">
        <v>15.2</v>
      </c>
      <c r="UG34" s="17">
        <v>19.51219</v>
      </c>
      <c r="UH34" s="17">
        <v>19.51219</v>
      </c>
      <c r="UI34" s="17">
        <v>-4.3121900000000002</v>
      </c>
      <c r="UJ34" s="17">
        <v>5.3</v>
      </c>
      <c r="UK34" s="17">
        <v>6</v>
      </c>
      <c r="UL34" s="17">
        <v>6</v>
      </c>
      <c r="UM34" s="17">
        <v>-0.7</v>
      </c>
      <c r="UN34" s="17">
        <v>8.3000000000000007</v>
      </c>
      <c r="UO34" s="17">
        <v>7.9</v>
      </c>
      <c r="UP34" s="17">
        <v>7.9</v>
      </c>
      <c r="UQ34" s="17">
        <v>0.4</v>
      </c>
      <c r="UR34" s="17">
        <v>20.399999999999999</v>
      </c>
      <c r="US34" s="17">
        <v>19.51219</v>
      </c>
      <c r="UT34" s="17">
        <v>19.51219</v>
      </c>
      <c r="UU34" s="17">
        <v>0.88780999999999999</v>
      </c>
      <c r="UV34" s="17">
        <v>20.399999999999999</v>
      </c>
      <c r="UW34" s="17">
        <v>19.51219</v>
      </c>
      <c r="UX34" s="17">
        <v>19.51219</v>
      </c>
      <c r="UY34" s="17">
        <v>0.88780999999999999</v>
      </c>
      <c r="UZ34" s="17">
        <v>20</v>
      </c>
      <c r="VA34" s="17">
        <v>19.51219</v>
      </c>
      <c r="VB34" s="17">
        <v>19.51219</v>
      </c>
      <c r="VC34" s="17">
        <v>0.48781000000000002</v>
      </c>
      <c r="VD34" s="17">
        <v>10</v>
      </c>
      <c r="VE34" s="17">
        <v>7.3760000000000003</v>
      </c>
      <c r="VF34" s="17">
        <v>7.3760000000000003</v>
      </c>
      <c r="VG34" s="17">
        <v>2.6240000000000001</v>
      </c>
      <c r="VH34" s="17">
        <v>253.6</v>
      </c>
      <c r="VI34" s="17">
        <v>250.32400000000001</v>
      </c>
      <c r="VJ34" s="17">
        <v>250.32400000000001</v>
      </c>
      <c r="VK34" s="17">
        <v>3.2759999999999998</v>
      </c>
      <c r="VL34" s="17">
        <v>15</v>
      </c>
      <c r="VM34" s="17">
        <v>15.321999999999999</v>
      </c>
      <c r="VN34" s="17">
        <v>15.321999999999999</v>
      </c>
      <c r="VO34" s="17">
        <v>-0.32200000000000001</v>
      </c>
      <c r="VP34" s="17">
        <v>151</v>
      </c>
      <c r="VQ34" s="17">
        <v>143.423</v>
      </c>
      <c r="VR34" s="17">
        <v>143.423</v>
      </c>
      <c r="VS34" s="17">
        <v>7.577</v>
      </c>
      <c r="VT34" s="17">
        <v>0.6</v>
      </c>
      <c r="VU34" s="17">
        <v>0.6</v>
      </c>
      <c r="VV34" s="17">
        <v>0.6</v>
      </c>
      <c r="VW34" s="17">
        <v>0</v>
      </c>
      <c r="VX34" s="17">
        <v>121.4</v>
      </c>
      <c r="VY34" s="17">
        <v>118.33</v>
      </c>
      <c r="VZ34" s="17">
        <v>110</v>
      </c>
      <c r="WA34" s="17">
        <v>11.4</v>
      </c>
      <c r="WB34" s="17">
        <v>137.42666</v>
      </c>
      <c r="WC34" s="17">
        <v>123.65</v>
      </c>
      <c r="WD34" s="17">
        <v>94</v>
      </c>
      <c r="WE34" s="17">
        <v>43.426659999999998</v>
      </c>
      <c r="WF34" s="17">
        <v>114.7</v>
      </c>
      <c r="WG34" s="17">
        <v>110.649</v>
      </c>
      <c r="WH34" s="17">
        <v>110.649</v>
      </c>
      <c r="WI34" s="17">
        <v>4.0510000000000002</v>
      </c>
      <c r="WJ34" s="17">
        <v>3</v>
      </c>
      <c r="WK34" s="17">
        <v>2.9009999999999998</v>
      </c>
      <c r="WL34" s="17">
        <v>2.9009999999999998</v>
      </c>
      <c r="WM34" s="17">
        <v>9.9000000000000005E-2</v>
      </c>
      <c r="WN34" s="17">
        <v>2.1</v>
      </c>
      <c r="WO34" s="17">
        <v>2.4</v>
      </c>
      <c r="WP34" s="17">
        <v>2.4</v>
      </c>
      <c r="WQ34" s="17">
        <v>-0.3</v>
      </c>
      <c r="WR34" s="17">
        <v>1.1000000000000001</v>
      </c>
      <c r="WS34" s="17">
        <v>1.2</v>
      </c>
      <c r="WT34" s="17">
        <v>1.2</v>
      </c>
      <c r="WU34" s="17">
        <v>-0.1</v>
      </c>
      <c r="WV34" s="17">
        <v>1.2</v>
      </c>
      <c r="WW34" s="17">
        <v>1.4</v>
      </c>
      <c r="WX34" s="17">
        <v>1.4</v>
      </c>
      <c r="WY34" s="17">
        <v>-0.2</v>
      </c>
      <c r="WZ34" s="17">
        <v>17.5</v>
      </c>
      <c r="XA34" s="17">
        <v>15.195</v>
      </c>
      <c r="XB34" s="17">
        <v>15.195</v>
      </c>
      <c r="XC34" s="17">
        <v>2.3050000000000002</v>
      </c>
      <c r="XD34" s="17"/>
      <c r="XE34" s="17"/>
      <c r="XF34" s="17"/>
      <c r="XG34" s="17">
        <v>0</v>
      </c>
      <c r="XH34" s="17">
        <v>17.8</v>
      </c>
      <c r="XI34" s="17">
        <v>17.7561</v>
      </c>
      <c r="XJ34" s="17">
        <v>17.7561</v>
      </c>
      <c r="XK34" s="17">
        <v>4.3900000000000002E-2</v>
      </c>
      <c r="XL34" s="17">
        <v>9.5</v>
      </c>
      <c r="XM34" s="17">
        <v>10.8</v>
      </c>
      <c r="XN34" s="17">
        <v>10.8</v>
      </c>
      <c r="XO34" s="17">
        <v>-1.3</v>
      </c>
      <c r="XP34" s="17">
        <v>27.8</v>
      </c>
      <c r="XQ34" s="17">
        <v>28</v>
      </c>
      <c r="XR34" s="17">
        <v>28</v>
      </c>
      <c r="XS34" s="17">
        <v>-0.2</v>
      </c>
      <c r="XT34" s="17">
        <v>35</v>
      </c>
      <c r="XU34" s="17">
        <v>28</v>
      </c>
      <c r="XV34" s="17">
        <v>28</v>
      </c>
      <c r="XW34" s="17">
        <v>7</v>
      </c>
      <c r="XX34" s="17">
        <v>18</v>
      </c>
      <c r="XY34" s="17">
        <v>14</v>
      </c>
      <c r="XZ34" s="17">
        <v>14</v>
      </c>
      <c r="YA34" s="17">
        <v>4</v>
      </c>
      <c r="YB34" s="17"/>
      <c r="YC34" s="17"/>
      <c r="YD34" s="17"/>
      <c r="YE34" s="17">
        <v>0</v>
      </c>
      <c r="YF34" s="17">
        <v>8.02</v>
      </c>
      <c r="YG34" s="17">
        <v>8.24</v>
      </c>
      <c r="YH34" s="17">
        <v>8.24</v>
      </c>
      <c r="YI34" s="17">
        <v>-0.22</v>
      </c>
      <c r="YJ34" s="17">
        <v>11.1</v>
      </c>
      <c r="YK34" s="17">
        <v>11</v>
      </c>
      <c r="YL34" s="17">
        <v>11</v>
      </c>
      <c r="YM34" s="17">
        <v>0.1</v>
      </c>
      <c r="YN34" s="17">
        <v>12.12</v>
      </c>
      <c r="YO34" s="17">
        <v>23</v>
      </c>
      <c r="YP34" s="17">
        <v>23</v>
      </c>
      <c r="YQ34" s="17">
        <v>-10.88</v>
      </c>
    </row>
    <row r="35" spans="1:667" ht="24" customHeight="1" x14ac:dyDescent="0.3">
      <c r="A35" s="1"/>
      <c r="B35" s="16" t="s">
        <v>35</v>
      </c>
      <c r="C35" s="16" t="s">
        <v>870</v>
      </c>
      <c r="D35" s="17">
        <v>203.5</v>
      </c>
      <c r="E35" s="17">
        <v>204.19512</v>
      </c>
      <c r="F35" s="17">
        <v>204.19512</v>
      </c>
      <c r="G35" s="17">
        <v>-0.69511999999999996</v>
      </c>
      <c r="H35" s="17">
        <v>351.2</v>
      </c>
      <c r="I35" s="17">
        <v>329.02967000000001</v>
      </c>
      <c r="J35" s="17">
        <v>357.17345999999998</v>
      </c>
      <c r="K35" s="17">
        <v>-5.9734600000000002</v>
      </c>
      <c r="L35" s="17">
        <v>110.5</v>
      </c>
      <c r="M35" s="17">
        <v>107.56134</v>
      </c>
      <c r="N35" s="17">
        <v>116.76168</v>
      </c>
      <c r="O35" s="17">
        <v>-6.2616800000000001</v>
      </c>
      <c r="P35" s="17"/>
      <c r="Q35" s="17"/>
      <c r="R35" s="17"/>
      <c r="S35" s="17">
        <v>0</v>
      </c>
      <c r="T35" s="17"/>
      <c r="U35" s="17"/>
      <c r="V35" s="17"/>
      <c r="W35" s="17">
        <v>0</v>
      </c>
      <c r="X35" s="17">
        <v>90.3</v>
      </c>
      <c r="Y35" s="17">
        <v>92.226339999999993</v>
      </c>
      <c r="Z35" s="17">
        <v>60.992959999999997</v>
      </c>
      <c r="AA35" s="17">
        <v>29.307040000000001</v>
      </c>
      <c r="AB35" s="17">
        <v>165</v>
      </c>
      <c r="AC35" s="17">
        <v>100.00055</v>
      </c>
      <c r="AD35" s="17">
        <v>100.00003</v>
      </c>
      <c r="AE35" s="17">
        <v>64.999970000000005</v>
      </c>
      <c r="AF35" s="17">
        <v>45.9</v>
      </c>
      <c r="AG35" s="17">
        <v>45</v>
      </c>
      <c r="AH35" s="17">
        <v>45</v>
      </c>
      <c r="AI35" s="17">
        <v>0.9</v>
      </c>
      <c r="AJ35" s="17"/>
      <c r="AK35" s="17"/>
      <c r="AL35" s="17"/>
      <c r="AM35" s="17">
        <v>0</v>
      </c>
      <c r="AN35" s="17">
        <v>0</v>
      </c>
      <c r="AO35" s="17"/>
      <c r="AP35" s="17"/>
      <c r="AQ35" s="17">
        <v>0</v>
      </c>
      <c r="AR35" s="17">
        <v>0</v>
      </c>
      <c r="AS35" s="17"/>
      <c r="AT35" s="17"/>
      <c r="AU35" s="17">
        <v>0</v>
      </c>
      <c r="AV35" s="17">
        <v>199.3</v>
      </c>
      <c r="AW35" s="17">
        <v>200.25633999999999</v>
      </c>
      <c r="AX35" s="17">
        <v>200.25633999999999</v>
      </c>
      <c r="AY35" s="17">
        <v>-0.95633999999999997</v>
      </c>
      <c r="AZ35" s="17"/>
      <c r="BA35" s="17"/>
      <c r="BB35" s="17"/>
      <c r="BC35" s="17">
        <v>0</v>
      </c>
      <c r="BD35" s="17">
        <v>0</v>
      </c>
      <c r="BE35" s="17"/>
      <c r="BF35" s="17"/>
      <c r="BG35" s="17">
        <v>0</v>
      </c>
      <c r="BH35" s="17"/>
      <c r="BI35" s="17"/>
      <c r="BJ35" s="17"/>
      <c r="BK35" s="17">
        <v>0</v>
      </c>
      <c r="BL35" s="17">
        <v>0</v>
      </c>
      <c r="BM35" s="17"/>
      <c r="BN35" s="17"/>
      <c r="BO35" s="17">
        <v>0</v>
      </c>
      <c r="BP35" s="17">
        <v>10</v>
      </c>
      <c r="BQ35" s="17">
        <v>10.561999999999999</v>
      </c>
      <c r="BR35" s="17">
        <v>10.561999999999999</v>
      </c>
      <c r="BS35" s="17">
        <v>-0.56200000000000006</v>
      </c>
      <c r="BT35" s="17"/>
      <c r="BU35" s="17"/>
      <c r="BV35" s="17"/>
      <c r="BW35" s="17">
        <v>0</v>
      </c>
      <c r="BX35" s="17"/>
      <c r="BY35" s="17"/>
      <c r="BZ35" s="17"/>
      <c r="CA35" s="17">
        <v>0</v>
      </c>
      <c r="CB35" s="17"/>
      <c r="CC35" s="17"/>
      <c r="CD35" s="17"/>
      <c r="CE35" s="17">
        <v>0</v>
      </c>
      <c r="CF35" s="17"/>
      <c r="CG35" s="17"/>
      <c r="CH35" s="17"/>
      <c r="CI35" s="17">
        <v>0</v>
      </c>
      <c r="CJ35" s="17">
        <v>82.2</v>
      </c>
      <c r="CK35" s="17">
        <v>81</v>
      </c>
      <c r="CL35" s="17">
        <v>81</v>
      </c>
      <c r="CM35" s="17">
        <v>1.2</v>
      </c>
      <c r="CN35" s="17">
        <v>7.3</v>
      </c>
      <c r="CO35" s="17">
        <v>5.1583800000000002</v>
      </c>
      <c r="CP35" s="17">
        <v>5.1583800000000002</v>
      </c>
      <c r="CQ35" s="17">
        <v>2.1416200000000001</v>
      </c>
      <c r="CR35" s="17">
        <v>0</v>
      </c>
      <c r="CS35" s="17"/>
      <c r="CT35" s="17"/>
      <c r="CU35" s="17">
        <v>0</v>
      </c>
      <c r="CV35" s="17">
        <v>16.2</v>
      </c>
      <c r="CW35" s="17">
        <v>16.873670000000001</v>
      </c>
      <c r="CX35" s="17">
        <v>16.873670000000001</v>
      </c>
      <c r="CY35" s="17">
        <v>-0.67366999999999999</v>
      </c>
      <c r="CZ35" s="17">
        <v>6.8</v>
      </c>
      <c r="DA35" s="17">
        <v>6.8787000000000003</v>
      </c>
      <c r="DB35" s="17">
        <v>6.8787000000000003</v>
      </c>
      <c r="DC35" s="17">
        <v>-7.8700000000000006E-2</v>
      </c>
      <c r="DD35" s="17">
        <v>14.8</v>
      </c>
      <c r="DE35" s="17">
        <v>14.992190000000001</v>
      </c>
      <c r="DF35" s="17">
        <v>14.992190000000001</v>
      </c>
      <c r="DG35" s="17">
        <v>-0.19219</v>
      </c>
      <c r="DH35" s="17">
        <v>70.5</v>
      </c>
      <c r="DI35" s="17">
        <v>15.38485</v>
      </c>
      <c r="DJ35" s="17">
        <v>15.384639999999999</v>
      </c>
      <c r="DK35" s="17">
        <v>55.115360000000003</v>
      </c>
      <c r="DL35" s="17"/>
      <c r="DM35" s="17"/>
      <c r="DN35" s="17"/>
      <c r="DO35" s="17">
        <v>0</v>
      </c>
      <c r="DP35" s="17"/>
      <c r="DQ35" s="17"/>
      <c r="DR35" s="17"/>
      <c r="DS35" s="17">
        <v>0</v>
      </c>
      <c r="DT35" s="17"/>
      <c r="DU35" s="17"/>
      <c r="DV35" s="17"/>
      <c r="DW35" s="17">
        <v>0</v>
      </c>
      <c r="DX35" s="17"/>
      <c r="DY35" s="17"/>
      <c r="DZ35" s="17"/>
      <c r="EA35" s="17">
        <v>0</v>
      </c>
      <c r="EB35" s="17">
        <v>110.7</v>
      </c>
      <c r="EC35" s="17">
        <v>112.90537</v>
      </c>
      <c r="ED35" s="17">
        <v>112.90537</v>
      </c>
      <c r="EE35" s="17">
        <v>-2.2053699999999998</v>
      </c>
      <c r="EF35" s="17">
        <v>0</v>
      </c>
      <c r="EG35" s="17">
        <v>85.231210000000004</v>
      </c>
      <c r="EH35" s="17">
        <v>221.55607000000001</v>
      </c>
      <c r="EI35" s="17">
        <v>-221.55607000000001</v>
      </c>
      <c r="EJ35" s="17"/>
      <c r="EK35" s="17"/>
      <c r="EL35" s="17"/>
      <c r="EM35" s="17">
        <v>0</v>
      </c>
      <c r="EN35" s="17"/>
      <c r="EO35" s="17"/>
      <c r="EP35" s="17"/>
      <c r="EQ35" s="17">
        <v>0</v>
      </c>
      <c r="ER35" s="17"/>
      <c r="ES35" s="17"/>
      <c r="ET35" s="17"/>
      <c r="EU35" s="17">
        <v>0</v>
      </c>
      <c r="EV35" s="17">
        <v>6.5</v>
      </c>
      <c r="EW35" s="17">
        <v>6.39</v>
      </c>
      <c r="EX35" s="17">
        <v>6.39</v>
      </c>
      <c r="EY35" s="17">
        <v>0.11</v>
      </c>
      <c r="EZ35" s="17">
        <v>363.2</v>
      </c>
      <c r="FA35" s="17">
        <v>325.63511</v>
      </c>
      <c r="FB35" s="17">
        <v>192.66721999999999</v>
      </c>
      <c r="FC35" s="17">
        <v>170.53278</v>
      </c>
      <c r="FD35" s="17">
        <v>40.200000000000003</v>
      </c>
      <c r="FE35" s="17">
        <v>63.436520000000002</v>
      </c>
      <c r="FF35" s="17">
        <v>56.021639999999998</v>
      </c>
      <c r="FG35" s="17">
        <v>-15.82164</v>
      </c>
      <c r="FH35" s="17">
        <v>133.9</v>
      </c>
      <c r="FI35" s="17">
        <v>66.666679999999999</v>
      </c>
      <c r="FJ35" s="17">
        <v>151.95320000000001</v>
      </c>
      <c r="FK35" s="17">
        <v>-18.0532</v>
      </c>
      <c r="FL35" s="17">
        <v>21.5</v>
      </c>
      <c r="FM35" s="17">
        <v>24.396329999999999</v>
      </c>
      <c r="FN35" s="17">
        <v>18.966989999999999</v>
      </c>
      <c r="FO35" s="17">
        <v>2.53301</v>
      </c>
      <c r="FP35" s="17">
        <v>18.363379999999999</v>
      </c>
      <c r="FQ35" s="17">
        <v>19.28585</v>
      </c>
      <c r="FR35" s="17">
        <v>19.28585</v>
      </c>
      <c r="FS35" s="17">
        <v>-0.92247000000000001</v>
      </c>
      <c r="FT35" s="17">
        <v>17.3</v>
      </c>
      <c r="FU35" s="17">
        <v>15.60976</v>
      </c>
      <c r="FV35" s="17">
        <v>15.60976</v>
      </c>
      <c r="FW35" s="17">
        <v>1.69024</v>
      </c>
      <c r="FX35" s="17">
        <v>48.2</v>
      </c>
      <c r="FY35" s="17">
        <v>44.058050000000001</v>
      </c>
      <c r="FZ35" s="17">
        <v>44.058050000000001</v>
      </c>
      <c r="GA35" s="17">
        <v>4.1419499999999996</v>
      </c>
      <c r="GB35" s="17">
        <v>182.2</v>
      </c>
      <c r="GC35" s="17">
        <v>185.81701000000001</v>
      </c>
      <c r="GD35" s="17">
        <v>185.81701000000001</v>
      </c>
      <c r="GE35" s="17">
        <v>-3.6170100000000001</v>
      </c>
      <c r="GF35" s="17">
        <v>182.6</v>
      </c>
      <c r="GG35" s="17">
        <v>185.81701000000001</v>
      </c>
      <c r="GH35" s="17">
        <v>185.81701000000001</v>
      </c>
      <c r="GI35" s="17">
        <v>-3.2170100000000001</v>
      </c>
      <c r="GJ35" s="17">
        <v>184.7</v>
      </c>
      <c r="GK35" s="17">
        <v>186.37502000000001</v>
      </c>
      <c r="GL35" s="17">
        <v>186.37502000000001</v>
      </c>
      <c r="GM35" s="17">
        <v>-1.67502</v>
      </c>
      <c r="GN35" s="17">
        <v>29</v>
      </c>
      <c r="GO35" s="17">
        <v>110.91316999999999</v>
      </c>
      <c r="GP35" s="17">
        <v>110.91316999999999</v>
      </c>
      <c r="GQ35" s="17">
        <v>-81.913169999999994</v>
      </c>
      <c r="GR35" s="17">
        <v>0</v>
      </c>
      <c r="GS35" s="17"/>
      <c r="GT35" s="17">
        <v>24.615410000000001</v>
      </c>
      <c r="GU35" s="17">
        <v>-24.615410000000001</v>
      </c>
      <c r="GV35" s="17">
        <v>24.4</v>
      </c>
      <c r="GW35" s="17">
        <v>24.407609999999998</v>
      </c>
      <c r="GX35" s="17">
        <v>24.407609999999998</v>
      </c>
      <c r="GY35" s="17">
        <v>-7.6099999999999996E-3</v>
      </c>
      <c r="GZ35" s="17">
        <v>4</v>
      </c>
      <c r="HA35" s="17">
        <v>4.3337899999999996</v>
      </c>
      <c r="HB35" s="17">
        <v>4.3337899999999996</v>
      </c>
      <c r="HC35" s="17">
        <v>-0.33378999999999998</v>
      </c>
      <c r="HD35" s="17">
        <v>34</v>
      </c>
      <c r="HE35" s="17">
        <v>30.141660000000002</v>
      </c>
      <c r="HF35" s="17">
        <v>30.141660000000002</v>
      </c>
      <c r="HG35" s="17">
        <v>3.8583400000000001</v>
      </c>
      <c r="HH35" s="17">
        <v>41.5</v>
      </c>
      <c r="HI35" s="17">
        <v>41.025649999999999</v>
      </c>
      <c r="HJ35" s="17">
        <v>41.025649999999999</v>
      </c>
      <c r="HK35" s="17">
        <v>0.47434999999999999</v>
      </c>
      <c r="HL35" s="17"/>
      <c r="HM35" s="17"/>
      <c r="HN35" s="17"/>
      <c r="HO35" s="17">
        <v>0</v>
      </c>
      <c r="HP35" s="17"/>
      <c r="HQ35" s="17"/>
      <c r="HR35" s="17"/>
      <c r="HS35" s="17">
        <v>0</v>
      </c>
      <c r="HT35" s="17">
        <v>42.4</v>
      </c>
      <c r="HU35" s="17">
        <v>33.69171</v>
      </c>
      <c r="HV35" s="17"/>
      <c r="HW35" s="17">
        <v>42.4</v>
      </c>
      <c r="HX35" s="17"/>
      <c r="HY35" s="17"/>
      <c r="HZ35" s="17"/>
      <c r="IA35" s="17">
        <v>0</v>
      </c>
      <c r="IB35" s="17"/>
      <c r="IC35" s="17"/>
      <c r="ID35" s="17"/>
      <c r="IE35" s="17">
        <v>0</v>
      </c>
      <c r="IF35" s="17">
        <v>45.7</v>
      </c>
      <c r="IG35" s="17">
        <v>33.004280000000001</v>
      </c>
      <c r="IH35" s="17">
        <v>45.441949999999999</v>
      </c>
      <c r="II35" s="17">
        <v>0.25805</v>
      </c>
      <c r="IJ35" s="17"/>
      <c r="IK35" s="17"/>
      <c r="IL35" s="17"/>
      <c r="IM35" s="17">
        <v>0</v>
      </c>
      <c r="IN35" s="17"/>
      <c r="IO35" s="17"/>
      <c r="IP35" s="17"/>
      <c r="IQ35" s="17">
        <v>0</v>
      </c>
      <c r="IR35" s="17"/>
      <c r="IS35" s="17"/>
      <c r="IT35" s="17"/>
      <c r="IU35" s="17">
        <v>0</v>
      </c>
      <c r="IV35" s="17">
        <v>0</v>
      </c>
      <c r="IW35" s="17"/>
      <c r="IX35" s="17"/>
      <c r="IY35" s="17">
        <v>0</v>
      </c>
      <c r="IZ35" s="17">
        <v>158.30000000000001</v>
      </c>
      <c r="JA35" s="17">
        <v>170.94</v>
      </c>
      <c r="JB35" s="17">
        <v>170.94</v>
      </c>
      <c r="JC35" s="17">
        <v>-12.64</v>
      </c>
      <c r="JD35" s="17">
        <v>158.9</v>
      </c>
      <c r="JE35" s="17">
        <v>170.94</v>
      </c>
      <c r="JF35" s="17">
        <v>170.94</v>
      </c>
      <c r="JG35" s="17">
        <v>-12.04</v>
      </c>
      <c r="JH35" s="17">
        <v>158.1</v>
      </c>
      <c r="JI35" s="17">
        <v>170.94</v>
      </c>
      <c r="JJ35" s="17">
        <v>170.94</v>
      </c>
      <c r="JK35" s="17">
        <v>-12.84</v>
      </c>
      <c r="JL35" s="17">
        <v>239.1</v>
      </c>
      <c r="JM35" s="17">
        <v>257.18</v>
      </c>
      <c r="JN35" s="17">
        <v>257.18</v>
      </c>
      <c r="JO35" s="17">
        <v>-18.079999999999998</v>
      </c>
      <c r="JP35" s="17">
        <v>71.099999999999994</v>
      </c>
      <c r="JQ35" s="17">
        <v>71.796109999999999</v>
      </c>
      <c r="JR35" s="17">
        <v>71.796109999999999</v>
      </c>
      <c r="JS35" s="17">
        <v>-0.69611000000000001</v>
      </c>
      <c r="JT35" s="17">
        <v>35.1</v>
      </c>
      <c r="JU35" s="17">
        <v>36.005859999999998</v>
      </c>
      <c r="JV35" s="17">
        <v>36.005859999999998</v>
      </c>
      <c r="JW35" s="17">
        <v>-0.90586</v>
      </c>
      <c r="JX35" s="17"/>
      <c r="JY35" s="17"/>
      <c r="JZ35" s="17"/>
      <c r="KA35" s="17">
        <v>0</v>
      </c>
      <c r="KB35" s="17"/>
      <c r="KC35" s="17"/>
      <c r="KD35" s="17"/>
      <c r="KE35" s="17">
        <v>0</v>
      </c>
      <c r="KF35" s="17"/>
      <c r="KG35" s="17"/>
      <c r="KH35" s="17"/>
      <c r="KI35" s="17">
        <v>0</v>
      </c>
      <c r="KJ35" s="17"/>
      <c r="KK35" s="17"/>
      <c r="KL35" s="17"/>
      <c r="KM35" s="17">
        <v>0</v>
      </c>
      <c r="KN35" s="17">
        <v>0</v>
      </c>
      <c r="KO35" s="17"/>
      <c r="KP35" s="17"/>
      <c r="KQ35" s="17">
        <v>0</v>
      </c>
      <c r="KR35" s="17">
        <v>0</v>
      </c>
      <c r="KS35" s="17"/>
      <c r="KT35" s="17"/>
      <c r="KU35" s="17">
        <v>0</v>
      </c>
      <c r="KV35" s="17"/>
      <c r="KW35" s="17"/>
      <c r="KX35" s="17"/>
      <c r="KY35" s="17">
        <v>0</v>
      </c>
      <c r="KZ35" s="17">
        <v>0</v>
      </c>
      <c r="LA35" s="17">
        <v>0.89207999999999998</v>
      </c>
      <c r="LB35" s="17">
        <v>0.89207999999999998</v>
      </c>
      <c r="LC35" s="17">
        <v>-0.89207999999999998</v>
      </c>
      <c r="LD35" s="17">
        <v>98.5</v>
      </c>
      <c r="LE35" s="17">
        <v>97.457509999999999</v>
      </c>
      <c r="LF35" s="17">
        <v>20.512820000000001</v>
      </c>
      <c r="LG35" s="17">
        <v>77.987179999999995</v>
      </c>
      <c r="LH35" s="17">
        <v>95.1</v>
      </c>
      <c r="LI35" s="17">
        <v>98.624790000000004</v>
      </c>
      <c r="LJ35" s="17">
        <v>95.457160000000002</v>
      </c>
      <c r="LK35" s="17">
        <v>-0.35715999999999998</v>
      </c>
      <c r="LL35" s="17">
        <v>62</v>
      </c>
      <c r="LM35" s="17">
        <v>67.461460000000002</v>
      </c>
      <c r="LN35" s="17">
        <v>67.461460000000002</v>
      </c>
      <c r="LO35" s="17">
        <v>-5.4614599999999998</v>
      </c>
      <c r="LP35" s="17">
        <v>66</v>
      </c>
      <c r="LQ35" s="17">
        <v>67.272949999999994</v>
      </c>
      <c r="LR35" s="17">
        <v>72.375069999999994</v>
      </c>
      <c r="LS35" s="17">
        <v>-6.37507</v>
      </c>
      <c r="LT35" s="17">
        <v>30.3</v>
      </c>
      <c r="LU35" s="17">
        <v>27.976279999999999</v>
      </c>
      <c r="LV35" s="17">
        <v>30.097560000000001</v>
      </c>
      <c r="LW35" s="17">
        <v>0.20244000000000001</v>
      </c>
      <c r="LX35" s="17"/>
      <c r="LY35" s="17"/>
      <c r="LZ35" s="17"/>
      <c r="MA35" s="17">
        <v>0</v>
      </c>
      <c r="MB35" s="17"/>
      <c r="MC35" s="17"/>
      <c r="MD35" s="17"/>
      <c r="ME35" s="17">
        <v>0</v>
      </c>
      <c r="MF35" s="17"/>
      <c r="MG35" s="17"/>
      <c r="MH35" s="17"/>
      <c r="MI35" s="17">
        <v>0</v>
      </c>
      <c r="MJ35" s="17">
        <v>142.9</v>
      </c>
      <c r="MK35" s="17">
        <v>155.12913</v>
      </c>
      <c r="ML35" s="17">
        <v>159.10799</v>
      </c>
      <c r="MM35" s="17">
        <v>-16.207989999999999</v>
      </c>
      <c r="MN35" s="17">
        <v>144.19999999999999</v>
      </c>
      <c r="MO35" s="17">
        <v>155.12913</v>
      </c>
      <c r="MP35" s="17">
        <v>159.10799</v>
      </c>
      <c r="MQ35" s="17">
        <v>-14.90799</v>
      </c>
      <c r="MR35" s="17">
        <v>169.3</v>
      </c>
      <c r="MS35" s="17">
        <v>155.59497999999999</v>
      </c>
      <c r="MT35" s="17">
        <v>159.58580000000001</v>
      </c>
      <c r="MU35" s="17">
        <v>9.7141999999999999</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208.6</v>
      </c>
      <c r="NQ35" s="17">
        <v>207.29667000000001</v>
      </c>
      <c r="NR35" s="17">
        <v>207.29667000000001</v>
      </c>
      <c r="NS35" s="17">
        <v>1.3033300000000001</v>
      </c>
      <c r="NT35" s="17">
        <v>98.5</v>
      </c>
      <c r="NU35" s="17">
        <v>103.95959000000001</v>
      </c>
      <c r="NV35" s="17">
        <v>103.95959000000001</v>
      </c>
      <c r="NW35" s="17">
        <v>-5.4595900000000004</v>
      </c>
      <c r="NX35" s="17">
        <v>5.9</v>
      </c>
      <c r="NY35" s="17">
        <v>4.1871600000000004</v>
      </c>
      <c r="NZ35" s="17">
        <v>4.1871600000000004</v>
      </c>
      <c r="OA35" s="17">
        <v>1.7128399999999999</v>
      </c>
      <c r="OB35" s="17">
        <v>2.5</v>
      </c>
      <c r="OC35" s="17">
        <v>4.3927199999999997</v>
      </c>
      <c r="OD35" s="17">
        <v>4.3927199999999997</v>
      </c>
      <c r="OE35" s="17">
        <v>-1.89272</v>
      </c>
      <c r="OF35" s="17">
        <v>6</v>
      </c>
      <c r="OG35" s="17">
        <v>5.8</v>
      </c>
      <c r="OH35" s="17">
        <v>5.8</v>
      </c>
      <c r="OI35" s="17">
        <v>0.2</v>
      </c>
      <c r="OJ35" s="17">
        <v>1.2</v>
      </c>
      <c r="OK35" s="17">
        <v>0.91600000000000004</v>
      </c>
      <c r="OL35" s="17">
        <v>0.91600000000000004</v>
      </c>
      <c r="OM35" s="17">
        <v>0.28399999999999997</v>
      </c>
      <c r="ON35" s="17">
        <v>108.7</v>
      </c>
      <c r="OO35" s="17">
        <v>96</v>
      </c>
      <c r="OP35" s="17">
        <v>95.287000000000006</v>
      </c>
      <c r="OQ35" s="17">
        <v>13.413</v>
      </c>
      <c r="OR35" s="17">
        <v>79.099999999999994</v>
      </c>
      <c r="OS35" s="17">
        <v>79.021000000000001</v>
      </c>
      <c r="OT35" s="17">
        <v>79.021000000000001</v>
      </c>
      <c r="OU35" s="17">
        <v>7.9000000000000001E-2</v>
      </c>
      <c r="OV35" s="17">
        <v>8.4</v>
      </c>
      <c r="OW35" s="17">
        <v>7.8529999999999998</v>
      </c>
      <c r="OX35" s="17">
        <v>7.8529999999999998</v>
      </c>
      <c r="OY35" s="17">
        <v>0.54700000000000004</v>
      </c>
      <c r="OZ35" s="17">
        <v>0.4</v>
      </c>
      <c r="PA35" s="17">
        <v>0.2</v>
      </c>
      <c r="PB35" s="17">
        <v>0.2</v>
      </c>
      <c r="PC35" s="17">
        <v>0.2</v>
      </c>
      <c r="PD35" s="17">
        <v>11.6</v>
      </c>
      <c r="PE35" s="17">
        <v>9.13279</v>
      </c>
      <c r="PF35" s="17">
        <v>9.1327700000000007</v>
      </c>
      <c r="PG35" s="17">
        <v>2.4672299999999998</v>
      </c>
      <c r="PH35" s="17">
        <v>9.9</v>
      </c>
      <c r="PI35" s="17">
        <v>9.9830000000000005</v>
      </c>
      <c r="PJ35" s="17">
        <v>9</v>
      </c>
      <c r="PK35" s="17">
        <v>0.9</v>
      </c>
      <c r="PL35" s="17"/>
      <c r="PM35" s="17"/>
      <c r="PN35" s="17"/>
      <c r="PO35" s="17">
        <v>0</v>
      </c>
      <c r="PP35" s="17">
        <v>227</v>
      </c>
      <c r="PQ35" s="17">
        <v>201.595</v>
      </c>
      <c r="PR35" s="17">
        <v>201.595</v>
      </c>
      <c r="PS35" s="17">
        <v>25.405000000000001</v>
      </c>
      <c r="PT35" s="17">
        <v>1.2</v>
      </c>
      <c r="PU35" s="17">
        <v>1</v>
      </c>
      <c r="PV35" s="17">
        <v>1</v>
      </c>
      <c r="PW35" s="17">
        <v>0.2</v>
      </c>
      <c r="PX35" s="17">
        <v>1.5</v>
      </c>
      <c r="PY35" s="17">
        <v>1.5</v>
      </c>
      <c r="PZ35" s="17">
        <v>1.5</v>
      </c>
      <c r="QA35" s="17">
        <v>0</v>
      </c>
      <c r="QB35" s="17">
        <v>3.9</v>
      </c>
      <c r="QC35" s="17">
        <v>3.6</v>
      </c>
      <c r="QD35" s="17">
        <v>3.6</v>
      </c>
      <c r="QE35" s="17">
        <v>0.3</v>
      </c>
      <c r="QF35" s="17">
        <v>20.5</v>
      </c>
      <c r="QG35" s="17">
        <v>20.353120000000001</v>
      </c>
      <c r="QH35" s="17">
        <v>20.353149999999999</v>
      </c>
      <c r="QI35" s="17">
        <v>0.14685000000000001</v>
      </c>
      <c r="QJ35" s="17">
        <v>5.8</v>
      </c>
      <c r="QK35" s="17">
        <v>4</v>
      </c>
      <c r="QL35" s="17">
        <v>4</v>
      </c>
      <c r="QM35" s="17">
        <v>1.8</v>
      </c>
      <c r="QN35" s="17">
        <v>14.6</v>
      </c>
      <c r="QO35" s="17">
        <v>11.21951</v>
      </c>
      <c r="QP35" s="17">
        <v>11.21951</v>
      </c>
      <c r="QQ35" s="17">
        <v>3.38049</v>
      </c>
      <c r="QR35" s="17">
        <v>3.2</v>
      </c>
      <c r="QS35" s="17">
        <v>3</v>
      </c>
      <c r="QT35" s="17">
        <v>3</v>
      </c>
      <c r="QU35" s="17">
        <v>0.2</v>
      </c>
      <c r="QV35" s="17">
        <v>18.399999999999999</v>
      </c>
      <c r="QW35" s="17">
        <v>17.951219999999999</v>
      </c>
      <c r="QX35" s="17">
        <v>17.951219999999999</v>
      </c>
      <c r="QY35" s="17">
        <v>0.44878000000000001</v>
      </c>
      <c r="QZ35" s="17">
        <v>15.1</v>
      </c>
      <c r="RA35" s="17">
        <v>15.366</v>
      </c>
      <c r="RB35" s="17">
        <v>15.366</v>
      </c>
      <c r="RC35" s="17">
        <v>-0.26600000000000001</v>
      </c>
      <c r="RD35" s="17">
        <v>18.600000000000001</v>
      </c>
      <c r="RE35" s="17">
        <v>18.468</v>
      </c>
      <c r="RF35" s="17">
        <v>18.468</v>
      </c>
      <c r="RG35" s="17">
        <v>0.13200000000000001</v>
      </c>
      <c r="RH35" s="17">
        <v>27.1</v>
      </c>
      <c r="RI35" s="17">
        <v>23.07</v>
      </c>
      <c r="RJ35" s="17">
        <v>22.494</v>
      </c>
      <c r="RK35" s="17">
        <v>4.6059999999999999</v>
      </c>
      <c r="RL35" s="17">
        <v>87.8</v>
      </c>
      <c r="RM35" s="17">
        <v>78.599999999999994</v>
      </c>
      <c r="RN35" s="17">
        <v>76.805999999999997</v>
      </c>
      <c r="RO35" s="17">
        <v>10.994</v>
      </c>
      <c r="RP35" s="17">
        <v>19.5</v>
      </c>
      <c r="RQ35" s="17">
        <v>18.568000000000001</v>
      </c>
      <c r="RR35" s="17">
        <v>18.568000000000001</v>
      </c>
      <c r="RS35" s="17">
        <v>0.93200000000000005</v>
      </c>
      <c r="RT35" s="17">
        <v>2.1</v>
      </c>
      <c r="RU35" s="17">
        <v>2.1509999999999998</v>
      </c>
      <c r="RV35" s="17">
        <v>2.1509999999999998</v>
      </c>
      <c r="RW35" s="17">
        <v>-5.0999999999999997E-2</v>
      </c>
      <c r="RX35" s="17">
        <v>10.3</v>
      </c>
      <c r="RY35" s="17">
        <v>7.8311700000000002</v>
      </c>
      <c r="RZ35" s="17"/>
      <c r="SA35" s="17">
        <v>10.3</v>
      </c>
      <c r="SB35" s="17">
        <v>2.2999999999999998</v>
      </c>
      <c r="SC35" s="17">
        <v>2</v>
      </c>
      <c r="SD35" s="17">
        <v>2</v>
      </c>
      <c r="SE35" s="17">
        <v>0.3</v>
      </c>
      <c r="SF35" s="17"/>
      <c r="SG35" s="17">
        <v>0.4</v>
      </c>
      <c r="SH35" s="17">
        <v>0.4</v>
      </c>
      <c r="SI35" s="17">
        <v>-0.4</v>
      </c>
      <c r="SJ35" s="17">
        <v>8.4</v>
      </c>
      <c r="SK35" s="17">
        <v>9.8520000000000003</v>
      </c>
      <c r="SL35" s="17">
        <v>9.8520000000000003</v>
      </c>
      <c r="SM35" s="17">
        <v>-1.452</v>
      </c>
      <c r="SN35" s="17">
        <v>6.4</v>
      </c>
      <c r="SO35" s="17">
        <v>5.8</v>
      </c>
      <c r="SP35" s="17">
        <v>5.8</v>
      </c>
      <c r="SQ35" s="17">
        <v>0.6</v>
      </c>
      <c r="SR35" s="17">
        <v>11.8</v>
      </c>
      <c r="SS35" s="17">
        <v>10</v>
      </c>
      <c r="ST35" s="17">
        <v>10</v>
      </c>
      <c r="SU35" s="17">
        <v>1.8</v>
      </c>
      <c r="SV35" s="17">
        <v>15.9</v>
      </c>
      <c r="SW35" s="17">
        <v>13.65854</v>
      </c>
      <c r="SX35" s="17">
        <v>13.65854</v>
      </c>
      <c r="SY35" s="17">
        <v>2.24146</v>
      </c>
      <c r="SZ35" s="17">
        <v>13.1</v>
      </c>
      <c r="TA35" s="17">
        <v>13.85366</v>
      </c>
      <c r="TB35" s="17">
        <v>13.85366</v>
      </c>
      <c r="TC35" s="17">
        <v>-0.75366</v>
      </c>
      <c r="TD35" s="17">
        <v>25.1</v>
      </c>
      <c r="TE35" s="17">
        <v>20.856000000000002</v>
      </c>
      <c r="TF35" s="17">
        <v>20.856000000000002</v>
      </c>
      <c r="TG35" s="17">
        <v>4.2439999999999998</v>
      </c>
      <c r="TH35" s="17">
        <v>57</v>
      </c>
      <c r="TI35" s="17">
        <v>63.405000000000001</v>
      </c>
      <c r="TJ35" s="17">
        <v>63.405000000000001</v>
      </c>
      <c r="TK35" s="17">
        <v>-6.4050000000000002</v>
      </c>
      <c r="TL35" s="17">
        <v>39.1</v>
      </c>
      <c r="TM35" s="17">
        <v>38.642000000000003</v>
      </c>
      <c r="TN35" s="17">
        <v>38.642000000000003</v>
      </c>
      <c r="TO35" s="17">
        <v>0.45800000000000002</v>
      </c>
      <c r="TP35" s="17">
        <v>94.6</v>
      </c>
      <c r="TQ35" s="17">
        <v>104.2</v>
      </c>
      <c r="TR35" s="17">
        <v>93.34178</v>
      </c>
      <c r="TS35" s="17">
        <v>1.2582199999999999</v>
      </c>
      <c r="TT35" s="17">
        <v>107.3</v>
      </c>
      <c r="TU35" s="17">
        <v>101.7</v>
      </c>
      <c r="TV35" s="17">
        <v>100.86554</v>
      </c>
      <c r="TW35" s="17">
        <v>6.4344599999999996</v>
      </c>
      <c r="TX35" s="17">
        <v>15.7</v>
      </c>
      <c r="TY35" s="17">
        <v>5.2969999999999997</v>
      </c>
      <c r="TZ35" s="17">
        <v>2.9172600000000002</v>
      </c>
      <c r="UA35" s="17">
        <v>12.78274</v>
      </c>
      <c r="UB35" s="17">
        <v>12.8</v>
      </c>
      <c r="UC35" s="17">
        <v>8.8230000000000004</v>
      </c>
      <c r="UD35" s="17">
        <v>5.7594099999999999</v>
      </c>
      <c r="UE35" s="17">
        <v>7.0405899999999999</v>
      </c>
      <c r="UF35" s="17">
        <v>15.2</v>
      </c>
      <c r="UG35" s="17">
        <v>19.51219</v>
      </c>
      <c r="UH35" s="17">
        <v>19.51219</v>
      </c>
      <c r="UI35" s="17">
        <v>-4.3121900000000002</v>
      </c>
      <c r="UJ35" s="17">
        <v>5.3</v>
      </c>
      <c r="UK35" s="17">
        <v>6</v>
      </c>
      <c r="UL35" s="17">
        <v>6</v>
      </c>
      <c r="UM35" s="17">
        <v>-0.7</v>
      </c>
      <c r="UN35" s="17">
        <v>8.1</v>
      </c>
      <c r="UO35" s="17">
        <v>7.9</v>
      </c>
      <c r="UP35" s="17">
        <v>7.9</v>
      </c>
      <c r="UQ35" s="17">
        <v>0.2</v>
      </c>
      <c r="UR35" s="17">
        <v>20.399999999999999</v>
      </c>
      <c r="US35" s="17">
        <v>19.51219</v>
      </c>
      <c r="UT35" s="17">
        <v>19.51219</v>
      </c>
      <c r="UU35" s="17">
        <v>0.88780999999999999</v>
      </c>
      <c r="UV35" s="17">
        <v>20.399999999999999</v>
      </c>
      <c r="UW35" s="17">
        <v>19.51219</v>
      </c>
      <c r="UX35" s="17">
        <v>19.51219</v>
      </c>
      <c r="UY35" s="17">
        <v>0.88780999999999999</v>
      </c>
      <c r="UZ35" s="17">
        <v>20</v>
      </c>
      <c r="VA35" s="17">
        <v>19.51219</v>
      </c>
      <c r="VB35" s="17">
        <v>19.51219</v>
      </c>
      <c r="VC35" s="17">
        <v>0.48781000000000002</v>
      </c>
      <c r="VD35" s="17">
        <v>9.6999999999999993</v>
      </c>
      <c r="VE35" s="17">
        <v>6.94</v>
      </c>
      <c r="VF35" s="17">
        <v>6.94</v>
      </c>
      <c r="VG35" s="17">
        <v>2.76</v>
      </c>
      <c r="VH35" s="17">
        <v>253.8</v>
      </c>
      <c r="VI35" s="17">
        <v>250.20699999999999</v>
      </c>
      <c r="VJ35" s="17">
        <v>250.20699999999999</v>
      </c>
      <c r="VK35" s="17">
        <v>3.593</v>
      </c>
      <c r="VL35" s="17">
        <v>13.2</v>
      </c>
      <c r="VM35" s="17">
        <v>14.053000000000001</v>
      </c>
      <c r="VN35" s="17">
        <v>14.053000000000001</v>
      </c>
      <c r="VO35" s="17">
        <v>-0.85299999999999998</v>
      </c>
      <c r="VP35" s="17">
        <v>150.80000000000001</v>
      </c>
      <c r="VQ35" s="17">
        <v>144.47999999999999</v>
      </c>
      <c r="VR35" s="17">
        <v>144.47999999999999</v>
      </c>
      <c r="VS35" s="17">
        <v>6.32</v>
      </c>
      <c r="VT35" s="17">
        <v>0.6</v>
      </c>
      <c r="VU35" s="17">
        <v>0.6</v>
      </c>
      <c r="VV35" s="17">
        <v>0.6</v>
      </c>
      <c r="VW35" s="17">
        <v>0</v>
      </c>
      <c r="VX35" s="17">
        <v>128.6</v>
      </c>
      <c r="VY35" s="17">
        <v>121.59</v>
      </c>
      <c r="VZ35" s="17">
        <v>117</v>
      </c>
      <c r="WA35" s="17">
        <v>11.6</v>
      </c>
      <c r="WB35" s="17">
        <v>131.65072000000001</v>
      </c>
      <c r="WC35" s="17">
        <v>126.45</v>
      </c>
      <c r="WD35" s="17">
        <v>103</v>
      </c>
      <c r="WE35" s="17">
        <v>28.65072</v>
      </c>
      <c r="WF35" s="17">
        <v>111.3</v>
      </c>
      <c r="WG35" s="17">
        <v>111.129</v>
      </c>
      <c r="WH35" s="17">
        <v>111.129</v>
      </c>
      <c r="WI35" s="17">
        <v>0.17100000000000001</v>
      </c>
      <c r="WJ35" s="17">
        <v>3</v>
      </c>
      <c r="WK35" s="17">
        <v>2.9009999999999998</v>
      </c>
      <c r="WL35" s="17">
        <v>2.9009999999999998</v>
      </c>
      <c r="WM35" s="17">
        <v>9.9000000000000005E-2</v>
      </c>
      <c r="WN35" s="17">
        <v>2.1</v>
      </c>
      <c r="WO35" s="17">
        <v>2.4</v>
      </c>
      <c r="WP35" s="17">
        <v>2.4</v>
      </c>
      <c r="WQ35" s="17">
        <v>-0.3</v>
      </c>
      <c r="WR35" s="17">
        <v>1.1000000000000001</v>
      </c>
      <c r="WS35" s="17">
        <v>1.2</v>
      </c>
      <c r="WT35" s="17">
        <v>1.2</v>
      </c>
      <c r="WU35" s="17">
        <v>-0.1</v>
      </c>
      <c r="WV35" s="17">
        <v>1.2</v>
      </c>
      <c r="WW35" s="17">
        <v>1.4</v>
      </c>
      <c r="WX35" s="17">
        <v>1.4</v>
      </c>
      <c r="WY35" s="17">
        <v>-0.2</v>
      </c>
      <c r="WZ35" s="17">
        <v>17</v>
      </c>
      <c r="XA35" s="17">
        <v>14.35</v>
      </c>
      <c r="XB35" s="17">
        <v>14.35</v>
      </c>
      <c r="XC35" s="17">
        <v>2.65</v>
      </c>
      <c r="XD35" s="17"/>
      <c r="XE35" s="17"/>
      <c r="XF35" s="17"/>
      <c r="XG35" s="17">
        <v>0</v>
      </c>
      <c r="XH35" s="17">
        <v>17.8</v>
      </c>
      <c r="XI35" s="17">
        <v>17.7561</v>
      </c>
      <c r="XJ35" s="17">
        <v>17.7561</v>
      </c>
      <c r="XK35" s="17">
        <v>4.3900000000000002E-2</v>
      </c>
      <c r="XL35" s="17">
        <v>9.3000000000000007</v>
      </c>
      <c r="XM35" s="17">
        <v>10.8</v>
      </c>
      <c r="XN35" s="17">
        <v>10.8</v>
      </c>
      <c r="XO35" s="17">
        <v>-1.5</v>
      </c>
      <c r="XP35" s="17">
        <v>27.7</v>
      </c>
      <c r="XQ35" s="17">
        <v>28</v>
      </c>
      <c r="XR35" s="17">
        <v>28</v>
      </c>
      <c r="XS35" s="17">
        <v>-0.3</v>
      </c>
      <c r="XT35" s="17">
        <v>34.9</v>
      </c>
      <c r="XU35" s="17">
        <v>28</v>
      </c>
      <c r="XV35" s="17">
        <v>28</v>
      </c>
      <c r="XW35" s="17">
        <v>6.9</v>
      </c>
      <c r="XX35" s="17">
        <v>17.8</v>
      </c>
      <c r="XY35" s="17">
        <v>14</v>
      </c>
      <c r="XZ35" s="17">
        <v>14</v>
      </c>
      <c r="YA35" s="17">
        <v>3.8</v>
      </c>
      <c r="YB35" s="17"/>
      <c r="YC35" s="17"/>
      <c r="YD35" s="17"/>
      <c r="YE35" s="17">
        <v>0</v>
      </c>
      <c r="YF35" s="17">
        <v>8.1</v>
      </c>
      <c r="YG35" s="17">
        <v>8.24</v>
      </c>
      <c r="YH35" s="17">
        <v>8.24</v>
      </c>
      <c r="YI35" s="17">
        <v>-0.14000000000000001</v>
      </c>
      <c r="YJ35" s="17">
        <v>11.1</v>
      </c>
      <c r="YK35" s="17">
        <v>11</v>
      </c>
      <c r="YL35" s="17">
        <v>11</v>
      </c>
      <c r="YM35" s="17">
        <v>0.1</v>
      </c>
      <c r="YN35" s="17">
        <v>11.77</v>
      </c>
      <c r="YO35" s="17">
        <v>23</v>
      </c>
      <c r="YP35" s="17">
        <v>23</v>
      </c>
      <c r="YQ35" s="17">
        <v>-11.23</v>
      </c>
    </row>
    <row r="36" spans="1:667" ht="24" customHeight="1" x14ac:dyDescent="0.3">
      <c r="A36" s="1"/>
      <c r="B36" s="16" t="s">
        <v>35</v>
      </c>
      <c r="C36" s="16" t="s">
        <v>871</v>
      </c>
      <c r="D36" s="17">
        <v>203.8</v>
      </c>
      <c r="E36" s="17">
        <v>204.19512</v>
      </c>
      <c r="F36" s="17">
        <v>204.19512</v>
      </c>
      <c r="G36" s="17">
        <v>-0.39512000000000003</v>
      </c>
      <c r="H36" s="17">
        <v>348.9</v>
      </c>
      <c r="I36" s="17">
        <v>329.00213000000002</v>
      </c>
      <c r="J36" s="17">
        <v>367.76078999999999</v>
      </c>
      <c r="K36" s="17">
        <v>-18.860790000000001</v>
      </c>
      <c r="L36" s="17">
        <v>112.8</v>
      </c>
      <c r="M36" s="17">
        <v>107.55234</v>
      </c>
      <c r="N36" s="17">
        <v>120.22273</v>
      </c>
      <c r="O36" s="17">
        <v>-7.4227299999999996</v>
      </c>
      <c r="P36" s="17"/>
      <c r="Q36" s="17"/>
      <c r="R36" s="17"/>
      <c r="S36" s="17">
        <v>0</v>
      </c>
      <c r="T36" s="17"/>
      <c r="U36" s="17"/>
      <c r="V36" s="17"/>
      <c r="W36" s="17">
        <v>0</v>
      </c>
      <c r="X36" s="17">
        <v>91.4</v>
      </c>
      <c r="Y36" s="17">
        <v>92.226339999999993</v>
      </c>
      <c r="Z36" s="17">
        <v>57.967750000000002</v>
      </c>
      <c r="AA36" s="17">
        <v>33.432250000000003</v>
      </c>
      <c r="AB36" s="17">
        <v>168.2</v>
      </c>
      <c r="AC36" s="17">
        <v>100.00046</v>
      </c>
      <c r="AD36" s="17">
        <v>100.00003</v>
      </c>
      <c r="AE36" s="17">
        <v>68.199969999999993</v>
      </c>
      <c r="AF36" s="17">
        <v>32</v>
      </c>
      <c r="AG36" s="17">
        <v>45</v>
      </c>
      <c r="AH36" s="17">
        <v>45</v>
      </c>
      <c r="AI36" s="17">
        <v>-13</v>
      </c>
      <c r="AJ36" s="17"/>
      <c r="AK36" s="17"/>
      <c r="AL36" s="17"/>
      <c r="AM36" s="17">
        <v>0</v>
      </c>
      <c r="AN36" s="17">
        <v>0</v>
      </c>
      <c r="AO36" s="17"/>
      <c r="AP36" s="17"/>
      <c r="AQ36" s="17">
        <v>0</v>
      </c>
      <c r="AR36" s="17">
        <v>0</v>
      </c>
      <c r="AS36" s="17"/>
      <c r="AT36" s="17"/>
      <c r="AU36" s="17">
        <v>0</v>
      </c>
      <c r="AV36" s="17">
        <v>200</v>
      </c>
      <c r="AW36" s="17">
        <v>200.25633999999999</v>
      </c>
      <c r="AX36" s="17">
        <v>200.25633999999999</v>
      </c>
      <c r="AY36" s="17">
        <v>-0.25634000000000001</v>
      </c>
      <c r="AZ36" s="17"/>
      <c r="BA36" s="17"/>
      <c r="BB36" s="17"/>
      <c r="BC36" s="17">
        <v>0</v>
      </c>
      <c r="BD36" s="17">
        <v>0</v>
      </c>
      <c r="BE36" s="17"/>
      <c r="BF36" s="17"/>
      <c r="BG36" s="17">
        <v>0</v>
      </c>
      <c r="BH36" s="17"/>
      <c r="BI36" s="17"/>
      <c r="BJ36" s="17"/>
      <c r="BK36" s="17">
        <v>0</v>
      </c>
      <c r="BL36" s="17">
        <v>0</v>
      </c>
      <c r="BM36" s="17"/>
      <c r="BN36" s="17"/>
      <c r="BO36" s="17">
        <v>0</v>
      </c>
      <c r="BP36" s="17">
        <v>9.9</v>
      </c>
      <c r="BQ36" s="17">
        <v>10.561999999999999</v>
      </c>
      <c r="BR36" s="17">
        <v>10.561999999999999</v>
      </c>
      <c r="BS36" s="17">
        <v>-0.66200000000000003</v>
      </c>
      <c r="BT36" s="17"/>
      <c r="BU36" s="17"/>
      <c r="BV36" s="17"/>
      <c r="BW36" s="17">
        <v>0</v>
      </c>
      <c r="BX36" s="17"/>
      <c r="BY36" s="17"/>
      <c r="BZ36" s="17"/>
      <c r="CA36" s="17">
        <v>0</v>
      </c>
      <c r="CB36" s="17"/>
      <c r="CC36" s="17"/>
      <c r="CD36" s="17"/>
      <c r="CE36" s="17">
        <v>0</v>
      </c>
      <c r="CF36" s="17"/>
      <c r="CG36" s="17"/>
      <c r="CH36" s="17"/>
      <c r="CI36" s="17">
        <v>0</v>
      </c>
      <c r="CJ36" s="17">
        <v>82.2</v>
      </c>
      <c r="CK36" s="17">
        <v>81</v>
      </c>
      <c r="CL36" s="17">
        <v>81</v>
      </c>
      <c r="CM36" s="17">
        <v>1.2</v>
      </c>
      <c r="CN36" s="17">
        <v>7.4</v>
      </c>
      <c r="CO36" s="17">
        <v>5.1583800000000002</v>
      </c>
      <c r="CP36" s="17">
        <v>5.1583800000000002</v>
      </c>
      <c r="CQ36" s="17">
        <v>2.2416200000000002</v>
      </c>
      <c r="CR36" s="17">
        <v>0</v>
      </c>
      <c r="CS36" s="17"/>
      <c r="CT36" s="17"/>
      <c r="CU36" s="17">
        <v>0</v>
      </c>
      <c r="CV36" s="17">
        <v>16.2</v>
      </c>
      <c r="CW36" s="17">
        <v>16.873670000000001</v>
      </c>
      <c r="CX36" s="17">
        <v>16.873670000000001</v>
      </c>
      <c r="CY36" s="17">
        <v>-0.67366999999999999</v>
      </c>
      <c r="CZ36" s="17">
        <v>6.9</v>
      </c>
      <c r="DA36" s="17">
        <v>6.8787000000000003</v>
      </c>
      <c r="DB36" s="17">
        <v>6.8787000000000003</v>
      </c>
      <c r="DC36" s="17">
        <v>2.1299999999999999E-2</v>
      </c>
      <c r="DD36" s="17">
        <v>14.8</v>
      </c>
      <c r="DE36" s="17">
        <v>14.992190000000001</v>
      </c>
      <c r="DF36" s="17">
        <v>14.992190000000001</v>
      </c>
      <c r="DG36" s="17">
        <v>-0.19219</v>
      </c>
      <c r="DH36" s="17">
        <v>70.3</v>
      </c>
      <c r="DI36" s="17">
        <v>16.49352</v>
      </c>
      <c r="DJ36" s="17">
        <v>15.384639999999999</v>
      </c>
      <c r="DK36" s="17">
        <v>54.91536</v>
      </c>
      <c r="DL36" s="17"/>
      <c r="DM36" s="17"/>
      <c r="DN36" s="17"/>
      <c r="DO36" s="17">
        <v>0</v>
      </c>
      <c r="DP36" s="17"/>
      <c r="DQ36" s="17"/>
      <c r="DR36" s="17"/>
      <c r="DS36" s="17">
        <v>0</v>
      </c>
      <c r="DT36" s="17"/>
      <c r="DU36" s="17"/>
      <c r="DV36" s="17"/>
      <c r="DW36" s="17">
        <v>0</v>
      </c>
      <c r="DX36" s="17"/>
      <c r="DY36" s="17"/>
      <c r="DZ36" s="17"/>
      <c r="EA36" s="17">
        <v>0</v>
      </c>
      <c r="EB36" s="17">
        <v>110.9</v>
      </c>
      <c r="EC36" s="17">
        <v>112.90537</v>
      </c>
      <c r="ED36" s="17">
        <v>112.90537</v>
      </c>
      <c r="EE36" s="17">
        <v>-2.0053700000000001</v>
      </c>
      <c r="EF36" s="17">
        <v>0</v>
      </c>
      <c r="EG36" s="17">
        <v>55.316690000000001</v>
      </c>
      <c r="EH36" s="17">
        <v>221.55601999999999</v>
      </c>
      <c r="EI36" s="17">
        <v>-221.55601999999999</v>
      </c>
      <c r="EJ36" s="17"/>
      <c r="EK36" s="17"/>
      <c r="EL36" s="17"/>
      <c r="EM36" s="17">
        <v>0</v>
      </c>
      <c r="EN36" s="17"/>
      <c r="EO36" s="17"/>
      <c r="EP36" s="17"/>
      <c r="EQ36" s="17">
        <v>0</v>
      </c>
      <c r="ER36" s="17"/>
      <c r="ES36" s="17"/>
      <c r="ET36" s="17"/>
      <c r="EU36" s="17">
        <v>0</v>
      </c>
      <c r="EV36" s="17">
        <v>6.5</v>
      </c>
      <c r="EW36" s="17">
        <v>6.39</v>
      </c>
      <c r="EX36" s="17">
        <v>6.39</v>
      </c>
      <c r="EY36" s="17">
        <v>0.11</v>
      </c>
      <c r="EZ36" s="17">
        <v>364.2</v>
      </c>
      <c r="FA36" s="17">
        <v>325.54525000000001</v>
      </c>
      <c r="FB36" s="17">
        <v>196.68639999999999</v>
      </c>
      <c r="FC36" s="17">
        <v>167.5136</v>
      </c>
      <c r="FD36" s="17">
        <v>42</v>
      </c>
      <c r="FE36" s="17">
        <v>63.436520000000002</v>
      </c>
      <c r="FF36" s="17">
        <v>56.021639999999998</v>
      </c>
      <c r="FG36" s="17">
        <v>-14.02164</v>
      </c>
      <c r="FH36" s="17">
        <v>135.4</v>
      </c>
      <c r="FI36" s="17">
        <v>133.33335</v>
      </c>
      <c r="FJ36" s="17">
        <v>151.95320000000001</v>
      </c>
      <c r="FK36" s="17">
        <v>-16.5532</v>
      </c>
      <c r="FL36" s="17">
        <v>22.8</v>
      </c>
      <c r="FM36" s="17">
        <v>24.396329999999999</v>
      </c>
      <c r="FN36" s="17">
        <v>18.966989999999999</v>
      </c>
      <c r="FO36" s="17">
        <v>3.8330099999999998</v>
      </c>
      <c r="FP36" s="17">
        <v>18.367229999999999</v>
      </c>
      <c r="FQ36" s="17">
        <v>19.28585</v>
      </c>
      <c r="FR36" s="17">
        <v>19.28585</v>
      </c>
      <c r="FS36" s="17">
        <v>-0.91861999999999999</v>
      </c>
      <c r="FT36" s="17">
        <v>17.3</v>
      </c>
      <c r="FU36" s="17">
        <v>15.60976</v>
      </c>
      <c r="FV36" s="17">
        <v>15.60976</v>
      </c>
      <c r="FW36" s="17">
        <v>1.69024</v>
      </c>
      <c r="FX36" s="17">
        <v>49.9</v>
      </c>
      <c r="FY36" s="17">
        <v>44.058050000000001</v>
      </c>
      <c r="FZ36" s="17">
        <v>44.058050000000001</v>
      </c>
      <c r="GA36" s="17">
        <v>5.8419499999999998</v>
      </c>
      <c r="GB36" s="17">
        <v>183.7</v>
      </c>
      <c r="GC36" s="17">
        <v>185.81701000000001</v>
      </c>
      <c r="GD36" s="17">
        <v>185.81701000000001</v>
      </c>
      <c r="GE36" s="17">
        <v>-2.1170100000000001</v>
      </c>
      <c r="GF36" s="17">
        <v>184.2</v>
      </c>
      <c r="GG36" s="17">
        <v>185.81701000000001</v>
      </c>
      <c r="GH36" s="17">
        <v>185.81701000000001</v>
      </c>
      <c r="GI36" s="17">
        <v>-1.6170100000000001</v>
      </c>
      <c r="GJ36" s="17">
        <v>184.6</v>
      </c>
      <c r="GK36" s="17">
        <v>186.37502000000001</v>
      </c>
      <c r="GL36" s="17">
        <v>186.37502000000001</v>
      </c>
      <c r="GM36" s="17">
        <v>-1.77502</v>
      </c>
      <c r="GN36" s="17">
        <v>61.1</v>
      </c>
      <c r="GO36" s="17">
        <v>110.91316999999999</v>
      </c>
      <c r="GP36" s="17">
        <v>110.91316999999999</v>
      </c>
      <c r="GQ36" s="17">
        <v>-49.81317</v>
      </c>
      <c r="GR36" s="17">
        <v>0</v>
      </c>
      <c r="GS36" s="17"/>
      <c r="GT36" s="17">
        <v>4.1025700000000001</v>
      </c>
      <c r="GU36" s="17">
        <v>-4.1025700000000001</v>
      </c>
      <c r="GV36" s="17">
        <v>24.8</v>
      </c>
      <c r="GW36" s="17">
        <v>24.407609999999998</v>
      </c>
      <c r="GX36" s="17">
        <v>24.407609999999998</v>
      </c>
      <c r="GY36" s="17">
        <v>0.39239000000000002</v>
      </c>
      <c r="GZ36" s="17">
        <v>4</v>
      </c>
      <c r="HA36" s="17">
        <v>4.3337899999999996</v>
      </c>
      <c r="HB36" s="17">
        <v>4.3337899999999996</v>
      </c>
      <c r="HC36" s="17">
        <v>-0.33378999999999998</v>
      </c>
      <c r="HD36" s="17">
        <v>33.9</v>
      </c>
      <c r="HE36" s="17">
        <v>30.141660000000002</v>
      </c>
      <c r="HF36" s="17">
        <v>30.141660000000002</v>
      </c>
      <c r="HG36" s="17">
        <v>3.75834</v>
      </c>
      <c r="HH36" s="17">
        <v>43.9</v>
      </c>
      <c r="HI36" s="17">
        <v>41.025649999999999</v>
      </c>
      <c r="HJ36" s="17">
        <v>41.025649999999999</v>
      </c>
      <c r="HK36" s="17">
        <v>2.8743500000000002</v>
      </c>
      <c r="HL36" s="17"/>
      <c r="HM36" s="17"/>
      <c r="HN36" s="17"/>
      <c r="HO36" s="17">
        <v>0</v>
      </c>
      <c r="HP36" s="17"/>
      <c r="HQ36" s="17"/>
      <c r="HR36" s="17"/>
      <c r="HS36" s="17">
        <v>0</v>
      </c>
      <c r="HT36" s="17">
        <v>30.5</v>
      </c>
      <c r="HU36" s="17">
        <v>31.269300000000001</v>
      </c>
      <c r="HV36" s="17"/>
      <c r="HW36" s="17">
        <v>30.5</v>
      </c>
      <c r="HX36" s="17"/>
      <c r="HY36" s="17"/>
      <c r="HZ36" s="17"/>
      <c r="IA36" s="17">
        <v>0</v>
      </c>
      <c r="IB36" s="17"/>
      <c r="IC36" s="17"/>
      <c r="ID36" s="17"/>
      <c r="IE36" s="17">
        <v>0</v>
      </c>
      <c r="IF36" s="17">
        <v>46.3</v>
      </c>
      <c r="IG36" s="17">
        <v>28.951820000000001</v>
      </c>
      <c r="IH36" s="17">
        <v>45.441949999999999</v>
      </c>
      <c r="II36" s="17">
        <v>0.85804999999999998</v>
      </c>
      <c r="IJ36" s="17"/>
      <c r="IK36" s="17"/>
      <c r="IL36" s="17"/>
      <c r="IM36" s="17">
        <v>0</v>
      </c>
      <c r="IN36" s="17"/>
      <c r="IO36" s="17"/>
      <c r="IP36" s="17"/>
      <c r="IQ36" s="17">
        <v>0</v>
      </c>
      <c r="IR36" s="17"/>
      <c r="IS36" s="17"/>
      <c r="IT36" s="17"/>
      <c r="IU36" s="17">
        <v>0</v>
      </c>
      <c r="IV36" s="17">
        <v>0</v>
      </c>
      <c r="IW36" s="17"/>
      <c r="IX36" s="17"/>
      <c r="IY36" s="17">
        <v>0</v>
      </c>
      <c r="IZ36" s="17">
        <v>157</v>
      </c>
      <c r="JA36" s="17">
        <v>170.94</v>
      </c>
      <c r="JB36" s="17">
        <v>170.94</v>
      </c>
      <c r="JC36" s="17">
        <v>-13.94</v>
      </c>
      <c r="JD36" s="17">
        <v>157</v>
      </c>
      <c r="JE36" s="17">
        <v>170.94</v>
      </c>
      <c r="JF36" s="17">
        <v>170.94</v>
      </c>
      <c r="JG36" s="17">
        <v>-13.94</v>
      </c>
      <c r="JH36" s="17">
        <v>157.6</v>
      </c>
      <c r="JI36" s="17">
        <v>170.94</v>
      </c>
      <c r="JJ36" s="17">
        <v>170.94</v>
      </c>
      <c r="JK36" s="17">
        <v>-13.34</v>
      </c>
      <c r="JL36" s="17">
        <v>248.9</v>
      </c>
      <c r="JM36" s="17">
        <v>257.18</v>
      </c>
      <c r="JN36" s="17">
        <v>257.18</v>
      </c>
      <c r="JO36" s="17">
        <v>-8.2799999999999994</v>
      </c>
      <c r="JP36" s="17">
        <v>72.099999999999994</v>
      </c>
      <c r="JQ36" s="17">
        <v>71.796109999999999</v>
      </c>
      <c r="JR36" s="17">
        <v>71.796109999999999</v>
      </c>
      <c r="JS36" s="17">
        <v>0.30388999999999999</v>
      </c>
      <c r="JT36" s="17">
        <v>35.299999999999997</v>
      </c>
      <c r="JU36" s="17">
        <v>36.005859999999998</v>
      </c>
      <c r="JV36" s="17">
        <v>36.005859999999998</v>
      </c>
      <c r="JW36" s="17">
        <v>-0.70586000000000004</v>
      </c>
      <c r="JX36" s="17"/>
      <c r="JY36" s="17"/>
      <c r="JZ36" s="17"/>
      <c r="KA36" s="17">
        <v>0</v>
      </c>
      <c r="KB36" s="17"/>
      <c r="KC36" s="17"/>
      <c r="KD36" s="17"/>
      <c r="KE36" s="17">
        <v>0</v>
      </c>
      <c r="KF36" s="17"/>
      <c r="KG36" s="17"/>
      <c r="KH36" s="17"/>
      <c r="KI36" s="17">
        <v>0</v>
      </c>
      <c r="KJ36" s="17"/>
      <c r="KK36" s="17"/>
      <c r="KL36" s="17"/>
      <c r="KM36" s="17">
        <v>0</v>
      </c>
      <c r="KN36" s="17">
        <v>4.5199999999999996</v>
      </c>
      <c r="KO36" s="17"/>
      <c r="KP36" s="17"/>
      <c r="KQ36" s="17">
        <v>4.5199999999999996</v>
      </c>
      <c r="KR36" s="17">
        <v>0</v>
      </c>
      <c r="KS36" s="17"/>
      <c r="KT36" s="17"/>
      <c r="KU36" s="17">
        <v>0</v>
      </c>
      <c r="KV36" s="17"/>
      <c r="KW36" s="17"/>
      <c r="KX36" s="17"/>
      <c r="KY36" s="17">
        <v>0</v>
      </c>
      <c r="KZ36" s="17">
        <v>0</v>
      </c>
      <c r="LA36" s="17">
        <v>0.89207999999999998</v>
      </c>
      <c r="LB36" s="17">
        <v>0.89207999999999998</v>
      </c>
      <c r="LC36" s="17">
        <v>-0.89207999999999998</v>
      </c>
      <c r="LD36" s="17">
        <v>99.1</v>
      </c>
      <c r="LE36" s="17">
        <v>91.256100000000004</v>
      </c>
      <c r="LF36" s="17">
        <v>20.512820000000001</v>
      </c>
      <c r="LG36" s="17">
        <v>78.587180000000004</v>
      </c>
      <c r="LH36" s="17">
        <v>97.1</v>
      </c>
      <c r="LI36" s="17">
        <v>94.711680000000001</v>
      </c>
      <c r="LJ36" s="17">
        <v>93.197159999999997</v>
      </c>
      <c r="LK36" s="17">
        <v>3.9028399999999999</v>
      </c>
      <c r="LL36" s="17">
        <v>62</v>
      </c>
      <c r="LM36" s="17">
        <v>67.461460000000002</v>
      </c>
      <c r="LN36" s="17">
        <v>67.461460000000002</v>
      </c>
      <c r="LO36" s="17">
        <v>-5.4614599999999998</v>
      </c>
      <c r="LP36" s="17">
        <v>66</v>
      </c>
      <c r="LQ36" s="17">
        <v>65.984620000000007</v>
      </c>
      <c r="LR36" s="17">
        <v>72.374669999999995</v>
      </c>
      <c r="LS36" s="17">
        <v>-6.3746700000000001</v>
      </c>
      <c r="LT36" s="17">
        <v>30.4</v>
      </c>
      <c r="LU36" s="17">
        <v>27.44051</v>
      </c>
      <c r="LV36" s="17">
        <v>30.097560000000001</v>
      </c>
      <c r="LW36" s="17">
        <v>0.30243999999999999</v>
      </c>
      <c r="LX36" s="17"/>
      <c r="LY36" s="17"/>
      <c r="LZ36" s="17"/>
      <c r="MA36" s="17">
        <v>0</v>
      </c>
      <c r="MB36" s="17"/>
      <c r="MC36" s="17"/>
      <c r="MD36" s="17"/>
      <c r="ME36" s="17">
        <v>0</v>
      </c>
      <c r="MF36" s="17"/>
      <c r="MG36" s="17"/>
      <c r="MH36" s="17"/>
      <c r="MI36" s="17">
        <v>0</v>
      </c>
      <c r="MJ36" s="17">
        <v>142.5</v>
      </c>
      <c r="MK36" s="17">
        <v>151.08976999999999</v>
      </c>
      <c r="ML36" s="17">
        <v>159.10785000000001</v>
      </c>
      <c r="MM36" s="17">
        <v>-16.607849999999999</v>
      </c>
      <c r="MN36" s="17">
        <v>144</v>
      </c>
      <c r="MO36" s="17">
        <v>151.08976999999999</v>
      </c>
      <c r="MP36" s="17">
        <v>159.10785000000001</v>
      </c>
      <c r="MQ36" s="17">
        <v>-15.107849999999999</v>
      </c>
      <c r="MR36" s="17">
        <v>169.4</v>
      </c>
      <c r="MS36" s="17">
        <v>151.54348999999999</v>
      </c>
      <c r="MT36" s="17">
        <v>159.58564999999999</v>
      </c>
      <c r="MU36" s="17">
        <v>9.8143499999999992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207.8</v>
      </c>
      <c r="NQ36" s="17">
        <v>207.29667000000001</v>
      </c>
      <c r="NR36" s="17">
        <v>207.29667000000001</v>
      </c>
      <c r="NS36" s="17">
        <v>0.50333000000000006</v>
      </c>
      <c r="NT36" s="17">
        <v>98.8</v>
      </c>
      <c r="NU36" s="17">
        <v>103.95959000000001</v>
      </c>
      <c r="NV36" s="17">
        <v>103.95959000000001</v>
      </c>
      <c r="NW36" s="17">
        <v>-5.1595899999999997</v>
      </c>
      <c r="NX36" s="17">
        <v>5.9</v>
      </c>
      <c r="NY36" s="17">
        <v>4.1871600000000004</v>
      </c>
      <c r="NZ36" s="17">
        <v>4.1871600000000004</v>
      </c>
      <c r="OA36" s="17">
        <v>1.7128399999999999</v>
      </c>
      <c r="OB36" s="17">
        <v>2.6</v>
      </c>
      <c r="OC36" s="17">
        <v>4.3927199999999997</v>
      </c>
      <c r="OD36" s="17">
        <v>4.3927199999999997</v>
      </c>
      <c r="OE36" s="17">
        <v>-1.7927200000000001</v>
      </c>
      <c r="OF36" s="17">
        <v>6</v>
      </c>
      <c r="OG36" s="17">
        <v>5.8</v>
      </c>
      <c r="OH36" s="17">
        <v>5.8</v>
      </c>
      <c r="OI36" s="17">
        <v>0.2</v>
      </c>
      <c r="OJ36" s="17">
        <v>1.1000000000000001</v>
      </c>
      <c r="OK36" s="17">
        <v>0.77400000000000002</v>
      </c>
      <c r="OL36" s="17">
        <v>0.77400000000000002</v>
      </c>
      <c r="OM36" s="17">
        <v>0.32600000000000001</v>
      </c>
      <c r="ON36" s="17">
        <v>107.8</v>
      </c>
      <c r="OO36" s="17">
        <v>96.72</v>
      </c>
      <c r="OP36" s="17">
        <v>95.756</v>
      </c>
      <c r="OQ36" s="17">
        <v>12.044</v>
      </c>
      <c r="OR36" s="17">
        <v>74.2</v>
      </c>
      <c r="OS36" s="17">
        <v>78.721999999999994</v>
      </c>
      <c r="OT36" s="17">
        <v>78.721999999999994</v>
      </c>
      <c r="OU36" s="17">
        <v>-4.5220000000000002</v>
      </c>
      <c r="OV36" s="17">
        <v>7.3</v>
      </c>
      <c r="OW36" s="17">
        <v>6.8239999999999998</v>
      </c>
      <c r="OX36" s="17">
        <v>6.8239999999999998</v>
      </c>
      <c r="OY36" s="17">
        <v>0.47599999999999998</v>
      </c>
      <c r="OZ36" s="17">
        <v>0.4</v>
      </c>
      <c r="PA36" s="17">
        <v>0.2</v>
      </c>
      <c r="PB36" s="17">
        <v>0.2</v>
      </c>
      <c r="PC36" s="17">
        <v>0.2</v>
      </c>
      <c r="PD36" s="17">
        <v>10.9</v>
      </c>
      <c r="PE36" s="17">
        <v>9.13279</v>
      </c>
      <c r="PF36" s="17">
        <v>9.1327700000000007</v>
      </c>
      <c r="PG36" s="17">
        <v>1.7672300000000001</v>
      </c>
      <c r="PH36" s="17">
        <v>10</v>
      </c>
      <c r="PI36" s="17">
        <v>9.9830000000000005</v>
      </c>
      <c r="PJ36" s="17">
        <v>9</v>
      </c>
      <c r="PK36" s="17">
        <v>1</v>
      </c>
      <c r="PL36" s="17"/>
      <c r="PM36" s="17"/>
      <c r="PN36" s="17"/>
      <c r="PO36" s="17">
        <v>0</v>
      </c>
      <c r="PP36" s="17">
        <v>178</v>
      </c>
      <c r="PQ36" s="17">
        <v>201.916</v>
      </c>
      <c r="PR36" s="17">
        <v>201.916</v>
      </c>
      <c r="PS36" s="17">
        <v>-23.916</v>
      </c>
      <c r="PT36" s="17">
        <v>1.2</v>
      </c>
      <c r="PU36" s="17">
        <v>1</v>
      </c>
      <c r="PV36" s="17">
        <v>1</v>
      </c>
      <c r="PW36" s="17">
        <v>0.2</v>
      </c>
      <c r="PX36" s="17">
        <v>1.5</v>
      </c>
      <c r="PY36" s="17">
        <v>1.5</v>
      </c>
      <c r="PZ36" s="17">
        <v>1.5</v>
      </c>
      <c r="QA36" s="17">
        <v>0</v>
      </c>
      <c r="QB36" s="17">
        <v>4.0999999999999996</v>
      </c>
      <c r="QC36" s="17">
        <v>3.6</v>
      </c>
      <c r="QD36" s="17">
        <v>3.6</v>
      </c>
      <c r="QE36" s="17">
        <v>0.5</v>
      </c>
      <c r="QF36" s="17">
        <v>20.6</v>
      </c>
      <c r="QG36" s="17">
        <v>20.353120000000001</v>
      </c>
      <c r="QH36" s="17">
        <v>20.353149999999999</v>
      </c>
      <c r="QI36" s="17">
        <v>0.24685000000000001</v>
      </c>
      <c r="QJ36" s="17">
        <v>5.8</v>
      </c>
      <c r="QK36" s="17">
        <v>4</v>
      </c>
      <c r="QL36" s="17">
        <v>4</v>
      </c>
      <c r="QM36" s="17">
        <v>1.8</v>
      </c>
      <c r="QN36" s="17">
        <v>14.1</v>
      </c>
      <c r="QO36" s="17">
        <v>11.21951</v>
      </c>
      <c r="QP36" s="17">
        <v>11.21951</v>
      </c>
      <c r="QQ36" s="17">
        <v>2.88049</v>
      </c>
      <c r="QR36" s="17">
        <v>3.2</v>
      </c>
      <c r="QS36" s="17">
        <v>3</v>
      </c>
      <c r="QT36" s="17">
        <v>3</v>
      </c>
      <c r="QU36" s="17">
        <v>0.2</v>
      </c>
      <c r="QV36" s="17">
        <v>18.399999999999999</v>
      </c>
      <c r="QW36" s="17">
        <v>17.951219999999999</v>
      </c>
      <c r="QX36" s="17">
        <v>17.951219999999999</v>
      </c>
      <c r="QY36" s="17">
        <v>0.44878000000000001</v>
      </c>
      <c r="QZ36" s="17">
        <v>14.3</v>
      </c>
      <c r="RA36" s="17">
        <v>15.345000000000001</v>
      </c>
      <c r="RB36" s="17">
        <v>15.345000000000001</v>
      </c>
      <c r="RC36" s="17">
        <v>-1.0449999999999999</v>
      </c>
      <c r="RD36" s="17">
        <v>16.8</v>
      </c>
      <c r="RE36" s="17">
        <v>18.486999999999998</v>
      </c>
      <c r="RF36" s="17">
        <v>18.486999999999998</v>
      </c>
      <c r="RG36" s="17">
        <v>-1.6870000000000001</v>
      </c>
      <c r="RH36" s="17">
        <v>28.7</v>
      </c>
      <c r="RI36" s="17">
        <v>23.47</v>
      </c>
      <c r="RJ36" s="17">
        <v>22.86</v>
      </c>
      <c r="RK36" s="17">
        <v>5.84</v>
      </c>
      <c r="RL36" s="17">
        <v>86.3</v>
      </c>
      <c r="RM36" s="17">
        <v>79.400000000000006</v>
      </c>
      <c r="RN36" s="17">
        <v>78.025999999999996</v>
      </c>
      <c r="RO36" s="17">
        <v>8.2739999999999991</v>
      </c>
      <c r="RP36" s="17">
        <v>19.2</v>
      </c>
      <c r="RQ36" s="17">
        <v>18.698</v>
      </c>
      <c r="RR36" s="17">
        <v>18.698</v>
      </c>
      <c r="RS36" s="17">
        <v>0.502</v>
      </c>
      <c r="RT36" s="17">
        <v>2.2000000000000002</v>
      </c>
      <c r="RU36" s="17">
        <v>2.1509999999999998</v>
      </c>
      <c r="RV36" s="17">
        <v>2.1509999999999998</v>
      </c>
      <c r="RW36" s="17">
        <v>4.9000000000000002E-2</v>
      </c>
      <c r="RX36" s="17">
        <v>9.5</v>
      </c>
      <c r="RY36" s="17">
        <v>7.2681100000000001</v>
      </c>
      <c r="RZ36" s="17"/>
      <c r="SA36" s="17">
        <v>9.5</v>
      </c>
      <c r="SB36" s="17">
        <v>2.4</v>
      </c>
      <c r="SC36" s="17">
        <v>2</v>
      </c>
      <c r="SD36" s="17">
        <v>2</v>
      </c>
      <c r="SE36" s="17">
        <v>0.4</v>
      </c>
      <c r="SF36" s="17"/>
      <c r="SG36" s="17">
        <v>0.4</v>
      </c>
      <c r="SH36" s="17">
        <v>0.4</v>
      </c>
      <c r="SI36" s="17">
        <v>-0.4</v>
      </c>
      <c r="SJ36" s="17">
        <v>8.4</v>
      </c>
      <c r="SK36" s="17">
        <v>9.8520000000000003</v>
      </c>
      <c r="SL36" s="17">
        <v>9.8520000000000003</v>
      </c>
      <c r="SM36" s="17">
        <v>-1.452</v>
      </c>
      <c r="SN36" s="17">
        <v>6.4</v>
      </c>
      <c r="SO36" s="17">
        <v>5.8</v>
      </c>
      <c r="SP36" s="17">
        <v>5.8</v>
      </c>
      <c r="SQ36" s="17">
        <v>0.6</v>
      </c>
      <c r="SR36" s="17">
        <v>11.8</v>
      </c>
      <c r="SS36" s="17">
        <v>10</v>
      </c>
      <c r="ST36" s="17">
        <v>10</v>
      </c>
      <c r="SU36" s="17">
        <v>1.8</v>
      </c>
      <c r="SV36" s="17">
        <v>15.9</v>
      </c>
      <c r="SW36" s="17">
        <v>13.65854</v>
      </c>
      <c r="SX36" s="17">
        <v>13.65854</v>
      </c>
      <c r="SY36" s="17">
        <v>2.24146</v>
      </c>
      <c r="SZ36" s="17">
        <v>13.1</v>
      </c>
      <c r="TA36" s="17">
        <v>13.85366</v>
      </c>
      <c r="TB36" s="17">
        <v>13.85366</v>
      </c>
      <c r="TC36" s="17">
        <v>-0.75366</v>
      </c>
      <c r="TD36" s="17">
        <v>26.5</v>
      </c>
      <c r="TE36" s="17">
        <v>20.725999999999999</v>
      </c>
      <c r="TF36" s="17">
        <v>20.725999999999999</v>
      </c>
      <c r="TG36" s="17">
        <v>5.774</v>
      </c>
      <c r="TH36" s="17">
        <v>53.2</v>
      </c>
      <c r="TI36" s="17">
        <v>62.881999999999998</v>
      </c>
      <c r="TJ36" s="17">
        <v>62.881999999999998</v>
      </c>
      <c r="TK36" s="17">
        <v>-9.6820000000000004</v>
      </c>
      <c r="TL36" s="17">
        <v>39.700000000000003</v>
      </c>
      <c r="TM36" s="17">
        <v>38.32</v>
      </c>
      <c r="TN36" s="17">
        <v>38.32</v>
      </c>
      <c r="TO36" s="17">
        <v>1.38</v>
      </c>
      <c r="TP36" s="17">
        <v>110.2</v>
      </c>
      <c r="TQ36" s="17">
        <v>105.1</v>
      </c>
      <c r="TR36" s="17">
        <v>94.771010000000004</v>
      </c>
      <c r="TS36" s="17">
        <v>15.428990000000001</v>
      </c>
      <c r="TT36" s="17">
        <v>92.4</v>
      </c>
      <c r="TU36" s="17">
        <v>103.6</v>
      </c>
      <c r="TV36" s="17">
        <v>101.26638</v>
      </c>
      <c r="TW36" s="17">
        <v>-8.8663799999999995</v>
      </c>
      <c r="TX36" s="17">
        <v>16.3</v>
      </c>
      <c r="TY36" s="17">
        <v>5.5670000000000002</v>
      </c>
      <c r="TZ36" s="17">
        <v>3.1277200000000001</v>
      </c>
      <c r="UA36" s="17">
        <v>13.172280000000001</v>
      </c>
      <c r="UB36" s="17">
        <v>14.5</v>
      </c>
      <c r="UC36" s="17">
        <v>9.2669999999999995</v>
      </c>
      <c r="UD36" s="17">
        <v>6.2060599999999999</v>
      </c>
      <c r="UE36" s="17">
        <v>8.2939399999999992</v>
      </c>
      <c r="UF36" s="17">
        <v>15</v>
      </c>
      <c r="UG36" s="17">
        <v>19.51219</v>
      </c>
      <c r="UH36" s="17">
        <v>19.51219</v>
      </c>
      <c r="UI36" s="17">
        <v>-4.5121900000000004</v>
      </c>
      <c r="UJ36" s="17">
        <v>5.4</v>
      </c>
      <c r="UK36" s="17">
        <v>6</v>
      </c>
      <c r="UL36" s="17">
        <v>6</v>
      </c>
      <c r="UM36" s="17">
        <v>-0.6</v>
      </c>
      <c r="UN36" s="17">
        <v>8.1</v>
      </c>
      <c r="UO36" s="17">
        <v>7.9</v>
      </c>
      <c r="UP36" s="17">
        <v>7.9</v>
      </c>
      <c r="UQ36" s="17">
        <v>0.2</v>
      </c>
      <c r="UR36" s="17">
        <v>20.399999999999999</v>
      </c>
      <c r="US36" s="17">
        <v>19.51219</v>
      </c>
      <c r="UT36" s="17">
        <v>19.51219</v>
      </c>
      <c r="UU36" s="17">
        <v>0.88780999999999999</v>
      </c>
      <c r="UV36" s="17">
        <v>20.399999999999999</v>
      </c>
      <c r="UW36" s="17">
        <v>19.51219</v>
      </c>
      <c r="UX36" s="17">
        <v>19.51219</v>
      </c>
      <c r="UY36" s="17">
        <v>0.88780999999999999</v>
      </c>
      <c r="UZ36" s="17">
        <v>20</v>
      </c>
      <c r="VA36" s="17">
        <v>19.51219</v>
      </c>
      <c r="VB36" s="17">
        <v>19.51219</v>
      </c>
      <c r="VC36" s="17">
        <v>0.48781000000000002</v>
      </c>
      <c r="VD36" s="17">
        <v>9.3000000000000007</v>
      </c>
      <c r="VE36" s="17">
        <v>6.34</v>
      </c>
      <c r="VF36" s="17">
        <v>6.34</v>
      </c>
      <c r="VG36" s="17">
        <v>2.96</v>
      </c>
      <c r="VH36" s="17">
        <v>224.8</v>
      </c>
      <c r="VI36" s="17">
        <v>248.71299999999999</v>
      </c>
      <c r="VJ36" s="17">
        <v>248.71299999999999</v>
      </c>
      <c r="VK36" s="17">
        <v>-23.913</v>
      </c>
      <c r="VL36" s="17">
        <v>12.5</v>
      </c>
      <c r="VM36" s="17">
        <v>12.396000000000001</v>
      </c>
      <c r="VN36" s="17">
        <v>12.396000000000001</v>
      </c>
      <c r="VO36" s="17">
        <v>0.104</v>
      </c>
      <c r="VP36" s="17">
        <v>120</v>
      </c>
      <c r="VQ36" s="17">
        <v>143.90299999999999</v>
      </c>
      <c r="VR36" s="17">
        <v>143.90299999999999</v>
      </c>
      <c r="VS36" s="17">
        <v>-23.902999999999999</v>
      </c>
      <c r="VT36" s="17">
        <v>0.6</v>
      </c>
      <c r="VU36" s="17">
        <v>0.6</v>
      </c>
      <c r="VV36" s="17">
        <v>0.6</v>
      </c>
      <c r="VW36" s="17">
        <v>0</v>
      </c>
      <c r="VX36" s="17">
        <v>126.6</v>
      </c>
      <c r="VY36" s="17">
        <v>123.25</v>
      </c>
      <c r="VZ36" s="17">
        <v>121</v>
      </c>
      <c r="WA36" s="17">
        <v>5.6</v>
      </c>
      <c r="WB36" s="17">
        <v>127.41694</v>
      </c>
      <c r="WC36" s="17">
        <v>128.13</v>
      </c>
      <c r="WD36" s="17">
        <v>111</v>
      </c>
      <c r="WE36" s="17">
        <v>16.41694</v>
      </c>
      <c r="WF36" s="17">
        <v>96.3</v>
      </c>
      <c r="WG36" s="17">
        <v>109.51600000000001</v>
      </c>
      <c r="WH36" s="17">
        <v>109.51600000000001</v>
      </c>
      <c r="WI36" s="17">
        <v>-13.215999999999999</v>
      </c>
      <c r="WJ36" s="17">
        <v>3</v>
      </c>
      <c r="WK36" s="17">
        <v>2.9009999999999998</v>
      </c>
      <c r="WL36" s="17">
        <v>2.9009999999999998</v>
      </c>
      <c r="WM36" s="17">
        <v>9.9000000000000005E-2</v>
      </c>
      <c r="WN36" s="17">
        <v>2.1</v>
      </c>
      <c r="WO36" s="17">
        <v>2.4</v>
      </c>
      <c r="WP36" s="17">
        <v>2.4</v>
      </c>
      <c r="WQ36" s="17">
        <v>-0.3</v>
      </c>
      <c r="WR36" s="17">
        <v>1.1000000000000001</v>
      </c>
      <c r="WS36" s="17">
        <v>1.2</v>
      </c>
      <c r="WT36" s="17">
        <v>1.2</v>
      </c>
      <c r="WU36" s="17">
        <v>-0.1</v>
      </c>
      <c r="WV36" s="17">
        <v>1.2</v>
      </c>
      <c r="WW36" s="17">
        <v>1.4</v>
      </c>
      <c r="WX36" s="17">
        <v>1.4</v>
      </c>
      <c r="WY36" s="17">
        <v>-0.2</v>
      </c>
      <c r="WZ36" s="17">
        <v>13.3</v>
      </c>
      <c r="XA36" s="17">
        <v>13.455</v>
      </c>
      <c r="XB36" s="17">
        <v>13.455</v>
      </c>
      <c r="XC36" s="17">
        <v>-0.155</v>
      </c>
      <c r="XD36" s="17"/>
      <c r="XE36" s="17"/>
      <c r="XF36" s="17"/>
      <c r="XG36" s="17">
        <v>0</v>
      </c>
      <c r="XH36" s="17">
        <v>17.899999999999999</v>
      </c>
      <c r="XI36" s="17">
        <v>17.7561</v>
      </c>
      <c r="XJ36" s="17">
        <v>17.7561</v>
      </c>
      <c r="XK36" s="17">
        <v>0.1439</v>
      </c>
      <c r="XL36" s="17">
        <v>8.8000000000000007</v>
      </c>
      <c r="XM36" s="17">
        <v>10.8</v>
      </c>
      <c r="XN36" s="17">
        <v>10.8</v>
      </c>
      <c r="XO36" s="17">
        <v>-2</v>
      </c>
      <c r="XP36" s="17">
        <v>27.8</v>
      </c>
      <c r="XQ36" s="17">
        <v>28</v>
      </c>
      <c r="XR36" s="17">
        <v>28</v>
      </c>
      <c r="XS36" s="17">
        <v>-0.2</v>
      </c>
      <c r="XT36" s="17">
        <v>35.1</v>
      </c>
      <c r="XU36" s="17">
        <v>28</v>
      </c>
      <c r="XV36" s="17">
        <v>28</v>
      </c>
      <c r="XW36" s="17">
        <v>7.1</v>
      </c>
      <c r="XX36" s="17">
        <v>17.5</v>
      </c>
      <c r="XY36" s="17">
        <v>14</v>
      </c>
      <c r="XZ36" s="17">
        <v>14</v>
      </c>
      <c r="YA36" s="17">
        <v>3.5</v>
      </c>
      <c r="YB36" s="17"/>
      <c r="YC36" s="17"/>
      <c r="YD36" s="17"/>
      <c r="YE36" s="17">
        <v>0</v>
      </c>
      <c r="YF36" s="17">
        <v>8.7100000000000009</v>
      </c>
      <c r="YG36" s="17">
        <v>8.24</v>
      </c>
      <c r="YH36" s="17">
        <v>8.24</v>
      </c>
      <c r="YI36" s="17">
        <v>0.47</v>
      </c>
      <c r="YJ36" s="17">
        <v>11</v>
      </c>
      <c r="YK36" s="17">
        <v>11</v>
      </c>
      <c r="YL36" s="17">
        <v>11</v>
      </c>
      <c r="YM36" s="17">
        <v>0</v>
      </c>
      <c r="YN36" s="17">
        <v>12.41</v>
      </c>
      <c r="YO36" s="17">
        <v>23</v>
      </c>
      <c r="YP36" s="17">
        <v>23</v>
      </c>
      <c r="YQ36" s="17">
        <v>-10.59</v>
      </c>
    </row>
    <row r="37" spans="1:667" ht="24" customHeight="1" x14ac:dyDescent="0.3">
      <c r="A37" s="1"/>
      <c r="B37" s="16" t="s">
        <v>35</v>
      </c>
      <c r="C37" s="16" t="s">
        <v>872</v>
      </c>
      <c r="D37" s="17">
        <v>207.2</v>
      </c>
      <c r="E37" s="17">
        <v>204.19512</v>
      </c>
      <c r="F37" s="17">
        <v>204.19512</v>
      </c>
      <c r="G37" s="17">
        <v>3.00488</v>
      </c>
      <c r="H37" s="17">
        <v>402.4</v>
      </c>
      <c r="I37" s="17">
        <v>352.52568000000002</v>
      </c>
      <c r="J37" s="17">
        <v>327.70578</v>
      </c>
      <c r="K37" s="17">
        <v>74.694220000000001</v>
      </c>
      <c r="L37" s="17">
        <v>124.7</v>
      </c>
      <c r="M37" s="17">
        <v>115.2423</v>
      </c>
      <c r="N37" s="17">
        <v>107.12855999999999</v>
      </c>
      <c r="O37" s="17">
        <v>17.571439999999999</v>
      </c>
      <c r="P37" s="17"/>
      <c r="Q37" s="17"/>
      <c r="R37" s="17"/>
      <c r="S37" s="17">
        <v>0</v>
      </c>
      <c r="T37" s="17"/>
      <c r="U37" s="17"/>
      <c r="V37" s="17"/>
      <c r="W37" s="17">
        <v>0</v>
      </c>
      <c r="X37" s="17">
        <v>90.5</v>
      </c>
      <c r="Y37" s="17">
        <v>92.226339999999993</v>
      </c>
      <c r="Z37" s="17">
        <v>20.512930000000001</v>
      </c>
      <c r="AA37" s="17">
        <v>69.987070000000003</v>
      </c>
      <c r="AB37" s="17">
        <v>155.19999999999999</v>
      </c>
      <c r="AC37" s="17">
        <v>100.0001</v>
      </c>
      <c r="AD37" s="17">
        <v>100.00002000000001</v>
      </c>
      <c r="AE37" s="17">
        <v>55.199979999999996</v>
      </c>
      <c r="AF37" s="17">
        <v>0</v>
      </c>
      <c r="AG37" s="17"/>
      <c r="AH37" s="17"/>
      <c r="AI37" s="17">
        <v>0</v>
      </c>
      <c r="AJ37" s="17"/>
      <c r="AK37" s="17"/>
      <c r="AL37" s="17"/>
      <c r="AM37" s="17">
        <v>0</v>
      </c>
      <c r="AN37" s="17">
        <v>0</v>
      </c>
      <c r="AO37" s="17"/>
      <c r="AP37" s="17"/>
      <c r="AQ37" s="17">
        <v>0</v>
      </c>
      <c r="AR37" s="17">
        <v>0</v>
      </c>
      <c r="AS37" s="17"/>
      <c r="AT37" s="17"/>
      <c r="AU37" s="17">
        <v>0</v>
      </c>
      <c r="AV37" s="17">
        <v>199.8</v>
      </c>
      <c r="AW37" s="17">
        <v>200.25633999999999</v>
      </c>
      <c r="AX37" s="17">
        <v>200.25633999999999</v>
      </c>
      <c r="AY37" s="17">
        <v>-0.45634000000000002</v>
      </c>
      <c r="AZ37" s="17"/>
      <c r="BA37" s="17"/>
      <c r="BB37" s="17"/>
      <c r="BC37" s="17">
        <v>0</v>
      </c>
      <c r="BD37" s="17">
        <v>0</v>
      </c>
      <c r="BE37" s="17"/>
      <c r="BF37" s="17"/>
      <c r="BG37" s="17">
        <v>0</v>
      </c>
      <c r="BH37" s="17"/>
      <c r="BI37" s="17"/>
      <c r="BJ37" s="17"/>
      <c r="BK37" s="17">
        <v>0</v>
      </c>
      <c r="BL37" s="17">
        <v>0</v>
      </c>
      <c r="BM37" s="17"/>
      <c r="BN37" s="17"/>
      <c r="BO37" s="17">
        <v>0</v>
      </c>
      <c r="BP37" s="17">
        <v>10.1</v>
      </c>
      <c r="BQ37" s="17">
        <v>10.561999999999999</v>
      </c>
      <c r="BR37" s="17">
        <v>10.561999999999999</v>
      </c>
      <c r="BS37" s="17">
        <v>-0.46200000000000002</v>
      </c>
      <c r="BT37" s="17"/>
      <c r="BU37" s="17"/>
      <c r="BV37" s="17"/>
      <c r="BW37" s="17">
        <v>0</v>
      </c>
      <c r="BX37" s="17"/>
      <c r="BY37" s="17"/>
      <c r="BZ37" s="17"/>
      <c r="CA37" s="17">
        <v>0</v>
      </c>
      <c r="CB37" s="17"/>
      <c r="CC37" s="17"/>
      <c r="CD37" s="17"/>
      <c r="CE37" s="17">
        <v>0</v>
      </c>
      <c r="CF37" s="17"/>
      <c r="CG37" s="17"/>
      <c r="CH37" s="17"/>
      <c r="CI37" s="17">
        <v>0</v>
      </c>
      <c r="CJ37" s="17">
        <v>84.2</v>
      </c>
      <c r="CK37" s="17">
        <v>81</v>
      </c>
      <c r="CL37" s="17">
        <v>81</v>
      </c>
      <c r="CM37" s="17">
        <v>3.2</v>
      </c>
      <c r="CN37" s="17">
        <v>7.5</v>
      </c>
      <c r="CO37" s="17">
        <v>5.1583800000000002</v>
      </c>
      <c r="CP37" s="17">
        <v>5.1583800000000002</v>
      </c>
      <c r="CQ37" s="17">
        <v>2.3416199999999998</v>
      </c>
      <c r="CR37" s="17">
        <v>0</v>
      </c>
      <c r="CS37" s="17"/>
      <c r="CT37" s="17"/>
      <c r="CU37" s="17">
        <v>0</v>
      </c>
      <c r="CV37" s="17">
        <v>16.100000000000001</v>
      </c>
      <c r="CW37" s="17">
        <v>16.873670000000001</v>
      </c>
      <c r="CX37" s="17">
        <v>16.873670000000001</v>
      </c>
      <c r="CY37" s="17">
        <v>-0.77366999999999997</v>
      </c>
      <c r="CZ37" s="17">
        <v>7</v>
      </c>
      <c r="DA37" s="17">
        <v>6.8787000000000003</v>
      </c>
      <c r="DB37" s="17">
        <v>6.8787000000000003</v>
      </c>
      <c r="DC37" s="17">
        <v>0.12130000000000001</v>
      </c>
      <c r="DD37" s="17">
        <v>14.8</v>
      </c>
      <c r="DE37" s="17">
        <v>14.992190000000001</v>
      </c>
      <c r="DF37" s="17">
        <v>14.992190000000001</v>
      </c>
      <c r="DG37" s="17">
        <v>-0.19219</v>
      </c>
      <c r="DH37" s="17">
        <v>70.900000000000006</v>
      </c>
      <c r="DI37" s="17">
        <v>26.294</v>
      </c>
      <c r="DJ37" s="17">
        <v>15.384639999999999</v>
      </c>
      <c r="DK37" s="17">
        <v>55.515360000000001</v>
      </c>
      <c r="DL37" s="17"/>
      <c r="DM37" s="17"/>
      <c r="DN37" s="17"/>
      <c r="DO37" s="17">
        <v>0</v>
      </c>
      <c r="DP37" s="17"/>
      <c r="DQ37" s="17"/>
      <c r="DR37" s="17"/>
      <c r="DS37" s="17">
        <v>0</v>
      </c>
      <c r="DT37" s="17"/>
      <c r="DU37" s="17"/>
      <c r="DV37" s="17"/>
      <c r="DW37" s="17">
        <v>0</v>
      </c>
      <c r="DX37" s="17"/>
      <c r="DY37" s="17"/>
      <c r="DZ37" s="17"/>
      <c r="EA37" s="17">
        <v>0</v>
      </c>
      <c r="EB37" s="17">
        <v>110.6</v>
      </c>
      <c r="EC37" s="17">
        <v>112.90537</v>
      </c>
      <c r="ED37" s="17">
        <v>112.90537</v>
      </c>
      <c r="EE37" s="17">
        <v>-2.3053699999999999</v>
      </c>
      <c r="EF37" s="17">
        <v>0</v>
      </c>
      <c r="EG37" s="17"/>
      <c r="EH37" s="17">
        <v>109.61689</v>
      </c>
      <c r="EI37" s="17">
        <v>-109.61689</v>
      </c>
      <c r="EJ37" s="17"/>
      <c r="EK37" s="17"/>
      <c r="EL37" s="17"/>
      <c r="EM37" s="17">
        <v>0</v>
      </c>
      <c r="EN37" s="17"/>
      <c r="EO37" s="17"/>
      <c r="EP37" s="17"/>
      <c r="EQ37" s="17">
        <v>0</v>
      </c>
      <c r="ER37" s="17"/>
      <c r="ES37" s="17"/>
      <c r="ET37" s="17"/>
      <c r="EU37" s="17">
        <v>0</v>
      </c>
      <c r="EV37" s="17">
        <v>6.5</v>
      </c>
      <c r="EW37" s="17">
        <v>6.39</v>
      </c>
      <c r="EX37" s="17">
        <v>6.39</v>
      </c>
      <c r="EY37" s="17">
        <v>0.11</v>
      </c>
      <c r="EZ37" s="17">
        <v>444.5</v>
      </c>
      <c r="FA37" s="17">
        <v>346.36478</v>
      </c>
      <c r="FB37" s="17">
        <v>201.40339</v>
      </c>
      <c r="FC37" s="17">
        <v>243.09661</v>
      </c>
      <c r="FD37" s="17">
        <v>41.1</v>
      </c>
      <c r="FE37" s="17">
        <v>63.436520000000002</v>
      </c>
      <c r="FF37" s="17">
        <v>56.021639999999998</v>
      </c>
      <c r="FG37" s="17">
        <v>-14.92164</v>
      </c>
      <c r="FH37" s="17">
        <v>64.099999999999994</v>
      </c>
      <c r="FI37" s="17">
        <v>130.56782999999999</v>
      </c>
      <c r="FJ37" s="17">
        <v>150.27984000000001</v>
      </c>
      <c r="FK37" s="17">
        <v>-86.179839999999999</v>
      </c>
      <c r="FL37" s="17">
        <v>22.5</v>
      </c>
      <c r="FM37" s="17">
        <v>24.396329999999999</v>
      </c>
      <c r="FN37" s="17">
        <v>18.966989999999999</v>
      </c>
      <c r="FO37" s="17">
        <v>3.53301</v>
      </c>
      <c r="FP37" s="17">
        <v>18.435369999999999</v>
      </c>
      <c r="FQ37" s="17">
        <v>19.28585</v>
      </c>
      <c r="FR37" s="17">
        <v>19.28585</v>
      </c>
      <c r="FS37" s="17">
        <v>-0.85048000000000001</v>
      </c>
      <c r="FT37" s="17">
        <v>17.2</v>
      </c>
      <c r="FU37" s="17">
        <v>15.60976</v>
      </c>
      <c r="FV37" s="17">
        <v>15.60976</v>
      </c>
      <c r="FW37" s="17">
        <v>1.5902400000000001</v>
      </c>
      <c r="FX37" s="17">
        <v>51.5</v>
      </c>
      <c r="FY37" s="17">
        <v>44.058050000000001</v>
      </c>
      <c r="FZ37" s="17">
        <v>44.058050000000001</v>
      </c>
      <c r="GA37" s="17">
        <v>7.4419500000000003</v>
      </c>
      <c r="GB37" s="17">
        <v>184.3</v>
      </c>
      <c r="GC37" s="17">
        <v>185.81701000000001</v>
      </c>
      <c r="GD37" s="17">
        <v>185.81701000000001</v>
      </c>
      <c r="GE37" s="17">
        <v>-1.51701</v>
      </c>
      <c r="GF37" s="17">
        <v>185.2</v>
      </c>
      <c r="GG37" s="17">
        <v>185.81701000000001</v>
      </c>
      <c r="GH37" s="17">
        <v>185.81701000000001</v>
      </c>
      <c r="GI37" s="17">
        <v>-0.61700999999999995</v>
      </c>
      <c r="GJ37" s="17">
        <v>184.5</v>
      </c>
      <c r="GK37" s="17">
        <v>186.37502000000001</v>
      </c>
      <c r="GL37" s="17">
        <v>186.37502000000001</v>
      </c>
      <c r="GM37" s="17">
        <v>-1.8750199999999999</v>
      </c>
      <c r="GN37" s="17">
        <v>65.900000000000006</v>
      </c>
      <c r="GO37" s="17">
        <v>110.91316999999999</v>
      </c>
      <c r="GP37" s="17">
        <v>110.91316999999999</v>
      </c>
      <c r="GQ37" s="17">
        <v>-45.013170000000002</v>
      </c>
      <c r="GR37" s="17">
        <v>0</v>
      </c>
      <c r="GS37" s="17">
        <v>18</v>
      </c>
      <c r="GT37" s="17">
        <v>45</v>
      </c>
      <c r="GU37" s="17">
        <v>-45</v>
      </c>
      <c r="GV37" s="17">
        <v>24.2</v>
      </c>
      <c r="GW37" s="17">
        <v>24.407609999999998</v>
      </c>
      <c r="GX37" s="17">
        <v>24.407609999999998</v>
      </c>
      <c r="GY37" s="17">
        <v>-0.20760999999999999</v>
      </c>
      <c r="GZ37" s="17">
        <v>4</v>
      </c>
      <c r="HA37" s="17">
        <v>4.3337899999999996</v>
      </c>
      <c r="HB37" s="17">
        <v>4.3337899999999996</v>
      </c>
      <c r="HC37" s="17">
        <v>-0.33378999999999998</v>
      </c>
      <c r="HD37" s="17">
        <v>35.4</v>
      </c>
      <c r="HE37" s="17">
        <v>30.141660000000002</v>
      </c>
      <c r="HF37" s="17">
        <v>30.141660000000002</v>
      </c>
      <c r="HG37" s="17">
        <v>5.2583399999999996</v>
      </c>
      <c r="HH37" s="17">
        <v>43.4</v>
      </c>
      <c r="HI37" s="17">
        <v>41.025649999999999</v>
      </c>
      <c r="HJ37" s="17">
        <v>69.87182</v>
      </c>
      <c r="HK37" s="17">
        <v>-26.471820000000001</v>
      </c>
      <c r="HL37" s="17"/>
      <c r="HM37" s="17"/>
      <c r="HN37" s="17"/>
      <c r="HO37" s="17">
        <v>0</v>
      </c>
      <c r="HP37" s="17"/>
      <c r="HQ37" s="17"/>
      <c r="HR37" s="17"/>
      <c r="HS37" s="17">
        <v>0</v>
      </c>
      <c r="HT37" s="17">
        <v>31.8</v>
      </c>
      <c r="HU37" s="17">
        <v>34.881729999999997</v>
      </c>
      <c r="HV37" s="17"/>
      <c r="HW37" s="17">
        <v>31.8</v>
      </c>
      <c r="HX37" s="17"/>
      <c r="HY37" s="17"/>
      <c r="HZ37" s="17"/>
      <c r="IA37" s="17">
        <v>0</v>
      </c>
      <c r="IB37" s="17"/>
      <c r="IC37" s="17"/>
      <c r="ID37" s="17"/>
      <c r="IE37" s="17">
        <v>0</v>
      </c>
      <c r="IF37" s="17">
        <v>45.9</v>
      </c>
      <c r="IG37" s="17">
        <v>33.6905</v>
      </c>
      <c r="IH37" s="17">
        <v>45.441949999999999</v>
      </c>
      <c r="II37" s="17">
        <v>0.45805000000000001</v>
      </c>
      <c r="IJ37" s="17"/>
      <c r="IK37" s="17"/>
      <c r="IL37" s="17"/>
      <c r="IM37" s="17">
        <v>0</v>
      </c>
      <c r="IN37" s="17"/>
      <c r="IO37" s="17"/>
      <c r="IP37" s="17"/>
      <c r="IQ37" s="17">
        <v>0</v>
      </c>
      <c r="IR37" s="17"/>
      <c r="IS37" s="17"/>
      <c r="IT37" s="17"/>
      <c r="IU37" s="17">
        <v>0</v>
      </c>
      <c r="IV37" s="17">
        <v>0</v>
      </c>
      <c r="IW37" s="17"/>
      <c r="IX37" s="17"/>
      <c r="IY37" s="17">
        <v>0</v>
      </c>
      <c r="IZ37" s="17">
        <v>160.80000000000001</v>
      </c>
      <c r="JA37" s="17">
        <v>170.94</v>
      </c>
      <c r="JB37" s="17">
        <v>181.11605</v>
      </c>
      <c r="JC37" s="17">
        <v>-20.316050000000001</v>
      </c>
      <c r="JD37" s="17">
        <v>160.80000000000001</v>
      </c>
      <c r="JE37" s="17">
        <v>170.94</v>
      </c>
      <c r="JF37" s="17">
        <v>181.11605</v>
      </c>
      <c r="JG37" s="17">
        <v>-20.316050000000001</v>
      </c>
      <c r="JH37" s="17">
        <v>167.7</v>
      </c>
      <c r="JI37" s="17">
        <v>170.94</v>
      </c>
      <c r="JJ37" s="17">
        <v>181.11605</v>
      </c>
      <c r="JK37" s="17">
        <v>-13.41605</v>
      </c>
      <c r="JL37" s="17">
        <v>252.5</v>
      </c>
      <c r="JM37" s="17">
        <v>257.18</v>
      </c>
      <c r="JN37" s="17">
        <v>272.48991000000001</v>
      </c>
      <c r="JO37" s="17">
        <v>-19.989909999999998</v>
      </c>
      <c r="JP37" s="17">
        <v>72.400000000000006</v>
      </c>
      <c r="JQ37" s="17">
        <v>71.796109999999999</v>
      </c>
      <c r="JR37" s="17">
        <v>71.796109999999999</v>
      </c>
      <c r="JS37" s="17">
        <v>0.60389000000000004</v>
      </c>
      <c r="JT37" s="17">
        <v>35.5</v>
      </c>
      <c r="JU37" s="17">
        <v>36.005859999999998</v>
      </c>
      <c r="JV37" s="17">
        <v>36.005859999999998</v>
      </c>
      <c r="JW37" s="17">
        <v>-0.50585999999999998</v>
      </c>
      <c r="JX37" s="17"/>
      <c r="JY37" s="17"/>
      <c r="JZ37" s="17"/>
      <c r="KA37" s="17">
        <v>0</v>
      </c>
      <c r="KB37" s="17"/>
      <c r="KC37" s="17"/>
      <c r="KD37" s="17"/>
      <c r="KE37" s="17">
        <v>0</v>
      </c>
      <c r="KF37" s="17"/>
      <c r="KG37" s="17"/>
      <c r="KH37" s="17"/>
      <c r="KI37" s="17">
        <v>0</v>
      </c>
      <c r="KJ37" s="17"/>
      <c r="KK37" s="17"/>
      <c r="KL37" s="17"/>
      <c r="KM37" s="17">
        <v>0</v>
      </c>
      <c r="KN37" s="17">
        <v>3.88</v>
      </c>
      <c r="KO37" s="17"/>
      <c r="KP37" s="17"/>
      <c r="KQ37" s="17">
        <v>3.88</v>
      </c>
      <c r="KR37" s="17">
        <v>0</v>
      </c>
      <c r="KS37" s="17"/>
      <c r="KT37" s="17"/>
      <c r="KU37" s="17">
        <v>0</v>
      </c>
      <c r="KV37" s="17"/>
      <c r="KW37" s="17"/>
      <c r="KX37" s="17"/>
      <c r="KY37" s="17">
        <v>0</v>
      </c>
      <c r="KZ37" s="17">
        <v>0</v>
      </c>
      <c r="LA37" s="17">
        <v>0.89207999999999998</v>
      </c>
      <c r="LB37" s="17">
        <v>0.89207999999999998</v>
      </c>
      <c r="LC37" s="17">
        <v>-0.89207999999999998</v>
      </c>
      <c r="LD37" s="17">
        <v>122.8</v>
      </c>
      <c r="LE37" s="17">
        <v>102.89100999999999</v>
      </c>
      <c r="LF37" s="17">
        <v>205.12821</v>
      </c>
      <c r="LG37" s="17">
        <v>-82.328209999999999</v>
      </c>
      <c r="LH37" s="17">
        <v>98.1</v>
      </c>
      <c r="LI37" s="17">
        <v>100.78169</v>
      </c>
      <c r="LJ37" s="17">
        <v>87.638930000000002</v>
      </c>
      <c r="LK37" s="17">
        <v>10.461069999999999</v>
      </c>
      <c r="LL37" s="17">
        <v>62.8</v>
      </c>
      <c r="LM37" s="17">
        <v>67.461460000000002</v>
      </c>
      <c r="LN37" s="17">
        <v>67.461460000000002</v>
      </c>
      <c r="LO37" s="17">
        <v>-4.6614599999999999</v>
      </c>
      <c r="LP37" s="17">
        <v>66.2</v>
      </c>
      <c r="LQ37" s="17">
        <v>65.984669999999994</v>
      </c>
      <c r="LR37" s="17">
        <v>72.373900000000006</v>
      </c>
      <c r="LS37" s="17">
        <v>-6.1738999999999997</v>
      </c>
      <c r="LT37" s="17">
        <v>30.2</v>
      </c>
      <c r="LU37" s="17">
        <v>27.440529999999999</v>
      </c>
      <c r="LV37" s="17">
        <v>30.097560000000001</v>
      </c>
      <c r="LW37" s="17">
        <v>0.10244</v>
      </c>
      <c r="LX37" s="17"/>
      <c r="LY37" s="17"/>
      <c r="LZ37" s="17"/>
      <c r="MA37" s="17">
        <v>0</v>
      </c>
      <c r="MB37" s="17"/>
      <c r="MC37" s="17"/>
      <c r="MD37" s="17"/>
      <c r="ME37" s="17">
        <v>0</v>
      </c>
      <c r="MF37" s="17"/>
      <c r="MG37" s="17"/>
      <c r="MH37" s="17"/>
      <c r="MI37" s="17">
        <v>0</v>
      </c>
      <c r="MJ37" s="17">
        <v>143.30000000000001</v>
      </c>
      <c r="MK37" s="17">
        <v>159.09186</v>
      </c>
      <c r="ML37" s="17">
        <v>151.08891</v>
      </c>
      <c r="MM37" s="17">
        <v>-7.7889099999999996</v>
      </c>
      <c r="MN37" s="17">
        <v>144.5</v>
      </c>
      <c r="MO37" s="17">
        <v>159.09186</v>
      </c>
      <c r="MP37" s="17">
        <v>151.08891</v>
      </c>
      <c r="MQ37" s="17">
        <v>-6.5889100000000003</v>
      </c>
      <c r="MR37" s="17">
        <v>169.4</v>
      </c>
      <c r="MS37" s="17">
        <v>159.56961000000001</v>
      </c>
      <c r="MT37" s="17">
        <v>151.54263</v>
      </c>
      <c r="MU37" s="17">
        <v>17.85737</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208.7</v>
      </c>
      <c r="NQ37" s="17">
        <v>207.29667000000001</v>
      </c>
      <c r="NR37" s="17">
        <v>207.29667000000001</v>
      </c>
      <c r="NS37" s="17">
        <v>1.40333</v>
      </c>
      <c r="NT37" s="17">
        <v>99</v>
      </c>
      <c r="NU37" s="17">
        <v>103.95959000000001</v>
      </c>
      <c r="NV37" s="17">
        <v>103.95959000000001</v>
      </c>
      <c r="NW37" s="17">
        <v>-4.9595900000000004</v>
      </c>
      <c r="NX37" s="17">
        <v>6</v>
      </c>
      <c r="NY37" s="17">
        <v>4.1871600000000004</v>
      </c>
      <c r="NZ37" s="17">
        <v>4.1871600000000004</v>
      </c>
      <c r="OA37" s="17">
        <v>1.81284</v>
      </c>
      <c r="OB37" s="17">
        <v>2.6</v>
      </c>
      <c r="OC37" s="17">
        <v>4.3927199999999997</v>
      </c>
      <c r="OD37" s="17">
        <v>4.3927199999999997</v>
      </c>
      <c r="OE37" s="17">
        <v>-1.7927200000000001</v>
      </c>
      <c r="OF37" s="17">
        <v>6</v>
      </c>
      <c r="OG37" s="17">
        <v>5.8</v>
      </c>
      <c r="OH37" s="17">
        <v>5.8</v>
      </c>
      <c r="OI37" s="17">
        <v>0.2</v>
      </c>
      <c r="OJ37" s="17">
        <v>1</v>
      </c>
      <c r="OK37" s="17">
        <v>0.75</v>
      </c>
      <c r="OL37" s="17">
        <v>0.75</v>
      </c>
      <c r="OM37" s="17">
        <v>0.25</v>
      </c>
      <c r="ON37" s="17">
        <v>109.4</v>
      </c>
      <c r="OO37" s="17">
        <v>97.39</v>
      </c>
      <c r="OP37" s="17">
        <v>96.209000000000003</v>
      </c>
      <c r="OQ37" s="17">
        <v>13.191000000000001</v>
      </c>
      <c r="OR37" s="17">
        <v>77.8</v>
      </c>
      <c r="OS37" s="17">
        <v>78.037000000000006</v>
      </c>
      <c r="OT37" s="17">
        <v>78.037000000000006</v>
      </c>
      <c r="OU37" s="17">
        <v>-0.23699999999999999</v>
      </c>
      <c r="OV37" s="17">
        <v>7.4</v>
      </c>
      <c r="OW37" s="17">
        <v>5.6470000000000002</v>
      </c>
      <c r="OX37" s="17">
        <v>5.6470000000000002</v>
      </c>
      <c r="OY37" s="17">
        <v>1.7529999999999999</v>
      </c>
      <c r="OZ37" s="17">
        <v>0.2</v>
      </c>
      <c r="PA37" s="17">
        <v>0.1</v>
      </c>
      <c r="PB37" s="17">
        <v>0.1</v>
      </c>
      <c r="PC37" s="17">
        <v>0.1</v>
      </c>
      <c r="PD37" s="17">
        <v>10.3</v>
      </c>
      <c r="PE37" s="17">
        <v>9.13279</v>
      </c>
      <c r="PF37" s="17">
        <v>9.1327700000000007</v>
      </c>
      <c r="PG37" s="17">
        <v>1.16723</v>
      </c>
      <c r="PH37" s="17">
        <v>9.9</v>
      </c>
      <c r="PI37" s="17">
        <v>9.9830000000000005</v>
      </c>
      <c r="PJ37" s="17">
        <v>9</v>
      </c>
      <c r="PK37" s="17">
        <v>0.9</v>
      </c>
      <c r="PL37" s="17"/>
      <c r="PM37" s="17"/>
      <c r="PN37" s="17"/>
      <c r="PO37" s="17">
        <v>0</v>
      </c>
      <c r="PP37" s="17">
        <v>169.2</v>
      </c>
      <c r="PQ37" s="17">
        <v>201.12700000000001</v>
      </c>
      <c r="PR37" s="17">
        <v>201.12700000000001</v>
      </c>
      <c r="PS37" s="17">
        <v>-31.927</v>
      </c>
      <c r="PT37" s="17">
        <v>1.2</v>
      </c>
      <c r="PU37" s="17">
        <v>1</v>
      </c>
      <c r="PV37" s="17">
        <v>1</v>
      </c>
      <c r="PW37" s="17">
        <v>0.2</v>
      </c>
      <c r="PX37" s="17">
        <v>1.6</v>
      </c>
      <c r="PY37" s="17">
        <v>1.5</v>
      </c>
      <c r="PZ37" s="17">
        <v>1.5</v>
      </c>
      <c r="QA37" s="17">
        <v>0.1</v>
      </c>
      <c r="QB37" s="17">
        <v>4</v>
      </c>
      <c r="QC37" s="17">
        <v>3.6</v>
      </c>
      <c r="QD37" s="17">
        <v>3.6</v>
      </c>
      <c r="QE37" s="17">
        <v>0.4</v>
      </c>
      <c r="QF37" s="17">
        <v>20.5</v>
      </c>
      <c r="QG37" s="17">
        <v>20.353120000000001</v>
      </c>
      <c r="QH37" s="17">
        <v>20.35314</v>
      </c>
      <c r="QI37" s="17">
        <v>0.14685999999999999</v>
      </c>
      <c r="QJ37" s="17">
        <v>5.8</v>
      </c>
      <c r="QK37" s="17">
        <v>4</v>
      </c>
      <c r="QL37" s="17">
        <v>4</v>
      </c>
      <c r="QM37" s="17">
        <v>1.8</v>
      </c>
      <c r="QN37" s="17">
        <v>14.1</v>
      </c>
      <c r="QO37" s="17">
        <v>11.21951</v>
      </c>
      <c r="QP37" s="17">
        <v>11.21951</v>
      </c>
      <c r="QQ37" s="17">
        <v>2.88049</v>
      </c>
      <c r="QR37" s="17">
        <v>3.2</v>
      </c>
      <c r="QS37" s="17">
        <v>3</v>
      </c>
      <c r="QT37" s="17">
        <v>3</v>
      </c>
      <c r="QU37" s="17">
        <v>0.2</v>
      </c>
      <c r="QV37" s="17">
        <v>18.399999999999999</v>
      </c>
      <c r="QW37" s="17">
        <v>17.951219999999999</v>
      </c>
      <c r="QX37" s="17">
        <v>17.951219999999999</v>
      </c>
      <c r="QY37" s="17">
        <v>0.44878000000000001</v>
      </c>
      <c r="QZ37" s="17">
        <v>12.1</v>
      </c>
      <c r="RA37" s="17">
        <v>15.141999999999999</v>
      </c>
      <c r="RB37" s="17">
        <v>15.141999999999999</v>
      </c>
      <c r="RC37" s="17">
        <v>-3.0419999999999998</v>
      </c>
      <c r="RD37" s="17">
        <v>16</v>
      </c>
      <c r="RE37" s="17">
        <v>18.297999999999998</v>
      </c>
      <c r="RF37" s="17">
        <v>18.297999999999998</v>
      </c>
      <c r="RG37" s="17">
        <v>-2.298</v>
      </c>
      <c r="RH37" s="17">
        <v>27.8</v>
      </c>
      <c r="RI37" s="17">
        <v>23.82</v>
      </c>
      <c r="RJ37" s="17">
        <v>23.161999999999999</v>
      </c>
      <c r="RK37" s="17">
        <v>4.6379999999999999</v>
      </c>
      <c r="RL37" s="17">
        <v>88</v>
      </c>
      <c r="RM37" s="17">
        <v>80.099999999999994</v>
      </c>
      <c r="RN37" s="17">
        <v>78.436999999999998</v>
      </c>
      <c r="RO37" s="17">
        <v>9.5630000000000006</v>
      </c>
      <c r="RP37" s="17">
        <v>18</v>
      </c>
      <c r="RQ37" s="17">
        <v>18.234000000000002</v>
      </c>
      <c r="RR37" s="17">
        <v>18.234000000000002</v>
      </c>
      <c r="RS37" s="17">
        <v>-0.23400000000000001</v>
      </c>
      <c r="RT37" s="17">
        <v>2.2000000000000002</v>
      </c>
      <c r="RU37" s="17">
        <v>2.1509999999999998</v>
      </c>
      <c r="RV37" s="17">
        <v>2.1509999999999998</v>
      </c>
      <c r="RW37" s="17">
        <v>4.9000000000000002E-2</v>
      </c>
      <c r="RX37" s="17">
        <v>7.6</v>
      </c>
      <c r="RY37" s="17">
        <v>8.1077700000000004</v>
      </c>
      <c r="RZ37" s="17"/>
      <c r="SA37" s="17">
        <v>7.6</v>
      </c>
      <c r="SB37" s="17">
        <v>2.6</v>
      </c>
      <c r="SC37" s="17">
        <v>2</v>
      </c>
      <c r="SD37" s="17">
        <v>2</v>
      </c>
      <c r="SE37" s="17">
        <v>0.6</v>
      </c>
      <c r="SF37" s="17"/>
      <c r="SG37" s="17">
        <v>0.4</v>
      </c>
      <c r="SH37" s="17">
        <v>0.4</v>
      </c>
      <c r="SI37" s="17">
        <v>-0.4</v>
      </c>
      <c r="SJ37" s="17">
        <v>8.1999999999999993</v>
      </c>
      <c r="SK37" s="17">
        <v>9.8520000000000003</v>
      </c>
      <c r="SL37" s="17">
        <v>9.8520000000000003</v>
      </c>
      <c r="SM37" s="17">
        <v>-1.6519999999999999</v>
      </c>
      <c r="SN37" s="17">
        <v>6.4</v>
      </c>
      <c r="SO37" s="17">
        <v>5.8</v>
      </c>
      <c r="SP37" s="17">
        <v>5.8</v>
      </c>
      <c r="SQ37" s="17">
        <v>0.6</v>
      </c>
      <c r="SR37" s="17">
        <v>11.8</v>
      </c>
      <c r="SS37" s="17">
        <v>10</v>
      </c>
      <c r="ST37" s="17">
        <v>10</v>
      </c>
      <c r="SU37" s="17">
        <v>1.8</v>
      </c>
      <c r="SV37" s="17">
        <v>16</v>
      </c>
      <c r="SW37" s="17">
        <v>13.65854</v>
      </c>
      <c r="SX37" s="17">
        <v>13.65854</v>
      </c>
      <c r="SY37" s="17">
        <v>2.3414600000000001</v>
      </c>
      <c r="SZ37" s="17">
        <v>13.3</v>
      </c>
      <c r="TA37" s="17">
        <v>13.85366</v>
      </c>
      <c r="TB37" s="17">
        <v>13.85366</v>
      </c>
      <c r="TC37" s="17">
        <v>-0.55366000000000004</v>
      </c>
      <c r="TD37" s="17">
        <v>28.8</v>
      </c>
      <c r="TE37" s="17">
        <v>20.907</v>
      </c>
      <c r="TF37" s="17">
        <v>20.907</v>
      </c>
      <c r="TG37" s="17">
        <v>7.8929999999999998</v>
      </c>
      <c r="TH37" s="17">
        <v>55.4</v>
      </c>
      <c r="TI37" s="17">
        <v>64.453999999999994</v>
      </c>
      <c r="TJ37" s="17">
        <v>64.453999999999994</v>
      </c>
      <c r="TK37" s="17">
        <v>-9.0540000000000003</v>
      </c>
      <c r="TL37" s="17">
        <v>40.5</v>
      </c>
      <c r="TM37" s="17">
        <v>37.746000000000002</v>
      </c>
      <c r="TN37" s="17">
        <v>37.746000000000002</v>
      </c>
      <c r="TO37" s="17">
        <v>2.754</v>
      </c>
      <c r="TP37" s="17">
        <v>106.1</v>
      </c>
      <c r="TQ37" s="17">
        <v>106</v>
      </c>
      <c r="TR37" s="17">
        <v>94.643469999999994</v>
      </c>
      <c r="TS37" s="17">
        <v>11.456530000000001</v>
      </c>
      <c r="TT37" s="17">
        <v>86.7</v>
      </c>
      <c r="TU37" s="17">
        <v>105.5</v>
      </c>
      <c r="TV37" s="17">
        <v>102.2966</v>
      </c>
      <c r="TW37" s="17">
        <v>-15.5966</v>
      </c>
      <c r="TX37" s="17">
        <v>19.100000000000001</v>
      </c>
      <c r="TY37" s="17">
        <v>5.5750000000000002</v>
      </c>
      <c r="TZ37" s="17">
        <v>3.03599</v>
      </c>
      <c r="UA37" s="17">
        <v>16.06401</v>
      </c>
      <c r="UB37" s="17">
        <v>13.4</v>
      </c>
      <c r="UC37" s="17">
        <v>9.3960000000000008</v>
      </c>
      <c r="UD37" s="17">
        <v>6.10337</v>
      </c>
      <c r="UE37" s="17">
        <v>7.2966300000000004</v>
      </c>
      <c r="UF37" s="17">
        <v>14.7</v>
      </c>
      <c r="UG37" s="17">
        <v>19.51219</v>
      </c>
      <c r="UH37" s="17">
        <v>19.5122</v>
      </c>
      <c r="UI37" s="17">
        <v>-4.8121999999999998</v>
      </c>
      <c r="UJ37" s="17">
        <v>5.3</v>
      </c>
      <c r="UK37" s="17">
        <v>6</v>
      </c>
      <c r="UL37" s="17">
        <v>6</v>
      </c>
      <c r="UM37" s="17">
        <v>-0.7</v>
      </c>
      <c r="UN37" s="17">
        <v>8.1</v>
      </c>
      <c r="UO37" s="17">
        <v>7.9</v>
      </c>
      <c r="UP37" s="17">
        <v>7.9</v>
      </c>
      <c r="UQ37" s="17">
        <v>0.2</v>
      </c>
      <c r="UR37" s="17">
        <v>20.399999999999999</v>
      </c>
      <c r="US37" s="17">
        <v>19.51219</v>
      </c>
      <c r="UT37" s="17">
        <v>19.51219</v>
      </c>
      <c r="UU37" s="17">
        <v>0.88780999999999999</v>
      </c>
      <c r="UV37" s="17">
        <v>20.399999999999999</v>
      </c>
      <c r="UW37" s="17">
        <v>19.51219</v>
      </c>
      <c r="UX37" s="17">
        <v>19.51219</v>
      </c>
      <c r="UY37" s="17">
        <v>0.88780999999999999</v>
      </c>
      <c r="UZ37" s="17">
        <v>20</v>
      </c>
      <c r="VA37" s="17">
        <v>19.51219</v>
      </c>
      <c r="VB37" s="17">
        <v>19.51219</v>
      </c>
      <c r="VC37" s="17">
        <v>0.48781000000000002</v>
      </c>
      <c r="VD37" s="17">
        <v>5.2</v>
      </c>
      <c r="VE37" s="17">
        <v>5.569</v>
      </c>
      <c r="VF37" s="17">
        <v>5.569</v>
      </c>
      <c r="VG37" s="17">
        <v>-0.36899999999999999</v>
      </c>
      <c r="VH37" s="17">
        <v>220.6</v>
      </c>
      <c r="VI37" s="17">
        <v>246.12200000000001</v>
      </c>
      <c r="VJ37" s="17">
        <v>246.12200000000001</v>
      </c>
      <c r="VK37" s="17">
        <v>-25.521999999999998</v>
      </c>
      <c r="VL37" s="17">
        <v>15.3</v>
      </c>
      <c r="VM37" s="17">
        <v>11.03</v>
      </c>
      <c r="VN37" s="17">
        <v>11.03</v>
      </c>
      <c r="VO37" s="17">
        <v>4.2699999999999996</v>
      </c>
      <c r="VP37" s="17">
        <v>142.30000000000001</v>
      </c>
      <c r="VQ37" s="17">
        <v>141.29599999999999</v>
      </c>
      <c r="VR37" s="17">
        <v>141.29599999999999</v>
      </c>
      <c r="VS37" s="17">
        <v>1.004</v>
      </c>
      <c r="VT37" s="17">
        <v>0.6</v>
      </c>
      <c r="VU37" s="17">
        <v>0.6</v>
      </c>
      <c r="VV37" s="17">
        <v>0.6</v>
      </c>
      <c r="VW37" s="17">
        <v>0</v>
      </c>
      <c r="VX37" s="17">
        <v>128.19999999999999</v>
      </c>
      <c r="VY37" s="17">
        <v>124.36</v>
      </c>
      <c r="VZ37" s="17">
        <v>124</v>
      </c>
      <c r="WA37" s="17">
        <v>4.2</v>
      </c>
      <c r="WB37" s="17">
        <v>109.40094999999999</v>
      </c>
      <c r="WC37" s="17">
        <v>129.44</v>
      </c>
      <c r="WD37" s="17">
        <v>117</v>
      </c>
      <c r="WE37" s="17">
        <v>-7.5990500000000001</v>
      </c>
      <c r="WF37" s="17">
        <v>110.5</v>
      </c>
      <c r="WG37" s="17">
        <v>106.827</v>
      </c>
      <c r="WH37" s="17">
        <v>106.827</v>
      </c>
      <c r="WI37" s="17">
        <v>3.673</v>
      </c>
      <c r="WJ37" s="17">
        <v>3</v>
      </c>
      <c r="WK37" s="17">
        <v>2.9009999999999998</v>
      </c>
      <c r="WL37" s="17">
        <v>2.9009999999999998</v>
      </c>
      <c r="WM37" s="17">
        <v>9.9000000000000005E-2</v>
      </c>
      <c r="WN37" s="17">
        <v>2.1</v>
      </c>
      <c r="WO37" s="17">
        <v>2.4</v>
      </c>
      <c r="WP37" s="17">
        <v>2.4</v>
      </c>
      <c r="WQ37" s="17">
        <v>-0.3</v>
      </c>
      <c r="WR37" s="17">
        <v>1.1000000000000001</v>
      </c>
      <c r="WS37" s="17">
        <v>1.2</v>
      </c>
      <c r="WT37" s="17">
        <v>1.2</v>
      </c>
      <c r="WU37" s="17">
        <v>-0.1</v>
      </c>
      <c r="WV37" s="17">
        <v>1.2</v>
      </c>
      <c r="WW37" s="17">
        <v>1.4</v>
      </c>
      <c r="WX37" s="17">
        <v>1.4</v>
      </c>
      <c r="WY37" s="17">
        <v>-0.2</v>
      </c>
      <c r="WZ37" s="17">
        <v>12.2</v>
      </c>
      <c r="XA37" s="17">
        <v>12.12</v>
      </c>
      <c r="XB37" s="17">
        <v>12.12</v>
      </c>
      <c r="XC37" s="17">
        <v>0.08</v>
      </c>
      <c r="XD37" s="17"/>
      <c r="XE37" s="17"/>
      <c r="XF37" s="17"/>
      <c r="XG37" s="17">
        <v>0</v>
      </c>
      <c r="XH37" s="17">
        <v>17.899999999999999</v>
      </c>
      <c r="XI37" s="17">
        <v>17.7561</v>
      </c>
      <c r="XJ37" s="17">
        <v>17.7561</v>
      </c>
      <c r="XK37" s="17">
        <v>0.1439</v>
      </c>
      <c r="XL37" s="17">
        <v>9.1</v>
      </c>
      <c r="XM37" s="17">
        <v>10.8</v>
      </c>
      <c r="XN37" s="17">
        <v>10.8</v>
      </c>
      <c r="XO37" s="17">
        <v>-1.7</v>
      </c>
      <c r="XP37" s="17">
        <v>27.7</v>
      </c>
      <c r="XQ37" s="17">
        <v>28</v>
      </c>
      <c r="XR37" s="17">
        <v>28</v>
      </c>
      <c r="XS37" s="17">
        <v>-0.3</v>
      </c>
      <c r="XT37" s="17">
        <v>34.9</v>
      </c>
      <c r="XU37" s="17">
        <v>28</v>
      </c>
      <c r="XV37" s="17">
        <v>28</v>
      </c>
      <c r="XW37" s="17">
        <v>6.9</v>
      </c>
      <c r="XX37" s="17">
        <v>17.8</v>
      </c>
      <c r="XY37" s="17">
        <v>14</v>
      </c>
      <c r="XZ37" s="17">
        <v>14</v>
      </c>
      <c r="YA37" s="17">
        <v>3.8</v>
      </c>
      <c r="YB37" s="17"/>
      <c r="YC37" s="17"/>
      <c r="YD37" s="17"/>
      <c r="YE37" s="17">
        <v>0</v>
      </c>
      <c r="YF37" s="17">
        <v>7.84</v>
      </c>
      <c r="YG37" s="17">
        <v>8.24</v>
      </c>
      <c r="YH37" s="17">
        <v>8.24</v>
      </c>
      <c r="YI37" s="17">
        <v>-0.4</v>
      </c>
      <c r="YJ37" s="17">
        <v>10.6</v>
      </c>
      <c r="YK37" s="17">
        <v>11</v>
      </c>
      <c r="YL37" s="17">
        <v>11</v>
      </c>
      <c r="YM37" s="17">
        <v>-0.4</v>
      </c>
      <c r="YN37" s="17">
        <v>13.92</v>
      </c>
      <c r="YO37" s="17">
        <v>23</v>
      </c>
      <c r="YP37" s="17">
        <v>23</v>
      </c>
      <c r="YQ37" s="17">
        <v>-9.08</v>
      </c>
    </row>
    <row r="38" spans="1:667" ht="24" customHeight="1" x14ac:dyDescent="0.3">
      <c r="A38" s="1"/>
      <c r="B38" s="16" t="s">
        <v>35</v>
      </c>
      <c r="C38" s="16" t="s">
        <v>873</v>
      </c>
      <c r="D38" s="17">
        <v>200</v>
      </c>
      <c r="E38" s="17">
        <v>204.19512</v>
      </c>
      <c r="F38" s="17">
        <v>204.19512</v>
      </c>
      <c r="G38" s="17">
        <v>-4.1951200000000002</v>
      </c>
      <c r="H38" s="17">
        <v>398.5</v>
      </c>
      <c r="I38" s="17">
        <v>390.03242</v>
      </c>
      <c r="J38" s="17">
        <v>378.35269</v>
      </c>
      <c r="K38" s="17">
        <v>20.147310000000001</v>
      </c>
      <c r="L38" s="17">
        <v>128.80000000000001</v>
      </c>
      <c r="M38" s="17">
        <v>127.50342999999999</v>
      </c>
      <c r="N38" s="17">
        <v>123.68527</v>
      </c>
      <c r="O38" s="17">
        <v>5.1147299999999998</v>
      </c>
      <c r="P38" s="17"/>
      <c r="Q38" s="17"/>
      <c r="R38" s="17"/>
      <c r="S38" s="17">
        <v>0</v>
      </c>
      <c r="T38" s="17"/>
      <c r="U38" s="17"/>
      <c r="V38" s="17"/>
      <c r="W38" s="17">
        <v>0</v>
      </c>
      <c r="X38" s="17">
        <v>90</v>
      </c>
      <c r="Y38" s="17">
        <v>92.226339999999993</v>
      </c>
      <c r="Z38" s="17">
        <v>22.977209999999999</v>
      </c>
      <c r="AA38" s="17">
        <v>67.022790000000001</v>
      </c>
      <c r="AB38" s="17">
        <v>104.7</v>
      </c>
      <c r="AC38" s="17">
        <v>100.00019</v>
      </c>
      <c r="AD38" s="17">
        <v>100.00003</v>
      </c>
      <c r="AE38" s="17">
        <v>4.6999700000000004</v>
      </c>
      <c r="AF38" s="17">
        <v>0</v>
      </c>
      <c r="AG38" s="17"/>
      <c r="AH38" s="17"/>
      <c r="AI38" s="17">
        <v>0</v>
      </c>
      <c r="AJ38" s="17"/>
      <c r="AK38" s="17"/>
      <c r="AL38" s="17"/>
      <c r="AM38" s="17">
        <v>0</v>
      </c>
      <c r="AN38" s="17">
        <v>0</v>
      </c>
      <c r="AO38" s="17"/>
      <c r="AP38" s="17"/>
      <c r="AQ38" s="17">
        <v>0</v>
      </c>
      <c r="AR38" s="17">
        <v>0</v>
      </c>
      <c r="AS38" s="17"/>
      <c r="AT38" s="17"/>
      <c r="AU38" s="17">
        <v>0</v>
      </c>
      <c r="AV38" s="17">
        <v>202.6</v>
      </c>
      <c r="AW38" s="17">
        <v>200.25633999999999</v>
      </c>
      <c r="AX38" s="17">
        <v>200.25633999999999</v>
      </c>
      <c r="AY38" s="17">
        <v>2.3436599999999999</v>
      </c>
      <c r="AZ38" s="17"/>
      <c r="BA38" s="17"/>
      <c r="BB38" s="17"/>
      <c r="BC38" s="17">
        <v>0</v>
      </c>
      <c r="BD38" s="17">
        <v>0</v>
      </c>
      <c r="BE38" s="17"/>
      <c r="BF38" s="17"/>
      <c r="BG38" s="17">
        <v>0</v>
      </c>
      <c r="BH38" s="17"/>
      <c r="BI38" s="17"/>
      <c r="BJ38" s="17"/>
      <c r="BK38" s="17">
        <v>0</v>
      </c>
      <c r="BL38" s="17">
        <v>0</v>
      </c>
      <c r="BM38" s="17"/>
      <c r="BN38" s="17"/>
      <c r="BO38" s="17">
        <v>0</v>
      </c>
      <c r="BP38" s="17">
        <v>9.8000000000000007</v>
      </c>
      <c r="BQ38" s="17">
        <v>10.561999999999999</v>
      </c>
      <c r="BR38" s="17">
        <v>10.561999999999999</v>
      </c>
      <c r="BS38" s="17">
        <v>-0.76200000000000001</v>
      </c>
      <c r="BT38" s="17"/>
      <c r="BU38" s="17"/>
      <c r="BV38" s="17"/>
      <c r="BW38" s="17">
        <v>0</v>
      </c>
      <c r="BX38" s="17"/>
      <c r="BY38" s="17"/>
      <c r="BZ38" s="17"/>
      <c r="CA38" s="17">
        <v>0</v>
      </c>
      <c r="CB38" s="17"/>
      <c r="CC38" s="17"/>
      <c r="CD38" s="17"/>
      <c r="CE38" s="17">
        <v>0</v>
      </c>
      <c r="CF38" s="17"/>
      <c r="CG38" s="17"/>
      <c r="CH38" s="17"/>
      <c r="CI38" s="17">
        <v>0</v>
      </c>
      <c r="CJ38" s="17">
        <v>81.3</v>
      </c>
      <c r="CK38" s="17">
        <v>81</v>
      </c>
      <c r="CL38" s="17">
        <v>81</v>
      </c>
      <c r="CM38" s="17">
        <v>0.3</v>
      </c>
      <c r="CN38" s="17">
        <v>6.9</v>
      </c>
      <c r="CO38" s="17">
        <v>5.1583800000000002</v>
      </c>
      <c r="CP38" s="17">
        <v>5.1583800000000002</v>
      </c>
      <c r="CQ38" s="17">
        <v>1.7416199999999999</v>
      </c>
      <c r="CR38" s="17">
        <v>0</v>
      </c>
      <c r="CS38" s="17"/>
      <c r="CT38" s="17"/>
      <c r="CU38" s="17">
        <v>0</v>
      </c>
      <c r="CV38" s="17">
        <v>16.3</v>
      </c>
      <c r="CW38" s="17">
        <v>16.873670000000001</v>
      </c>
      <c r="CX38" s="17">
        <v>16.873670000000001</v>
      </c>
      <c r="CY38" s="17">
        <v>-0.57367000000000001</v>
      </c>
      <c r="CZ38" s="17">
        <v>6.8</v>
      </c>
      <c r="DA38" s="17">
        <v>6.8787000000000003</v>
      </c>
      <c r="DB38" s="17">
        <v>6.8787000000000003</v>
      </c>
      <c r="DC38" s="17">
        <v>-7.8700000000000006E-2</v>
      </c>
      <c r="DD38" s="17">
        <v>14.8</v>
      </c>
      <c r="DE38" s="17">
        <v>14.992190000000001</v>
      </c>
      <c r="DF38" s="17">
        <v>14.992190000000001</v>
      </c>
      <c r="DG38" s="17">
        <v>-0.19219</v>
      </c>
      <c r="DH38" s="17">
        <v>70</v>
      </c>
      <c r="DI38" s="17">
        <v>37.975050000000003</v>
      </c>
      <c r="DJ38" s="17">
        <v>15.38466</v>
      </c>
      <c r="DK38" s="17">
        <v>54.615340000000003</v>
      </c>
      <c r="DL38" s="17"/>
      <c r="DM38" s="17"/>
      <c r="DN38" s="17"/>
      <c r="DO38" s="17">
        <v>0</v>
      </c>
      <c r="DP38" s="17"/>
      <c r="DQ38" s="17"/>
      <c r="DR38" s="17"/>
      <c r="DS38" s="17">
        <v>0</v>
      </c>
      <c r="DT38" s="17"/>
      <c r="DU38" s="17"/>
      <c r="DV38" s="17"/>
      <c r="DW38" s="17">
        <v>0</v>
      </c>
      <c r="DX38" s="17"/>
      <c r="DY38" s="17"/>
      <c r="DZ38" s="17"/>
      <c r="EA38" s="17">
        <v>0</v>
      </c>
      <c r="EB38" s="17">
        <v>110.3</v>
      </c>
      <c r="EC38" s="17">
        <v>112.90537</v>
      </c>
      <c r="ED38" s="17">
        <v>112.90537</v>
      </c>
      <c r="EE38" s="17">
        <v>-2.6053700000000002</v>
      </c>
      <c r="EF38" s="17">
        <v>0</v>
      </c>
      <c r="EG38" s="17"/>
      <c r="EH38" s="17">
        <v>221.55600000000001</v>
      </c>
      <c r="EI38" s="17">
        <v>-221.55600000000001</v>
      </c>
      <c r="EJ38" s="17"/>
      <c r="EK38" s="17"/>
      <c r="EL38" s="17"/>
      <c r="EM38" s="17">
        <v>0</v>
      </c>
      <c r="EN38" s="17"/>
      <c r="EO38" s="17"/>
      <c r="EP38" s="17"/>
      <c r="EQ38" s="17">
        <v>0</v>
      </c>
      <c r="ER38" s="17"/>
      <c r="ES38" s="17"/>
      <c r="ET38" s="17"/>
      <c r="EU38" s="17">
        <v>0</v>
      </c>
      <c r="EV38" s="17">
        <v>6.5</v>
      </c>
      <c r="EW38" s="17">
        <v>6.39</v>
      </c>
      <c r="EX38" s="17">
        <v>6.39</v>
      </c>
      <c r="EY38" s="17">
        <v>0.11</v>
      </c>
      <c r="EZ38" s="17">
        <v>445.4</v>
      </c>
      <c r="FA38" s="17">
        <v>354.53541999999999</v>
      </c>
      <c r="FB38" s="17">
        <v>218.90196</v>
      </c>
      <c r="FC38" s="17">
        <v>226.49804</v>
      </c>
      <c r="FD38" s="17">
        <v>40.6</v>
      </c>
      <c r="FE38" s="17">
        <v>63.436520000000002</v>
      </c>
      <c r="FF38" s="17">
        <v>56.021639999999998</v>
      </c>
      <c r="FG38" s="17">
        <v>-15.42164</v>
      </c>
      <c r="FH38" s="17">
        <v>63.8</v>
      </c>
      <c r="FI38" s="17">
        <v>118.97445999999999</v>
      </c>
      <c r="FJ38" s="17">
        <v>151.95320000000001</v>
      </c>
      <c r="FK38" s="17">
        <v>-88.153199999999998</v>
      </c>
      <c r="FL38" s="17">
        <v>20.7</v>
      </c>
      <c r="FM38" s="17">
        <v>24.396329999999999</v>
      </c>
      <c r="FN38" s="17">
        <v>18.966989999999999</v>
      </c>
      <c r="FO38" s="17">
        <v>1.7330099999999999</v>
      </c>
      <c r="FP38" s="17">
        <v>18.469760000000001</v>
      </c>
      <c r="FQ38" s="17">
        <v>19.28585</v>
      </c>
      <c r="FR38" s="17">
        <v>19.28585</v>
      </c>
      <c r="FS38" s="17">
        <v>-0.81608999999999998</v>
      </c>
      <c r="FT38" s="17">
        <v>17.600000000000001</v>
      </c>
      <c r="FU38" s="17">
        <v>15.60976</v>
      </c>
      <c r="FV38" s="17">
        <v>15.60976</v>
      </c>
      <c r="FW38" s="17">
        <v>1.99024</v>
      </c>
      <c r="FX38" s="17">
        <v>54.5</v>
      </c>
      <c r="FY38" s="17">
        <v>44.058050000000001</v>
      </c>
      <c r="FZ38" s="17">
        <v>44.058050000000001</v>
      </c>
      <c r="GA38" s="17">
        <v>10.44195</v>
      </c>
      <c r="GB38" s="17">
        <v>178.5</v>
      </c>
      <c r="GC38" s="17">
        <v>185.81701000000001</v>
      </c>
      <c r="GD38" s="17">
        <v>185.81701000000001</v>
      </c>
      <c r="GE38" s="17">
        <v>-7.3170099999999998</v>
      </c>
      <c r="GF38" s="17">
        <v>178.8</v>
      </c>
      <c r="GG38" s="17">
        <v>185.81701000000001</v>
      </c>
      <c r="GH38" s="17">
        <v>185.81701000000001</v>
      </c>
      <c r="GI38" s="17">
        <v>-7.01701</v>
      </c>
      <c r="GJ38" s="17">
        <v>186.5</v>
      </c>
      <c r="GK38" s="17">
        <v>186.37502000000001</v>
      </c>
      <c r="GL38" s="17">
        <v>186.37502000000001</v>
      </c>
      <c r="GM38" s="17">
        <v>0.12497999999999999</v>
      </c>
      <c r="GN38" s="17">
        <v>61.7</v>
      </c>
      <c r="GO38" s="17">
        <v>110.91316999999999</v>
      </c>
      <c r="GP38" s="17">
        <v>110.91316999999999</v>
      </c>
      <c r="GQ38" s="17">
        <v>-49.213169999999998</v>
      </c>
      <c r="GR38" s="17">
        <v>0</v>
      </c>
      <c r="GS38" s="17">
        <v>18</v>
      </c>
      <c r="GT38" s="17">
        <v>18</v>
      </c>
      <c r="GU38" s="17">
        <v>-18</v>
      </c>
      <c r="GV38" s="17">
        <v>23.7</v>
      </c>
      <c r="GW38" s="17">
        <v>24.407609999999998</v>
      </c>
      <c r="GX38" s="17">
        <v>24.407609999999998</v>
      </c>
      <c r="GY38" s="17">
        <v>-0.70760999999999996</v>
      </c>
      <c r="GZ38" s="17">
        <v>4</v>
      </c>
      <c r="HA38" s="17">
        <v>4.3337899999999996</v>
      </c>
      <c r="HB38" s="17">
        <v>4.3337899999999996</v>
      </c>
      <c r="HC38" s="17">
        <v>-0.33378999999999998</v>
      </c>
      <c r="HD38" s="17">
        <v>33.1</v>
      </c>
      <c r="HE38" s="17">
        <v>30.141660000000002</v>
      </c>
      <c r="HF38" s="17">
        <v>30.141660000000002</v>
      </c>
      <c r="HG38" s="17">
        <v>2.9583400000000002</v>
      </c>
      <c r="HH38" s="17">
        <v>159.1</v>
      </c>
      <c r="HI38" s="17">
        <v>20.512830000000001</v>
      </c>
      <c r="HJ38" s="17">
        <v>20.512820000000001</v>
      </c>
      <c r="HK38" s="17">
        <v>138.58717999999999</v>
      </c>
      <c r="HL38" s="17"/>
      <c r="HM38" s="17"/>
      <c r="HN38" s="17"/>
      <c r="HO38" s="17">
        <v>0</v>
      </c>
      <c r="HP38" s="17"/>
      <c r="HQ38" s="17"/>
      <c r="HR38" s="17"/>
      <c r="HS38" s="17">
        <v>0</v>
      </c>
      <c r="HT38" s="17">
        <v>28.7</v>
      </c>
      <c r="HU38" s="17">
        <v>23.115089999999999</v>
      </c>
      <c r="HV38" s="17"/>
      <c r="HW38" s="17">
        <v>28.7</v>
      </c>
      <c r="HX38" s="17"/>
      <c r="HY38" s="17"/>
      <c r="HZ38" s="17"/>
      <c r="IA38" s="17">
        <v>0</v>
      </c>
      <c r="IB38" s="17"/>
      <c r="IC38" s="17"/>
      <c r="ID38" s="17"/>
      <c r="IE38" s="17">
        <v>0</v>
      </c>
      <c r="IF38" s="17">
        <v>46</v>
      </c>
      <c r="IG38" s="17">
        <v>39.394100000000002</v>
      </c>
      <c r="IH38" s="17">
        <v>45.441949999999999</v>
      </c>
      <c r="II38" s="17">
        <v>0.55805000000000005</v>
      </c>
      <c r="IJ38" s="17"/>
      <c r="IK38" s="17"/>
      <c r="IL38" s="17"/>
      <c r="IM38" s="17">
        <v>0</v>
      </c>
      <c r="IN38" s="17"/>
      <c r="IO38" s="17"/>
      <c r="IP38" s="17"/>
      <c r="IQ38" s="17">
        <v>0</v>
      </c>
      <c r="IR38" s="17"/>
      <c r="IS38" s="17"/>
      <c r="IT38" s="17"/>
      <c r="IU38" s="17">
        <v>0</v>
      </c>
      <c r="IV38" s="17">
        <v>0</v>
      </c>
      <c r="IW38" s="17"/>
      <c r="IX38" s="17"/>
      <c r="IY38" s="17">
        <v>0</v>
      </c>
      <c r="IZ38" s="17">
        <v>168.7</v>
      </c>
      <c r="JA38" s="17">
        <v>170.94</v>
      </c>
      <c r="JB38" s="17">
        <v>170.94</v>
      </c>
      <c r="JC38" s="17">
        <v>-2.2400000000000002</v>
      </c>
      <c r="JD38" s="17">
        <v>166.6</v>
      </c>
      <c r="JE38" s="17">
        <v>170.94</v>
      </c>
      <c r="JF38" s="17">
        <v>170.94</v>
      </c>
      <c r="JG38" s="17">
        <v>-4.34</v>
      </c>
      <c r="JH38" s="17">
        <v>173.8</v>
      </c>
      <c r="JI38" s="17">
        <v>170.94</v>
      </c>
      <c r="JJ38" s="17">
        <v>170.94</v>
      </c>
      <c r="JK38" s="17">
        <v>2.86</v>
      </c>
      <c r="JL38" s="17">
        <v>247.7</v>
      </c>
      <c r="JM38" s="17">
        <v>257.18</v>
      </c>
      <c r="JN38" s="17">
        <v>257.18</v>
      </c>
      <c r="JO38" s="17">
        <v>-9.48</v>
      </c>
      <c r="JP38" s="17">
        <v>73.400000000000006</v>
      </c>
      <c r="JQ38" s="17">
        <v>71.796109999999999</v>
      </c>
      <c r="JR38" s="17">
        <v>71.796109999999999</v>
      </c>
      <c r="JS38" s="17">
        <v>1.60389</v>
      </c>
      <c r="JT38" s="17">
        <v>35.799999999999997</v>
      </c>
      <c r="JU38" s="17">
        <v>36.005859999999998</v>
      </c>
      <c r="JV38" s="17">
        <v>36.005859999999998</v>
      </c>
      <c r="JW38" s="17">
        <v>-0.20585999999999999</v>
      </c>
      <c r="JX38" s="17"/>
      <c r="JY38" s="17"/>
      <c r="JZ38" s="17"/>
      <c r="KA38" s="17">
        <v>0</v>
      </c>
      <c r="KB38" s="17"/>
      <c r="KC38" s="17"/>
      <c r="KD38" s="17"/>
      <c r="KE38" s="17">
        <v>0</v>
      </c>
      <c r="KF38" s="17"/>
      <c r="KG38" s="17"/>
      <c r="KH38" s="17"/>
      <c r="KI38" s="17">
        <v>0</v>
      </c>
      <c r="KJ38" s="17"/>
      <c r="KK38" s="17"/>
      <c r="KL38" s="17"/>
      <c r="KM38" s="17">
        <v>0</v>
      </c>
      <c r="KN38" s="17">
        <v>3.23</v>
      </c>
      <c r="KO38" s="17"/>
      <c r="KP38" s="17"/>
      <c r="KQ38" s="17">
        <v>3.23</v>
      </c>
      <c r="KR38" s="17">
        <v>0</v>
      </c>
      <c r="KS38" s="17"/>
      <c r="KT38" s="17"/>
      <c r="KU38" s="17">
        <v>0</v>
      </c>
      <c r="KV38" s="17"/>
      <c r="KW38" s="17"/>
      <c r="KX38" s="17"/>
      <c r="KY38" s="17">
        <v>0</v>
      </c>
      <c r="KZ38" s="17">
        <v>0</v>
      </c>
      <c r="LA38" s="17">
        <v>0.89207999999999998</v>
      </c>
      <c r="LB38" s="17">
        <v>0.89207999999999998</v>
      </c>
      <c r="LC38" s="17">
        <v>-0.89207999999999998</v>
      </c>
      <c r="LD38" s="17">
        <v>109.2</v>
      </c>
      <c r="LE38" s="17">
        <v>41.025660000000002</v>
      </c>
      <c r="LF38" s="17">
        <v>82.051289999999995</v>
      </c>
      <c r="LG38" s="17">
        <v>27.148710000000001</v>
      </c>
      <c r="LH38" s="17">
        <v>104.5</v>
      </c>
      <c r="LI38" s="17">
        <v>108.12956</v>
      </c>
      <c r="LJ38" s="17">
        <v>97.250399999999999</v>
      </c>
      <c r="LK38" s="17">
        <v>7.2496</v>
      </c>
      <c r="LL38" s="17">
        <v>61.1</v>
      </c>
      <c r="LM38" s="17">
        <v>67.461460000000002</v>
      </c>
      <c r="LN38" s="17">
        <v>67.461460000000002</v>
      </c>
      <c r="LO38" s="17">
        <v>-6.3614600000000001</v>
      </c>
      <c r="LP38" s="17">
        <v>64.7</v>
      </c>
      <c r="LQ38" s="17">
        <v>72.373500000000007</v>
      </c>
      <c r="LR38" s="17">
        <v>72.373980000000003</v>
      </c>
      <c r="LS38" s="17">
        <v>-7.6739800000000002</v>
      </c>
      <c r="LT38" s="17">
        <v>29.4</v>
      </c>
      <c r="LU38" s="17">
        <v>30.0974</v>
      </c>
      <c r="LV38" s="17">
        <v>30.097560000000001</v>
      </c>
      <c r="LW38" s="17">
        <v>-0.69755999999999996</v>
      </c>
      <c r="LX38" s="17"/>
      <c r="LY38" s="17"/>
      <c r="LZ38" s="17"/>
      <c r="MA38" s="17">
        <v>0</v>
      </c>
      <c r="MB38" s="17"/>
      <c r="MC38" s="17"/>
      <c r="MD38" s="17"/>
      <c r="ME38" s="17">
        <v>0</v>
      </c>
      <c r="MF38" s="17"/>
      <c r="MG38" s="17"/>
      <c r="MH38" s="17"/>
      <c r="MI38" s="17">
        <v>0</v>
      </c>
      <c r="MJ38" s="17">
        <v>142</v>
      </c>
      <c r="MK38" s="17">
        <v>159.10799</v>
      </c>
      <c r="ML38" s="17">
        <v>156.5745</v>
      </c>
      <c r="MM38" s="17">
        <v>-14.5745</v>
      </c>
      <c r="MN38" s="17">
        <v>143.80000000000001</v>
      </c>
      <c r="MO38" s="17">
        <v>159.10799</v>
      </c>
      <c r="MP38" s="17">
        <v>156.5745</v>
      </c>
      <c r="MQ38" s="17">
        <v>-12.7745</v>
      </c>
      <c r="MR38" s="17">
        <v>170</v>
      </c>
      <c r="MS38" s="17">
        <v>159.58579</v>
      </c>
      <c r="MT38" s="17">
        <v>157.04469</v>
      </c>
      <c r="MU38" s="17">
        <v>12.955310000000001</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209.1</v>
      </c>
      <c r="NQ38" s="17">
        <v>207.29667000000001</v>
      </c>
      <c r="NR38" s="17">
        <v>207.29667000000001</v>
      </c>
      <c r="NS38" s="17">
        <v>1.8033300000000001</v>
      </c>
      <c r="NT38" s="17">
        <v>100</v>
      </c>
      <c r="NU38" s="17">
        <v>103.95959000000001</v>
      </c>
      <c r="NV38" s="17">
        <v>103.95959000000001</v>
      </c>
      <c r="NW38" s="17">
        <v>-3.9595899999999999</v>
      </c>
      <c r="NX38" s="17">
        <v>6.2</v>
      </c>
      <c r="NY38" s="17">
        <v>4.1871600000000004</v>
      </c>
      <c r="NZ38" s="17">
        <v>4.1871600000000004</v>
      </c>
      <c r="OA38" s="17">
        <v>2.0128400000000002</v>
      </c>
      <c r="OB38" s="17">
        <v>2.6</v>
      </c>
      <c r="OC38" s="17">
        <v>4.3927199999999997</v>
      </c>
      <c r="OD38" s="17">
        <v>4.3927199999999997</v>
      </c>
      <c r="OE38" s="17">
        <v>-1.7927200000000001</v>
      </c>
      <c r="OF38" s="17">
        <v>5.9</v>
      </c>
      <c r="OG38" s="17">
        <v>5.8</v>
      </c>
      <c r="OH38" s="17">
        <v>5.8</v>
      </c>
      <c r="OI38" s="17">
        <v>0.1</v>
      </c>
      <c r="OJ38" s="17">
        <v>0.9</v>
      </c>
      <c r="OK38" s="17">
        <v>0.70199999999999996</v>
      </c>
      <c r="OL38" s="17">
        <v>0.70199999999999996</v>
      </c>
      <c r="OM38" s="17">
        <v>0.19800000000000001</v>
      </c>
      <c r="ON38" s="17">
        <v>106.2</v>
      </c>
      <c r="OO38" s="17">
        <v>97.19</v>
      </c>
      <c r="OP38" s="17">
        <v>96.656999999999996</v>
      </c>
      <c r="OQ38" s="17">
        <v>9.5429999999999993</v>
      </c>
      <c r="OR38" s="17">
        <v>56.2</v>
      </c>
      <c r="OS38" s="17">
        <v>76.893000000000001</v>
      </c>
      <c r="OT38" s="17">
        <v>76.893000000000001</v>
      </c>
      <c r="OU38" s="17">
        <v>-20.693000000000001</v>
      </c>
      <c r="OV38" s="17">
        <v>4.5</v>
      </c>
      <c r="OW38" s="17">
        <v>4.4219999999999997</v>
      </c>
      <c r="OX38" s="17">
        <v>4.4219999999999997</v>
      </c>
      <c r="OY38" s="17">
        <v>7.8E-2</v>
      </c>
      <c r="OZ38" s="17">
        <v>0.4</v>
      </c>
      <c r="PA38" s="17">
        <v>0.1</v>
      </c>
      <c r="PB38" s="17">
        <v>0.1</v>
      </c>
      <c r="PC38" s="17">
        <v>0.3</v>
      </c>
      <c r="PD38" s="17">
        <v>10.1</v>
      </c>
      <c r="PE38" s="17">
        <v>9.13279</v>
      </c>
      <c r="PF38" s="17">
        <v>9.1327700000000007</v>
      </c>
      <c r="PG38" s="17">
        <v>0.96723000000000003</v>
      </c>
      <c r="PH38" s="17">
        <v>9.9</v>
      </c>
      <c r="PI38" s="17">
        <v>9.9830000000000005</v>
      </c>
      <c r="PJ38" s="17">
        <v>9</v>
      </c>
      <c r="PK38" s="17">
        <v>0.9</v>
      </c>
      <c r="PL38" s="17"/>
      <c r="PM38" s="17"/>
      <c r="PN38" s="17"/>
      <c r="PO38" s="17">
        <v>0</v>
      </c>
      <c r="PP38" s="17">
        <v>182.7</v>
      </c>
      <c r="PQ38" s="17">
        <v>196.86699999999999</v>
      </c>
      <c r="PR38" s="17">
        <v>196.86699999999999</v>
      </c>
      <c r="PS38" s="17">
        <v>-14.167</v>
      </c>
      <c r="PT38" s="17">
        <v>1.2</v>
      </c>
      <c r="PU38" s="17">
        <v>1</v>
      </c>
      <c r="PV38" s="17">
        <v>1</v>
      </c>
      <c r="PW38" s="17">
        <v>0.2</v>
      </c>
      <c r="PX38" s="17">
        <v>1.6</v>
      </c>
      <c r="PY38" s="17">
        <v>1.5</v>
      </c>
      <c r="PZ38" s="17">
        <v>1.5</v>
      </c>
      <c r="QA38" s="17">
        <v>0.1</v>
      </c>
      <c r="QB38" s="17">
        <v>3.9</v>
      </c>
      <c r="QC38" s="17">
        <v>3.6</v>
      </c>
      <c r="QD38" s="17">
        <v>3.6</v>
      </c>
      <c r="QE38" s="17">
        <v>0.3</v>
      </c>
      <c r="QF38" s="17">
        <v>20.3</v>
      </c>
      <c r="QG38" s="17">
        <v>20.353120000000001</v>
      </c>
      <c r="QH38" s="17">
        <v>20.353149999999999</v>
      </c>
      <c r="QI38" s="17">
        <v>-5.3150000000000003E-2</v>
      </c>
      <c r="QJ38" s="17">
        <v>5.7</v>
      </c>
      <c r="QK38" s="17">
        <v>4</v>
      </c>
      <c r="QL38" s="17">
        <v>4</v>
      </c>
      <c r="QM38" s="17">
        <v>1.7</v>
      </c>
      <c r="QN38" s="17">
        <v>14.1</v>
      </c>
      <c r="QO38" s="17">
        <v>11.21951</v>
      </c>
      <c r="QP38" s="17">
        <v>11.21951</v>
      </c>
      <c r="QQ38" s="17">
        <v>2.88049</v>
      </c>
      <c r="QR38" s="17">
        <v>3.2</v>
      </c>
      <c r="QS38" s="17">
        <v>3</v>
      </c>
      <c r="QT38" s="17">
        <v>3</v>
      </c>
      <c r="QU38" s="17">
        <v>0.2</v>
      </c>
      <c r="QV38" s="17">
        <v>18.399999999999999</v>
      </c>
      <c r="QW38" s="17">
        <v>17.951219999999999</v>
      </c>
      <c r="QX38" s="17">
        <v>17.951219999999999</v>
      </c>
      <c r="QY38" s="17">
        <v>0.44878000000000001</v>
      </c>
      <c r="QZ38" s="17">
        <v>10</v>
      </c>
      <c r="RA38" s="17">
        <v>14.574999999999999</v>
      </c>
      <c r="RB38" s="17">
        <v>14.574999999999999</v>
      </c>
      <c r="RC38" s="17">
        <v>-4.5750000000000002</v>
      </c>
      <c r="RD38" s="17">
        <v>14.1</v>
      </c>
      <c r="RE38" s="17">
        <v>17.878</v>
      </c>
      <c r="RF38" s="17">
        <v>17.878</v>
      </c>
      <c r="RG38" s="17">
        <v>-3.778</v>
      </c>
      <c r="RH38" s="17">
        <v>28</v>
      </c>
      <c r="RI38" s="17">
        <v>23.91</v>
      </c>
      <c r="RJ38" s="17">
        <v>23.443000000000001</v>
      </c>
      <c r="RK38" s="17">
        <v>4.5570000000000004</v>
      </c>
      <c r="RL38" s="17">
        <v>84.1</v>
      </c>
      <c r="RM38" s="17">
        <v>80.400000000000006</v>
      </c>
      <c r="RN38" s="17">
        <v>78.578000000000003</v>
      </c>
      <c r="RO38" s="17">
        <v>5.5220000000000002</v>
      </c>
      <c r="RP38" s="17">
        <v>18.5</v>
      </c>
      <c r="RQ38" s="17">
        <v>17.026</v>
      </c>
      <c r="RR38" s="17">
        <v>17.026</v>
      </c>
      <c r="RS38" s="17">
        <v>1.474</v>
      </c>
      <c r="RT38" s="17">
        <v>2.2000000000000002</v>
      </c>
      <c r="RU38" s="17">
        <v>2.1509999999999998</v>
      </c>
      <c r="RV38" s="17">
        <v>2.1509999999999998</v>
      </c>
      <c r="RW38" s="17">
        <v>4.9000000000000002E-2</v>
      </c>
      <c r="RX38" s="17">
        <v>7.6</v>
      </c>
      <c r="RY38" s="17">
        <v>5.3727799999999997</v>
      </c>
      <c r="RZ38" s="17"/>
      <c r="SA38" s="17">
        <v>7.6</v>
      </c>
      <c r="SB38" s="17">
        <v>2.6</v>
      </c>
      <c r="SC38" s="17">
        <v>2</v>
      </c>
      <c r="SD38" s="17">
        <v>2</v>
      </c>
      <c r="SE38" s="17">
        <v>0.6</v>
      </c>
      <c r="SF38" s="17"/>
      <c r="SG38" s="17">
        <v>0.4</v>
      </c>
      <c r="SH38" s="17">
        <v>0.4</v>
      </c>
      <c r="SI38" s="17">
        <v>-0.4</v>
      </c>
      <c r="SJ38" s="17">
        <v>8.1</v>
      </c>
      <c r="SK38" s="17">
        <v>9.8520000000000003</v>
      </c>
      <c r="SL38" s="17">
        <v>9.8520000000000003</v>
      </c>
      <c r="SM38" s="17">
        <v>-1.752</v>
      </c>
      <c r="SN38" s="17">
        <v>6.5</v>
      </c>
      <c r="SO38" s="17">
        <v>5.8</v>
      </c>
      <c r="SP38" s="17">
        <v>5.8</v>
      </c>
      <c r="SQ38" s="17">
        <v>0.7</v>
      </c>
      <c r="SR38" s="17">
        <v>11.7</v>
      </c>
      <c r="SS38" s="17">
        <v>10</v>
      </c>
      <c r="ST38" s="17">
        <v>10</v>
      </c>
      <c r="SU38" s="17">
        <v>1.7</v>
      </c>
      <c r="SV38" s="17">
        <v>15.8</v>
      </c>
      <c r="SW38" s="17">
        <v>13.65854</v>
      </c>
      <c r="SX38" s="17">
        <v>13.65854</v>
      </c>
      <c r="SY38" s="17">
        <v>2.1414599999999999</v>
      </c>
      <c r="SZ38" s="17">
        <v>13.2</v>
      </c>
      <c r="TA38" s="17">
        <v>13.85366</v>
      </c>
      <c r="TB38" s="17">
        <v>13.85366</v>
      </c>
      <c r="TC38" s="17">
        <v>-0.65366000000000002</v>
      </c>
      <c r="TD38" s="17">
        <v>29.9</v>
      </c>
      <c r="TE38" s="17">
        <v>21.190999999999999</v>
      </c>
      <c r="TF38" s="17">
        <v>21.190999999999999</v>
      </c>
      <c r="TG38" s="17">
        <v>8.7089999999999996</v>
      </c>
      <c r="TH38" s="17">
        <v>63.3</v>
      </c>
      <c r="TI38" s="17">
        <v>66.724000000000004</v>
      </c>
      <c r="TJ38" s="17">
        <v>66.724000000000004</v>
      </c>
      <c r="TK38" s="17">
        <v>-3.4239999999999999</v>
      </c>
      <c r="TL38" s="17">
        <v>29.6</v>
      </c>
      <c r="TM38" s="17">
        <v>36.353000000000002</v>
      </c>
      <c r="TN38" s="17">
        <v>36.353000000000002</v>
      </c>
      <c r="TO38" s="17">
        <v>-6.7530000000000001</v>
      </c>
      <c r="TP38" s="17">
        <v>87.6</v>
      </c>
      <c r="TQ38" s="17">
        <v>107.2</v>
      </c>
      <c r="TR38" s="17">
        <v>99.900049999999993</v>
      </c>
      <c r="TS38" s="17">
        <v>-12.300050000000001</v>
      </c>
      <c r="TT38" s="17">
        <v>82</v>
      </c>
      <c r="TU38" s="17">
        <v>107.2</v>
      </c>
      <c r="TV38" s="17">
        <v>103.78715</v>
      </c>
      <c r="TW38" s="17">
        <v>-21.78715</v>
      </c>
      <c r="TX38" s="17">
        <v>16.2</v>
      </c>
      <c r="TY38" s="17">
        <v>5.4950000000000001</v>
      </c>
      <c r="TZ38" s="17">
        <v>3.1663399999999999</v>
      </c>
      <c r="UA38" s="17">
        <v>13.033659999999999</v>
      </c>
      <c r="UB38" s="17">
        <v>11.2</v>
      </c>
      <c r="UC38" s="17">
        <v>9.42</v>
      </c>
      <c r="UD38" s="17">
        <v>6.5016499999999997</v>
      </c>
      <c r="UE38" s="17">
        <v>4.6983499999999996</v>
      </c>
      <c r="UF38" s="17">
        <v>14.7</v>
      </c>
      <c r="UG38" s="17">
        <v>19.51219</v>
      </c>
      <c r="UH38" s="17">
        <v>19.5122</v>
      </c>
      <c r="UI38" s="17">
        <v>-4.8121999999999998</v>
      </c>
      <c r="UJ38" s="17">
        <v>5.2</v>
      </c>
      <c r="UK38" s="17">
        <v>6</v>
      </c>
      <c r="UL38" s="17">
        <v>6</v>
      </c>
      <c r="UM38" s="17">
        <v>-0.8</v>
      </c>
      <c r="UN38" s="17">
        <v>8.3000000000000007</v>
      </c>
      <c r="UO38" s="17">
        <v>7.9</v>
      </c>
      <c r="UP38" s="17">
        <v>7.9</v>
      </c>
      <c r="UQ38" s="17">
        <v>0.4</v>
      </c>
      <c r="UR38" s="17">
        <v>20.399999999999999</v>
      </c>
      <c r="US38" s="17">
        <v>19.51219</v>
      </c>
      <c r="UT38" s="17">
        <v>19.51219</v>
      </c>
      <c r="UU38" s="17">
        <v>0.88780999999999999</v>
      </c>
      <c r="UV38" s="17">
        <v>20.399999999999999</v>
      </c>
      <c r="UW38" s="17">
        <v>19.51219</v>
      </c>
      <c r="UX38" s="17">
        <v>19.51219</v>
      </c>
      <c r="UY38" s="17">
        <v>0.88780999999999999</v>
      </c>
      <c r="UZ38" s="17">
        <v>20</v>
      </c>
      <c r="VA38" s="17">
        <v>19.51219</v>
      </c>
      <c r="VB38" s="17">
        <v>19.51219</v>
      </c>
      <c r="VC38" s="17">
        <v>0.48781000000000002</v>
      </c>
      <c r="VD38" s="17">
        <v>3.9</v>
      </c>
      <c r="VE38" s="17">
        <v>4.74</v>
      </c>
      <c r="VF38" s="17">
        <v>4.74</v>
      </c>
      <c r="VG38" s="17">
        <v>-0.84</v>
      </c>
      <c r="VH38" s="17">
        <v>214.4</v>
      </c>
      <c r="VI38" s="17">
        <v>241.613</v>
      </c>
      <c r="VJ38" s="17">
        <v>241.613</v>
      </c>
      <c r="VK38" s="17">
        <v>-27.213000000000001</v>
      </c>
      <c r="VL38" s="17">
        <v>12.4</v>
      </c>
      <c r="VM38" s="17">
        <v>9.8810000000000002</v>
      </c>
      <c r="VN38" s="17">
        <v>9.8810000000000002</v>
      </c>
      <c r="VO38" s="17">
        <v>2.5190000000000001</v>
      </c>
      <c r="VP38" s="17">
        <v>78.5</v>
      </c>
      <c r="VQ38" s="17">
        <v>136.375</v>
      </c>
      <c r="VR38" s="17">
        <v>136.375</v>
      </c>
      <c r="VS38" s="17">
        <v>-57.875</v>
      </c>
      <c r="VT38" s="17">
        <v>0.6</v>
      </c>
      <c r="VU38" s="17">
        <v>0.6</v>
      </c>
      <c r="VV38" s="17">
        <v>0.6</v>
      </c>
      <c r="VW38" s="17">
        <v>0</v>
      </c>
      <c r="VX38" s="17">
        <v>129.5</v>
      </c>
      <c r="VY38" s="17">
        <v>125.48</v>
      </c>
      <c r="VZ38" s="17">
        <v>126</v>
      </c>
      <c r="WA38" s="17">
        <v>3.5</v>
      </c>
      <c r="WB38" s="17">
        <v>112.38603999999999</v>
      </c>
      <c r="WC38" s="17">
        <v>131.1</v>
      </c>
      <c r="WD38" s="17">
        <v>122</v>
      </c>
      <c r="WE38" s="17">
        <v>-9.6139600000000005</v>
      </c>
      <c r="WF38" s="17">
        <v>62.2</v>
      </c>
      <c r="WG38" s="17">
        <v>103.21899999999999</v>
      </c>
      <c r="WH38" s="17">
        <v>103.21899999999999</v>
      </c>
      <c r="WI38" s="17">
        <v>-41.018999999999998</v>
      </c>
      <c r="WJ38" s="17">
        <v>3</v>
      </c>
      <c r="WK38" s="17">
        <v>2.9009999999999998</v>
      </c>
      <c r="WL38" s="17">
        <v>2.9009999999999998</v>
      </c>
      <c r="WM38" s="17">
        <v>9.9000000000000005E-2</v>
      </c>
      <c r="WN38" s="17">
        <v>2.1</v>
      </c>
      <c r="WO38" s="17">
        <v>2.4</v>
      </c>
      <c r="WP38" s="17">
        <v>2.4</v>
      </c>
      <c r="WQ38" s="17">
        <v>-0.3</v>
      </c>
      <c r="WR38" s="17">
        <v>1.1000000000000001</v>
      </c>
      <c r="WS38" s="17">
        <v>1.2</v>
      </c>
      <c r="WT38" s="17">
        <v>1.2</v>
      </c>
      <c r="WU38" s="17">
        <v>-0.1</v>
      </c>
      <c r="WV38" s="17">
        <v>1.2</v>
      </c>
      <c r="WW38" s="17">
        <v>1.4</v>
      </c>
      <c r="WX38" s="17">
        <v>1.4</v>
      </c>
      <c r="WY38" s="17">
        <v>-0.2</v>
      </c>
      <c r="WZ38" s="17">
        <v>11.3</v>
      </c>
      <c r="XA38" s="17">
        <v>10.497999999999999</v>
      </c>
      <c r="XB38" s="17">
        <v>10.497999999999999</v>
      </c>
      <c r="XC38" s="17">
        <v>0.80200000000000005</v>
      </c>
      <c r="XD38" s="17"/>
      <c r="XE38" s="17"/>
      <c r="XF38" s="17"/>
      <c r="XG38" s="17">
        <v>0</v>
      </c>
      <c r="XH38" s="17">
        <v>17.899999999999999</v>
      </c>
      <c r="XI38" s="17">
        <v>17.7561</v>
      </c>
      <c r="XJ38" s="17">
        <v>17.7561</v>
      </c>
      <c r="XK38" s="17">
        <v>0.1439</v>
      </c>
      <c r="XL38" s="17">
        <v>9.4</v>
      </c>
      <c r="XM38" s="17">
        <v>10.8</v>
      </c>
      <c r="XN38" s="17">
        <v>10.8</v>
      </c>
      <c r="XO38" s="17">
        <v>-1.4</v>
      </c>
      <c r="XP38" s="17">
        <v>27.8</v>
      </c>
      <c r="XQ38" s="17">
        <v>28</v>
      </c>
      <c r="XR38" s="17">
        <v>28</v>
      </c>
      <c r="XS38" s="17">
        <v>-0.2</v>
      </c>
      <c r="XT38" s="17">
        <v>35</v>
      </c>
      <c r="XU38" s="17">
        <v>28</v>
      </c>
      <c r="XV38" s="17">
        <v>28</v>
      </c>
      <c r="XW38" s="17">
        <v>7</v>
      </c>
      <c r="XX38" s="17">
        <v>17.7</v>
      </c>
      <c r="XY38" s="17">
        <v>14</v>
      </c>
      <c r="XZ38" s="17">
        <v>14</v>
      </c>
      <c r="YA38" s="17">
        <v>3.7</v>
      </c>
      <c r="YB38" s="17"/>
      <c r="YC38" s="17"/>
      <c r="YD38" s="17"/>
      <c r="YE38" s="17">
        <v>0</v>
      </c>
      <c r="YF38" s="17">
        <v>7.53</v>
      </c>
      <c r="YG38" s="17">
        <v>8.24</v>
      </c>
      <c r="YH38" s="17">
        <v>8.24</v>
      </c>
      <c r="YI38" s="17">
        <v>-0.71</v>
      </c>
      <c r="YJ38" s="17">
        <v>10.6</v>
      </c>
      <c r="YK38" s="17">
        <v>11</v>
      </c>
      <c r="YL38" s="17">
        <v>11</v>
      </c>
      <c r="YM38" s="17">
        <v>-0.4</v>
      </c>
      <c r="YN38" s="17">
        <v>14.13</v>
      </c>
      <c r="YO38" s="17">
        <v>23</v>
      </c>
      <c r="YP38" s="17">
        <v>23</v>
      </c>
      <c r="YQ38" s="17">
        <v>-8.8699999999999992</v>
      </c>
    </row>
    <row r="39" spans="1:667" ht="24" customHeight="1" x14ac:dyDescent="0.3">
      <c r="A39" s="1"/>
      <c r="B39" s="16" t="s">
        <v>35</v>
      </c>
      <c r="C39" s="16" t="s">
        <v>874</v>
      </c>
      <c r="D39" s="17">
        <v>206.3</v>
      </c>
      <c r="E39" s="17">
        <v>204.19512</v>
      </c>
      <c r="F39" s="17">
        <v>204.19512</v>
      </c>
      <c r="G39" s="17">
        <v>2.1048800000000001</v>
      </c>
      <c r="H39" s="17">
        <v>390.5</v>
      </c>
      <c r="I39" s="17">
        <v>426.56015000000002</v>
      </c>
      <c r="J39" s="17">
        <v>346.39564000000001</v>
      </c>
      <c r="K39" s="17">
        <v>44.10436</v>
      </c>
      <c r="L39" s="17">
        <v>150.9</v>
      </c>
      <c r="M39" s="17">
        <v>139.44451000000001</v>
      </c>
      <c r="N39" s="17">
        <v>113.23836</v>
      </c>
      <c r="O39" s="17">
        <v>37.661639999999998</v>
      </c>
      <c r="P39" s="17"/>
      <c r="Q39" s="17"/>
      <c r="R39" s="17"/>
      <c r="S39" s="17">
        <v>0</v>
      </c>
      <c r="T39" s="17"/>
      <c r="U39" s="17"/>
      <c r="V39" s="17"/>
      <c r="W39" s="17">
        <v>0</v>
      </c>
      <c r="X39" s="17">
        <v>90.7</v>
      </c>
      <c r="Y39" s="17">
        <v>92.226339999999993</v>
      </c>
      <c r="Z39" s="17">
        <v>10.256550000000001</v>
      </c>
      <c r="AA39" s="17">
        <v>80.443449999999999</v>
      </c>
      <c r="AB39" s="17">
        <v>96.8</v>
      </c>
      <c r="AC39" s="17">
        <v>100.00015999999999</v>
      </c>
      <c r="AD39" s="17">
        <v>100.00002000000001</v>
      </c>
      <c r="AE39" s="17">
        <v>-3.2000199999999999</v>
      </c>
      <c r="AF39" s="17">
        <v>0</v>
      </c>
      <c r="AG39" s="17"/>
      <c r="AH39" s="17"/>
      <c r="AI39" s="17">
        <v>0</v>
      </c>
      <c r="AJ39" s="17"/>
      <c r="AK39" s="17"/>
      <c r="AL39" s="17"/>
      <c r="AM39" s="17">
        <v>0</v>
      </c>
      <c r="AN39" s="17">
        <v>0</v>
      </c>
      <c r="AO39" s="17"/>
      <c r="AP39" s="17"/>
      <c r="AQ39" s="17">
        <v>0</v>
      </c>
      <c r="AR39" s="17">
        <v>0</v>
      </c>
      <c r="AS39" s="17"/>
      <c r="AT39" s="17"/>
      <c r="AU39" s="17">
        <v>0</v>
      </c>
      <c r="AV39" s="17">
        <v>202.5</v>
      </c>
      <c r="AW39" s="17">
        <v>200.25633999999999</v>
      </c>
      <c r="AX39" s="17">
        <v>200.25633999999999</v>
      </c>
      <c r="AY39" s="17">
        <v>2.2436600000000002</v>
      </c>
      <c r="AZ39" s="17"/>
      <c r="BA39" s="17"/>
      <c r="BB39" s="17"/>
      <c r="BC39" s="17">
        <v>0</v>
      </c>
      <c r="BD39" s="17">
        <v>0</v>
      </c>
      <c r="BE39" s="17"/>
      <c r="BF39" s="17"/>
      <c r="BG39" s="17">
        <v>0</v>
      </c>
      <c r="BH39" s="17"/>
      <c r="BI39" s="17"/>
      <c r="BJ39" s="17"/>
      <c r="BK39" s="17">
        <v>0</v>
      </c>
      <c r="BL39" s="17">
        <v>0</v>
      </c>
      <c r="BM39" s="17"/>
      <c r="BN39" s="17"/>
      <c r="BO39" s="17">
        <v>0</v>
      </c>
      <c r="BP39" s="17">
        <v>10.4</v>
      </c>
      <c r="BQ39" s="17">
        <v>10.561999999999999</v>
      </c>
      <c r="BR39" s="17">
        <v>10.561999999999999</v>
      </c>
      <c r="BS39" s="17">
        <v>-0.16200000000000001</v>
      </c>
      <c r="BT39" s="17"/>
      <c r="BU39" s="17"/>
      <c r="BV39" s="17"/>
      <c r="BW39" s="17">
        <v>0</v>
      </c>
      <c r="BX39" s="17"/>
      <c r="BY39" s="17"/>
      <c r="BZ39" s="17"/>
      <c r="CA39" s="17">
        <v>0</v>
      </c>
      <c r="CB39" s="17"/>
      <c r="CC39" s="17"/>
      <c r="CD39" s="17"/>
      <c r="CE39" s="17">
        <v>0</v>
      </c>
      <c r="CF39" s="17"/>
      <c r="CG39" s="17"/>
      <c r="CH39" s="17"/>
      <c r="CI39" s="17">
        <v>0</v>
      </c>
      <c r="CJ39" s="17">
        <v>182.1</v>
      </c>
      <c r="CK39" s="17">
        <v>81</v>
      </c>
      <c r="CL39" s="17">
        <v>81</v>
      </c>
      <c r="CM39" s="17">
        <v>101.1</v>
      </c>
      <c r="CN39" s="17">
        <v>9</v>
      </c>
      <c r="CO39" s="17">
        <v>5.1583800000000002</v>
      </c>
      <c r="CP39" s="17">
        <v>5.1583800000000002</v>
      </c>
      <c r="CQ39" s="17">
        <v>3.8416199999999998</v>
      </c>
      <c r="CR39" s="17">
        <v>0</v>
      </c>
      <c r="CS39" s="17"/>
      <c r="CT39" s="17"/>
      <c r="CU39" s="17">
        <v>0</v>
      </c>
      <c r="CV39" s="17">
        <v>16.2</v>
      </c>
      <c r="CW39" s="17">
        <v>16.873670000000001</v>
      </c>
      <c r="CX39" s="17">
        <v>16.873670000000001</v>
      </c>
      <c r="CY39" s="17">
        <v>-0.67366999999999999</v>
      </c>
      <c r="CZ39" s="17">
        <v>6.8</v>
      </c>
      <c r="DA39" s="17">
        <v>6.8787000000000003</v>
      </c>
      <c r="DB39" s="17">
        <v>6.8787000000000003</v>
      </c>
      <c r="DC39" s="17">
        <v>-7.8700000000000006E-2</v>
      </c>
      <c r="DD39" s="17">
        <v>14.8</v>
      </c>
      <c r="DE39" s="17">
        <v>14.992190000000001</v>
      </c>
      <c r="DF39" s="17">
        <v>14.992190000000001</v>
      </c>
      <c r="DG39" s="17">
        <v>-0.19219</v>
      </c>
      <c r="DH39" s="17">
        <v>74.400000000000006</v>
      </c>
      <c r="DI39" s="17">
        <v>56.061520000000002</v>
      </c>
      <c r="DJ39" s="17">
        <v>15.38472</v>
      </c>
      <c r="DK39" s="17">
        <v>59.015279999999997</v>
      </c>
      <c r="DL39" s="17"/>
      <c r="DM39" s="17"/>
      <c r="DN39" s="17"/>
      <c r="DO39" s="17">
        <v>0</v>
      </c>
      <c r="DP39" s="17"/>
      <c r="DQ39" s="17"/>
      <c r="DR39" s="17"/>
      <c r="DS39" s="17">
        <v>0</v>
      </c>
      <c r="DT39" s="17"/>
      <c r="DU39" s="17"/>
      <c r="DV39" s="17"/>
      <c r="DW39" s="17">
        <v>0</v>
      </c>
      <c r="DX39" s="17"/>
      <c r="DY39" s="17"/>
      <c r="DZ39" s="17"/>
      <c r="EA39" s="17">
        <v>0</v>
      </c>
      <c r="EB39" s="17">
        <v>111.3</v>
      </c>
      <c r="EC39" s="17">
        <v>112.90537</v>
      </c>
      <c r="ED39" s="17">
        <v>112.90537</v>
      </c>
      <c r="EE39" s="17">
        <v>-1.60537</v>
      </c>
      <c r="EF39" s="17">
        <v>6.9</v>
      </c>
      <c r="EG39" s="17"/>
      <c r="EH39" s="17">
        <v>82.655950000000004</v>
      </c>
      <c r="EI39" s="17">
        <v>-75.755949999999999</v>
      </c>
      <c r="EJ39" s="17"/>
      <c r="EK39" s="17"/>
      <c r="EL39" s="17"/>
      <c r="EM39" s="17">
        <v>0</v>
      </c>
      <c r="EN39" s="17"/>
      <c r="EO39" s="17"/>
      <c r="EP39" s="17"/>
      <c r="EQ39" s="17">
        <v>0</v>
      </c>
      <c r="ER39" s="17"/>
      <c r="ES39" s="17"/>
      <c r="ET39" s="17"/>
      <c r="EU39" s="17">
        <v>0</v>
      </c>
      <c r="EV39" s="17">
        <v>6.5</v>
      </c>
      <c r="EW39" s="17">
        <v>6.39</v>
      </c>
      <c r="EX39" s="17">
        <v>6.39</v>
      </c>
      <c r="EY39" s="17">
        <v>0.11</v>
      </c>
      <c r="EZ39" s="17">
        <v>455</v>
      </c>
      <c r="FA39" s="17">
        <v>359.32549999999998</v>
      </c>
      <c r="FB39" s="17">
        <v>200.78877</v>
      </c>
      <c r="FC39" s="17">
        <v>254.21123</v>
      </c>
      <c r="FD39" s="17">
        <v>41.2</v>
      </c>
      <c r="FE39" s="17">
        <v>63.436520000000002</v>
      </c>
      <c r="FF39" s="17">
        <v>56.021639999999998</v>
      </c>
      <c r="FG39" s="17">
        <v>-14.82164</v>
      </c>
      <c r="FH39" s="17">
        <v>58.4</v>
      </c>
      <c r="FI39" s="17">
        <v>66.666659999999993</v>
      </c>
      <c r="FJ39" s="17">
        <v>150.27984000000001</v>
      </c>
      <c r="FK39" s="17">
        <v>-91.879840000000002</v>
      </c>
      <c r="FL39" s="17">
        <v>26.2</v>
      </c>
      <c r="FM39" s="17">
        <v>24.396329999999999</v>
      </c>
      <c r="FN39" s="17">
        <v>18.966989999999999</v>
      </c>
      <c r="FO39" s="17">
        <v>7.2330100000000002</v>
      </c>
      <c r="FP39" s="17">
        <v>18.233409999999999</v>
      </c>
      <c r="FQ39" s="17">
        <v>19.28585</v>
      </c>
      <c r="FR39" s="17">
        <v>19.28585</v>
      </c>
      <c r="FS39" s="17">
        <v>-1.05244</v>
      </c>
      <c r="FT39" s="17">
        <v>17.399999999999999</v>
      </c>
      <c r="FU39" s="17">
        <v>15.60976</v>
      </c>
      <c r="FV39" s="17">
        <v>15.60976</v>
      </c>
      <c r="FW39" s="17">
        <v>1.7902400000000001</v>
      </c>
      <c r="FX39" s="17">
        <v>58</v>
      </c>
      <c r="FY39" s="17">
        <v>44.058050000000001</v>
      </c>
      <c r="FZ39" s="17">
        <v>44.058050000000001</v>
      </c>
      <c r="GA39" s="17">
        <v>13.94195</v>
      </c>
      <c r="GB39" s="17">
        <v>185.6</v>
      </c>
      <c r="GC39" s="17">
        <v>185.81701000000001</v>
      </c>
      <c r="GD39" s="17">
        <v>185.81701000000001</v>
      </c>
      <c r="GE39" s="17">
        <v>-0.21701000000000001</v>
      </c>
      <c r="GF39" s="17">
        <v>186.8</v>
      </c>
      <c r="GG39" s="17">
        <v>185.81701000000001</v>
      </c>
      <c r="GH39" s="17">
        <v>185.81701000000001</v>
      </c>
      <c r="GI39" s="17">
        <v>0.98299000000000003</v>
      </c>
      <c r="GJ39" s="17">
        <v>182.5</v>
      </c>
      <c r="GK39" s="17">
        <v>186.37502000000001</v>
      </c>
      <c r="GL39" s="17">
        <v>186.37502000000001</v>
      </c>
      <c r="GM39" s="17">
        <v>-3.8750200000000001</v>
      </c>
      <c r="GN39" s="17">
        <v>65.599999999999994</v>
      </c>
      <c r="GO39" s="17">
        <v>110.91316999999999</v>
      </c>
      <c r="GP39" s="17">
        <v>110.91316999999999</v>
      </c>
      <c r="GQ39" s="17">
        <v>-45.31317</v>
      </c>
      <c r="GR39" s="17">
        <v>0</v>
      </c>
      <c r="GS39" s="17"/>
      <c r="GT39" s="17">
        <v>44.99982</v>
      </c>
      <c r="GU39" s="17">
        <v>-44.99982</v>
      </c>
      <c r="GV39" s="17">
        <v>24.8</v>
      </c>
      <c r="GW39" s="17">
        <v>24.407609999999998</v>
      </c>
      <c r="GX39" s="17">
        <v>24.407609999999998</v>
      </c>
      <c r="GY39" s="17">
        <v>0.39239000000000002</v>
      </c>
      <c r="GZ39" s="17">
        <v>4</v>
      </c>
      <c r="HA39" s="17">
        <v>4.3337899999999996</v>
      </c>
      <c r="HB39" s="17">
        <v>4.3337899999999996</v>
      </c>
      <c r="HC39" s="17">
        <v>-0.33378999999999998</v>
      </c>
      <c r="HD39" s="17">
        <v>34.9</v>
      </c>
      <c r="HE39" s="17">
        <v>30.141660000000002</v>
      </c>
      <c r="HF39" s="17">
        <v>30.141660000000002</v>
      </c>
      <c r="HG39" s="17">
        <v>4.7583399999999996</v>
      </c>
      <c r="HH39" s="17">
        <v>47.6</v>
      </c>
      <c r="HI39" s="17">
        <v>41.025649999999999</v>
      </c>
      <c r="HJ39" s="17">
        <v>85.243250000000003</v>
      </c>
      <c r="HK39" s="17">
        <v>-37.643250000000002</v>
      </c>
      <c r="HL39" s="17"/>
      <c r="HM39" s="17"/>
      <c r="HN39" s="17"/>
      <c r="HO39" s="17">
        <v>0</v>
      </c>
      <c r="HP39" s="17"/>
      <c r="HQ39" s="17"/>
      <c r="HR39" s="17"/>
      <c r="HS39" s="17">
        <v>0</v>
      </c>
      <c r="HT39" s="17">
        <v>36.1</v>
      </c>
      <c r="HU39" s="17">
        <v>28.124680000000001</v>
      </c>
      <c r="HV39" s="17"/>
      <c r="HW39" s="17">
        <v>36.1</v>
      </c>
      <c r="HX39" s="17"/>
      <c r="HY39" s="17"/>
      <c r="HZ39" s="17"/>
      <c r="IA39" s="17">
        <v>0</v>
      </c>
      <c r="IB39" s="17"/>
      <c r="IC39" s="17"/>
      <c r="ID39" s="17"/>
      <c r="IE39" s="17">
        <v>0</v>
      </c>
      <c r="IF39" s="17">
        <v>45.6</v>
      </c>
      <c r="IG39" s="17">
        <v>39.78642</v>
      </c>
      <c r="IH39" s="17">
        <v>45.441949999999999</v>
      </c>
      <c r="II39" s="17">
        <v>0.15805</v>
      </c>
      <c r="IJ39" s="17"/>
      <c r="IK39" s="17"/>
      <c r="IL39" s="17"/>
      <c r="IM39" s="17">
        <v>0</v>
      </c>
      <c r="IN39" s="17"/>
      <c r="IO39" s="17"/>
      <c r="IP39" s="17"/>
      <c r="IQ39" s="17">
        <v>0</v>
      </c>
      <c r="IR39" s="17"/>
      <c r="IS39" s="17"/>
      <c r="IT39" s="17"/>
      <c r="IU39" s="17">
        <v>0</v>
      </c>
      <c r="IV39" s="17">
        <v>0</v>
      </c>
      <c r="IW39" s="17"/>
      <c r="IX39" s="17"/>
      <c r="IY39" s="17">
        <v>0</v>
      </c>
      <c r="IZ39" s="17">
        <v>126.7</v>
      </c>
      <c r="JA39" s="17">
        <v>170.94</v>
      </c>
      <c r="JB39" s="17">
        <v>182.12345999999999</v>
      </c>
      <c r="JC39" s="17">
        <v>-55.423459999999999</v>
      </c>
      <c r="JD39" s="17">
        <v>126.6</v>
      </c>
      <c r="JE39" s="17">
        <v>170.94</v>
      </c>
      <c r="JF39" s="17">
        <v>182.12345999999999</v>
      </c>
      <c r="JG39" s="17">
        <v>-55.52346</v>
      </c>
      <c r="JH39" s="17">
        <v>126.8</v>
      </c>
      <c r="JI39" s="17">
        <v>170.94</v>
      </c>
      <c r="JJ39" s="17">
        <v>182.12345999999999</v>
      </c>
      <c r="JK39" s="17">
        <v>-55.323459999999997</v>
      </c>
      <c r="JL39" s="17">
        <v>226.4</v>
      </c>
      <c r="JM39" s="17">
        <v>257.18</v>
      </c>
      <c r="JN39" s="17">
        <v>274.00556999999998</v>
      </c>
      <c r="JO39" s="17">
        <v>-47.60557</v>
      </c>
      <c r="JP39" s="17">
        <v>72.400000000000006</v>
      </c>
      <c r="JQ39" s="17">
        <v>71.796109999999999</v>
      </c>
      <c r="JR39" s="17">
        <v>71.796109999999999</v>
      </c>
      <c r="JS39" s="17">
        <v>0.60389000000000004</v>
      </c>
      <c r="JT39" s="17">
        <v>35.9</v>
      </c>
      <c r="JU39" s="17">
        <v>36.005859999999998</v>
      </c>
      <c r="JV39" s="17">
        <v>36.005859999999998</v>
      </c>
      <c r="JW39" s="17">
        <v>-0.10586</v>
      </c>
      <c r="JX39" s="17"/>
      <c r="JY39" s="17"/>
      <c r="JZ39" s="17"/>
      <c r="KA39" s="17">
        <v>0</v>
      </c>
      <c r="KB39" s="17"/>
      <c r="KC39" s="17"/>
      <c r="KD39" s="17"/>
      <c r="KE39" s="17">
        <v>0</v>
      </c>
      <c r="KF39" s="17"/>
      <c r="KG39" s="17"/>
      <c r="KH39" s="17"/>
      <c r="KI39" s="17">
        <v>0</v>
      </c>
      <c r="KJ39" s="17"/>
      <c r="KK39" s="17"/>
      <c r="KL39" s="17"/>
      <c r="KM39" s="17">
        <v>0</v>
      </c>
      <c r="KN39" s="17">
        <v>2.58</v>
      </c>
      <c r="KO39" s="17"/>
      <c r="KP39" s="17"/>
      <c r="KQ39" s="17">
        <v>2.58</v>
      </c>
      <c r="KR39" s="17">
        <v>0</v>
      </c>
      <c r="KS39" s="17"/>
      <c r="KT39" s="17"/>
      <c r="KU39" s="17">
        <v>0</v>
      </c>
      <c r="KV39" s="17"/>
      <c r="KW39" s="17"/>
      <c r="KX39" s="17"/>
      <c r="KY39" s="17">
        <v>0</v>
      </c>
      <c r="KZ39" s="17">
        <v>0</v>
      </c>
      <c r="LA39" s="17">
        <v>0.89207999999999998</v>
      </c>
      <c r="LB39" s="17">
        <v>0.89207999999999998</v>
      </c>
      <c r="LC39" s="17">
        <v>-0.89207999999999998</v>
      </c>
      <c r="LD39" s="17">
        <v>61.2</v>
      </c>
      <c r="LE39" s="17">
        <v>32.795259999999999</v>
      </c>
      <c r="LF39" s="17">
        <v>189.75695999999999</v>
      </c>
      <c r="LG39" s="17">
        <v>-128.55696</v>
      </c>
      <c r="LH39" s="17">
        <v>99.3</v>
      </c>
      <c r="LI39" s="17">
        <v>108.12936999999999</v>
      </c>
      <c r="LJ39" s="17">
        <v>87.638930000000002</v>
      </c>
      <c r="LK39" s="17">
        <v>11.66107</v>
      </c>
      <c r="LL39" s="17">
        <v>66.2</v>
      </c>
      <c r="LM39" s="17">
        <v>67.461460000000002</v>
      </c>
      <c r="LN39" s="17">
        <v>67.461460000000002</v>
      </c>
      <c r="LO39" s="17">
        <v>-1.26146</v>
      </c>
      <c r="LP39" s="17">
        <v>71.900000000000006</v>
      </c>
      <c r="LQ39" s="17">
        <v>72.373750000000001</v>
      </c>
      <c r="LR39" s="17">
        <v>72.373900000000006</v>
      </c>
      <c r="LS39" s="17">
        <v>-0.47389999999999999</v>
      </c>
      <c r="LT39" s="17">
        <v>30.4</v>
      </c>
      <c r="LU39" s="17">
        <v>30.09751</v>
      </c>
      <c r="LV39" s="17">
        <v>30.097560000000001</v>
      </c>
      <c r="LW39" s="17">
        <v>0.30243999999999999</v>
      </c>
      <c r="LX39" s="17"/>
      <c r="LY39" s="17"/>
      <c r="LZ39" s="17"/>
      <c r="MA39" s="17">
        <v>0</v>
      </c>
      <c r="MB39" s="17"/>
      <c r="MC39" s="17"/>
      <c r="MD39" s="17"/>
      <c r="ME39" s="17">
        <v>0</v>
      </c>
      <c r="MF39" s="17"/>
      <c r="MG39" s="17"/>
      <c r="MH39" s="17"/>
      <c r="MI39" s="17">
        <v>0</v>
      </c>
      <c r="MJ39" s="17">
        <v>141.1</v>
      </c>
      <c r="MK39" s="17">
        <v>159.10801000000001</v>
      </c>
      <c r="ML39" s="17">
        <v>151.0889</v>
      </c>
      <c r="MM39" s="17">
        <v>-9.9888999999999992</v>
      </c>
      <c r="MN39" s="17">
        <v>142.5</v>
      </c>
      <c r="MO39" s="17">
        <v>159.10801000000001</v>
      </c>
      <c r="MP39" s="17">
        <v>151.0889</v>
      </c>
      <c r="MQ39" s="17">
        <v>-8.5889000000000006</v>
      </c>
      <c r="MR39" s="17">
        <v>168.7</v>
      </c>
      <c r="MS39" s="17">
        <v>159.58581000000001</v>
      </c>
      <c r="MT39" s="17">
        <v>151.54262</v>
      </c>
      <c r="MU39" s="17">
        <v>17.15738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210.3</v>
      </c>
      <c r="NQ39" s="17">
        <v>207.29667000000001</v>
      </c>
      <c r="NR39" s="17">
        <v>207.29667000000001</v>
      </c>
      <c r="NS39" s="17">
        <v>3.0033300000000001</v>
      </c>
      <c r="NT39" s="17">
        <v>100.3</v>
      </c>
      <c r="NU39" s="17">
        <v>103.95959000000001</v>
      </c>
      <c r="NV39" s="17">
        <v>103.95959000000001</v>
      </c>
      <c r="NW39" s="17">
        <v>-3.6595900000000001</v>
      </c>
      <c r="NX39" s="17">
        <v>6</v>
      </c>
      <c r="NY39" s="17">
        <v>4.1871600000000004</v>
      </c>
      <c r="NZ39" s="17">
        <v>4.1871600000000004</v>
      </c>
      <c r="OA39" s="17">
        <v>1.81284</v>
      </c>
      <c r="OB39" s="17">
        <v>2.5</v>
      </c>
      <c r="OC39" s="17">
        <v>4.3927199999999997</v>
      </c>
      <c r="OD39" s="17">
        <v>4.3927199999999997</v>
      </c>
      <c r="OE39" s="17">
        <v>-1.89272</v>
      </c>
      <c r="OF39" s="17">
        <v>5.9</v>
      </c>
      <c r="OG39" s="17">
        <v>5.8</v>
      </c>
      <c r="OH39" s="17">
        <v>5.8</v>
      </c>
      <c r="OI39" s="17">
        <v>0.1</v>
      </c>
      <c r="OJ39" s="17">
        <v>0.7</v>
      </c>
      <c r="OK39" s="17">
        <v>0.59099999999999997</v>
      </c>
      <c r="OL39" s="17">
        <v>0.59099999999999997</v>
      </c>
      <c r="OM39" s="17">
        <v>0.109</v>
      </c>
      <c r="ON39" s="17">
        <v>100.1</v>
      </c>
      <c r="OO39" s="17">
        <v>96.94</v>
      </c>
      <c r="OP39" s="17">
        <v>98.331999999999994</v>
      </c>
      <c r="OQ39" s="17">
        <v>1.768</v>
      </c>
      <c r="OR39" s="17">
        <v>78.3</v>
      </c>
      <c r="OS39" s="17">
        <v>74.293999999999997</v>
      </c>
      <c r="OT39" s="17">
        <v>74.293999999999997</v>
      </c>
      <c r="OU39" s="17">
        <v>4.0060000000000002</v>
      </c>
      <c r="OV39" s="17">
        <v>3.4</v>
      </c>
      <c r="OW39" s="17">
        <v>4.2859999999999996</v>
      </c>
      <c r="OX39" s="17">
        <v>4.2859999999999996</v>
      </c>
      <c r="OY39" s="17">
        <v>-0.88600000000000001</v>
      </c>
      <c r="OZ39" s="17">
        <v>0.1</v>
      </c>
      <c r="PA39" s="17">
        <v>0.1</v>
      </c>
      <c r="PB39" s="17">
        <v>0.1</v>
      </c>
      <c r="PC39" s="17">
        <v>0</v>
      </c>
      <c r="PD39" s="17">
        <v>11.1</v>
      </c>
      <c r="PE39" s="17">
        <v>9.13279</v>
      </c>
      <c r="PF39" s="17">
        <v>9.1327700000000007</v>
      </c>
      <c r="PG39" s="17">
        <v>1.96723</v>
      </c>
      <c r="PH39" s="17">
        <v>9.9</v>
      </c>
      <c r="PI39" s="17">
        <v>9.9830000000000005</v>
      </c>
      <c r="PJ39" s="17">
        <v>9</v>
      </c>
      <c r="PK39" s="17">
        <v>0.9</v>
      </c>
      <c r="PL39" s="17"/>
      <c r="PM39" s="17"/>
      <c r="PN39" s="17"/>
      <c r="PO39" s="17">
        <v>0</v>
      </c>
      <c r="PP39" s="17">
        <v>215</v>
      </c>
      <c r="PQ39" s="17">
        <v>185.02699999999999</v>
      </c>
      <c r="PR39" s="17">
        <v>185.02699999999999</v>
      </c>
      <c r="PS39" s="17">
        <v>29.972999999999999</v>
      </c>
      <c r="PT39" s="17">
        <v>1.2</v>
      </c>
      <c r="PU39" s="17">
        <v>1</v>
      </c>
      <c r="PV39" s="17">
        <v>1</v>
      </c>
      <c r="PW39" s="17">
        <v>0.2</v>
      </c>
      <c r="PX39" s="17">
        <v>1.6</v>
      </c>
      <c r="PY39" s="17">
        <v>1.5</v>
      </c>
      <c r="PZ39" s="17">
        <v>1.5</v>
      </c>
      <c r="QA39" s="17">
        <v>0.1</v>
      </c>
      <c r="QB39" s="17">
        <v>4</v>
      </c>
      <c r="QC39" s="17">
        <v>3.6</v>
      </c>
      <c r="QD39" s="17">
        <v>3.6</v>
      </c>
      <c r="QE39" s="17">
        <v>0.4</v>
      </c>
      <c r="QF39" s="17">
        <v>20.8</v>
      </c>
      <c r="QG39" s="17">
        <v>20.353120000000001</v>
      </c>
      <c r="QH39" s="17">
        <v>20.35314</v>
      </c>
      <c r="QI39" s="17">
        <v>0.44685999999999998</v>
      </c>
      <c r="QJ39" s="17">
        <v>5.7</v>
      </c>
      <c r="QK39" s="17">
        <v>4</v>
      </c>
      <c r="QL39" s="17">
        <v>4</v>
      </c>
      <c r="QM39" s="17">
        <v>1.7</v>
      </c>
      <c r="QN39" s="17">
        <v>14.1</v>
      </c>
      <c r="QO39" s="17">
        <v>11.21951</v>
      </c>
      <c r="QP39" s="17">
        <v>11.21951</v>
      </c>
      <c r="QQ39" s="17">
        <v>2.88049</v>
      </c>
      <c r="QR39" s="17">
        <v>3.2</v>
      </c>
      <c r="QS39" s="17">
        <v>3</v>
      </c>
      <c r="QT39" s="17">
        <v>3</v>
      </c>
      <c r="QU39" s="17">
        <v>0.2</v>
      </c>
      <c r="QV39" s="17">
        <v>18.399999999999999</v>
      </c>
      <c r="QW39" s="17">
        <v>17.951219999999999</v>
      </c>
      <c r="QX39" s="17">
        <v>17.951219999999999</v>
      </c>
      <c r="QY39" s="17">
        <v>0.44878000000000001</v>
      </c>
      <c r="QZ39" s="17">
        <v>10.1</v>
      </c>
      <c r="RA39" s="17">
        <v>13.611000000000001</v>
      </c>
      <c r="RB39" s="17">
        <v>13.611000000000001</v>
      </c>
      <c r="RC39" s="17">
        <v>-3.5110000000000001</v>
      </c>
      <c r="RD39" s="17">
        <v>13.7</v>
      </c>
      <c r="RE39" s="17">
        <v>17.094999999999999</v>
      </c>
      <c r="RF39" s="17">
        <v>17.094999999999999</v>
      </c>
      <c r="RG39" s="17">
        <v>-3.395</v>
      </c>
      <c r="RH39" s="17">
        <v>26.7</v>
      </c>
      <c r="RI39" s="17">
        <v>23.95</v>
      </c>
      <c r="RJ39" s="17">
        <v>23.515000000000001</v>
      </c>
      <c r="RK39" s="17">
        <v>3.1850000000000001</v>
      </c>
      <c r="RL39" s="17">
        <v>81.400000000000006</v>
      </c>
      <c r="RM39" s="17">
        <v>80.599999999999994</v>
      </c>
      <c r="RN39" s="17">
        <v>78.736000000000004</v>
      </c>
      <c r="RO39" s="17">
        <v>2.6640000000000001</v>
      </c>
      <c r="RP39" s="17">
        <v>17.5</v>
      </c>
      <c r="RQ39" s="17">
        <v>15.522</v>
      </c>
      <c r="RR39" s="17">
        <v>15.522</v>
      </c>
      <c r="RS39" s="17">
        <v>1.978</v>
      </c>
      <c r="RT39" s="17">
        <v>2.2000000000000002</v>
      </c>
      <c r="RU39" s="17">
        <v>2.1509999999999998</v>
      </c>
      <c r="RV39" s="17">
        <v>2.1509999999999998</v>
      </c>
      <c r="RW39" s="17">
        <v>4.9000000000000002E-2</v>
      </c>
      <c r="RX39" s="17">
        <v>7.7</v>
      </c>
      <c r="RY39" s="17">
        <v>6.5371899999999998</v>
      </c>
      <c r="RZ39" s="17"/>
      <c r="SA39" s="17">
        <v>7.7</v>
      </c>
      <c r="SB39" s="17">
        <v>2.7</v>
      </c>
      <c r="SC39" s="17">
        <v>2</v>
      </c>
      <c r="SD39" s="17">
        <v>2</v>
      </c>
      <c r="SE39" s="17">
        <v>0.7</v>
      </c>
      <c r="SF39" s="17"/>
      <c r="SG39" s="17">
        <v>0.4</v>
      </c>
      <c r="SH39" s="17">
        <v>0.4</v>
      </c>
      <c r="SI39" s="17">
        <v>-0.4</v>
      </c>
      <c r="SJ39" s="17">
        <v>7.9</v>
      </c>
      <c r="SK39" s="17">
        <v>9.8520000000000003</v>
      </c>
      <c r="SL39" s="17">
        <v>9.8520000000000003</v>
      </c>
      <c r="SM39" s="17">
        <v>-1.952</v>
      </c>
      <c r="SN39" s="17">
        <v>6.3</v>
      </c>
      <c r="SO39" s="17">
        <v>5.8</v>
      </c>
      <c r="SP39" s="17">
        <v>5.8</v>
      </c>
      <c r="SQ39" s="17">
        <v>0.5</v>
      </c>
      <c r="SR39" s="17">
        <v>12</v>
      </c>
      <c r="SS39" s="17">
        <v>10</v>
      </c>
      <c r="ST39" s="17">
        <v>10</v>
      </c>
      <c r="SU39" s="17">
        <v>2</v>
      </c>
      <c r="SV39" s="17">
        <v>16.399999999999999</v>
      </c>
      <c r="SW39" s="17">
        <v>13.65854</v>
      </c>
      <c r="SX39" s="17">
        <v>13.65854</v>
      </c>
      <c r="SY39" s="17">
        <v>2.74146</v>
      </c>
      <c r="SZ39" s="17">
        <v>12.7</v>
      </c>
      <c r="TA39" s="17">
        <v>13.85366</v>
      </c>
      <c r="TB39" s="17">
        <v>13.85366</v>
      </c>
      <c r="TC39" s="17">
        <v>-1.1536599999999999</v>
      </c>
      <c r="TD39" s="17">
        <v>29.7</v>
      </c>
      <c r="TE39" s="17">
        <v>21.29</v>
      </c>
      <c r="TF39" s="17">
        <v>21.29</v>
      </c>
      <c r="TG39" s="17">
        <v>8.41</v>
      </c>
      <c r="TH39" s="17">
        <v>72.099999999999994</v>
      </c>
      <c r="TI39" s="17">
        <v>69.218999999999994</v>
      </c>
      <c r="TJ39" s="17">
        <v>69.218999999999994</v>
      </c>
      <c r="TK39" s="17">
        <v>2.8809999999999998</v>
      </c>
      <c r="TL39" s="17">
        <v>36</v>
      </c>
      <c r="TM39" s="17">
        <v>34.484999999999999</v>
      </c>
      <c r="TN39" s="17">
        <v>34.484999999999999</v>
      </c>
      <c r="TO39" s="17">
        <v>1.5149999999999999</v>
      </c>
      <c r="TP39" s="17">
        <v>84.7</v>
      </c>
      <c r="TQ39" s="17">
        <v>103.4</v>
      </c>
      <c r="TR39" s="17">
        <v>102.18556</v>
      </c>
      <c r="TS39" s="17">
        <v>-17.48556</v>
      </c>
      <c r="TT39" s="17">
        <v>80.8</v>
      </c>
      <c r="TU39" s="17">
        <v>108.7</v>
      </c>
      <c r="TV39" s="17">
        <v>104.75861</v>
      </c>
      <c r="TW39" s="17">
        <v>-23.95861</v>
      </c>
      <c r="TX39" s="17">
        <v>14.8</v>
      </c>
      <c r="TY39" s="17">
        <v>5.2949999999999999</v>
      </c>
      <c r="TZ39" s="17">
        <v>2.9792700000000001</v>
      </c>
      <c r="UA39" s="17">
        <v>11.820729999999999</v>
      </c>
      <c r="UB39" s="17">
        <v>8.3000000000000007</v>
      </c>
      <c r="UC39" s="17">
        <v>9.27</v>
      </c>
      <c r="UD39" s="17">
        <v>6.2523600000000004</v>
      </c>
      <c r="UE39" s="17">
        <v>2.0476399999999999</v>
      </c>
      <c r="UF39" s="17">
        <v>14.7</v>
      </c>
      <c r="UG39" s="17">
        <v>19.51219</v>
      </c>
      <c r="UH39" s="17">
        <v>19.5122</v>
      </c>
      <c r="UI39" s="17">
        <v>-4.8121999999999998</v>
      </c>
      <c r="UJ39" s="17">
        <v>5.3</v>
      </c>
      <c r="UK39" s="17">
        <v>6</v>
      </c>
      <c r="UL39" s="17">
        <v>6</v>
      </c>
      <c r="UM39" s="17">
        <v>-0.7</v>
      </c>
      <c r="UN39" s="17">
        <v>8.5</v>
      </c>
      <c r="UO39" s="17">
        <v>7.9</v>
      </c>
      <c r="UP39" s="17">
        <v>7.9</v>
      </c>
      <c r="UQ39" s="17">
        <v>0.6</v>
      </c>
      <c r="UR39" s="17">
        <v>20.399999999999999</v>
      </c>
      <c r="US39" s="17">
        <v>19.51219</v>
      </c>
      <c r="UT39" s="17">
        <v>19.51219</v>
      </c>
      <c r="UU39" s="17">
        <v>0.88780999999999999</v>
      </c>
      <c r="UV39" s="17">
        <v>20.399999999999999</v>
      </c>
      <c r="UW39" s="17">
        <v>19.51219</v>
      </c>
      <c r="UX39" s="17">
        <v>19.51219</v>
      </c>
      <c r="UY39" s="17">
        <v>0.88780999999999999</v>
      </c>
      <c r="UZ39" s="17">
        <v>20</v>
      </c>
      <c r="VA39" s="17">
        <v>19.51219</v>
      </c>
      <c r="VB39" s="17">
        <v>19.51219</v>
      </c>
      <c r="VC39" s="17">
        <v>0.48781000000000002</v>
      </c>
      <c r="VD39" s="17">
        <v>3.2</v>
      </c>
      <c r="VE39" s="17">
        <v>4.5039999999999996</v>
      </c>
      <c r="VF39" s="17">
        <v>4.5039999999999996</v>
      </c>
      <c r="VG39" s="17">
        <v>-1.304</v>
      </c>
      <c r="VH39" s="17">
        <v>268.60000000000002</v>
      </c>
      <c r="VI39" s="17">
        <v>234.98599999999999</v>
      </c>
      <c r="VJ39" s="17">
        <v>234.98599999999999</v>
      </c>
      <c r="VK39" s="17">
        <v>33.613999999999997</v>
      </c>
      <c r="VL39" s="17">
        <v>11.1</v>
      </c>
      <c r="VM39" s="17">
        <v>8.1869999999999994</v>
      </c>
      <c r="VN39" s="17">
        <v>8.1869999999999994</v>
      </c>
      <c r="VO39" s="17">
        <v>2.9129999999999998</v>
      </c>
      <c r="VP39" s="17">
        <v>54.3</v>
      </c>
      <c r="VQ39" s="17">
        <v>130.09899999999999</v>
      </c>
      <c r="VR39" s="17">
        <v>130.09899999999999</v>
      </c>
      <c r="VS39" s="17">
        <v>-75.799000000000007</v>
      </c>
      <c r="VT39" s="17">
        <v>0.6</v>
      </c>
      <c r="VU39" s="17">
        <v>0.6</v>
      </c>
      <c r="VV39" s="17">
        <v>0.6</v>
      </c>
      <c r="VW39" s="17">
        <v>0</v>
      </c>
      <c r="VX39" s="17">
        <v>129.30000000000001</v>
      </c>
      <c r="VY39" s="17">
        <v>126.59</v>
      </c>
      <c r="VZ39" s="17">
        <v>127</v>
      </c>
      <c r="WA39" s="17">
        <v>2.2999999999999998</v>
      </c>
      <c r="WB39" s="17">
        <v>104.55325000000001</v>
      </c>
      <c r="WC39" s="17">
        <v>132.88999999999999</v>
      </c>
      <c r="WD39" s="17">
        <v>125</v>
      </c>
      <c r="WE39" s="17">
        <v>-20.446750000000002</v>
      </c>
      <c r="WF39" s="17">
        <v>47</v>
      </c>
      <c r="WG39" s="17">
        <v>97.667000000000002</v>
      </c>
      <c r="WH39" s="17">
        <v>97.667000000000002</v>
      </c>
      <c r="WI39" s="17">
        <v>-50.667000000000002</v>
      </c>
      <c r="WJ39" s="17">
        <v>3</v>
      </c>
      <c r="WK39" s="17">
        <v>2.9009999999999998</v>
      </c>
      <c r="WL39" s="17">
        <v>2.9009999999999998</v>
      </c>
      <c r="WM39" s="17">
        <v>9.9000000000000005E-2</v>
      </c>
      <c r="WN39" s="17">
        <v>2.2000000000000002</v>
      </c>
      <c r="WO39" s="17">
        <v>2.4</v>
      </c>
      <c r="WP39" s="17">
        <v>2.4</v>
      </c>
      <c r="WQ39" s="17">
        <v>-0.2</v>
      </c>
      <c r="WR39" s="17">
        <v>1.1000000000000001</v>
      </c>
      <c r="WS39" s="17">
        <v>1.2</v>
      </c>
      <c r="WT39" s="17">
        <v>1.2</v>
      </c>
      <c r="WU39" s="17">
        <v>-0.1</v>
      </c>
      <c r="WV39" s="17">
        <v>1.2</v>
      </c>
      <c r="WW39" s="17">
        <v>1.4</v>
      </c>
      <c r="WX39" s="17">
        <v>1.4</v>
      </c>
      <c r="WY39" s="17">
        <v>-0.2</v>
      </c>
      <c r="WZ39" s="17">
        <v>10.8</v>
      </c>
      <c r="XA39" s="17">
        <v>9.1029999999999998</v>
      </c>
      <c r="XB39" s="17">
        <v>9.1029999999999998</v>
      </c>
      <c r="XC39" s="17">
        <v>1.6970000000000001</v>
      </c>
      <c r="XD39" s="17"/>
      <c r="XE39" s="17"/>
      <c r="XF39" s="17"/>
      <c r="XG39" s="17">
        <v>0</v>
      </c>
      <c r="XH39" s="17">
        <v>17.5</v>
      </c>
      <c r="XI39" s="17">
        <v>17.7561</v>
      </c>
      <c r="XJ39" s="17">
        <v>17.7561</v>
      </c>
      <c r="XK39" s="17">
        <v>-0.25609999999999999</v>
      </c>
      <c r="XL39" s="17">
        <v>8.3000000000000007</v>
      </c>
      <c r="XM39" s="17">
        <v>10.8</v>
      </c>
      <c r="XN39" s="17">
        <v>10.8</v>
      </c>
      <c r="XO39" s="17">
        <v>-2.5</v>
      </c>
      <c r="XP39" s="17">
        <v>27.7</v>
      </c>
      <c r="XQ39" s="17">
        <v>28</v>
      </c>
      <c r="XR39" s="17">
        <v>28</v>
      </c>
      <c r="XS39" s="17">
        <v>-0.3</v>
      </c>
      <c r="XT39" s="17">
        <v>34.799999999999997</v>
      </c>
      <c r="XU39" s="17">
        <v>28</v>
      </c>
      <c r="XV39" s="17">
        <v>28</v>
      </c>
      <c r="XW39" s="17">
        <v>6.8</v>
      </c>
      <c r="XX39" s="17">
        <v>17.600000000000001</v>
      </c>
      <c r="XY39" s="17">
        <v>14</v>
      </c>
      <c r="XZ39" s="17">
        <v>14</v>
      </c>
      <c r="YA39" s="17">
        <v>3.6</v>
      </c>
      <c r="YB39" s="17"/>
      <c r="YC39" s="17"/>
      <c r="YD39" s="17"/>
      <c r="YE39" s="17">
        <v>0</v>
      </c>
      <c r="YF39" s="17">
        <v>8.64</v>
      </c>
      <c r="YG39" s="17">
        <v>8.24</v>
      </c>
      <c r="YH39" s="17">
        <v>8.24</v>
      </c>
      <c r="YI39" s="17">
        <v>0.4</v>
      </c>
      <c r="YJ39" s="17">
        <v>10.6</v>
      </c>
      <c r="YK39" s="17">
        <v>11</v>
      </c>
      <c r="YL39" s="17">
        <v>11</v>
      </c>
      <c r="YM39" s="17">
        <v>-0.4</v>
      </c>
      <c r="YN39" s="17">
        <v>16.89</v>
      </c>
      <c r="YO39" s="17">
        <v>23</v>
      </c>
      <c r="YP39" s="17">
        <v>23</v>
      </c>
      <c r="YQ39" s="17">
        <v>-6.11</v>
      </c>
    </row>
    <row r="40" spans="1:667" ht="24" customHeight="1" x14ac:dyDescent="0.3">
      <c r="A40" s="1"/>
      <c r="B40" s="18" t="s">
        <v>35</v>
      </c>
      <c r="C40" s="18" t="s">
        <v>875</v>
      </c>
      <c r="D40" s="19">
        <v>199.8</v>
      </c>
      <c r="E40" s="19">
        <v>204.19512</v>
      </c>
      <c r="F40" s="19">
        <v>204.19512</v>
      </c>
      <c r="G40" s="19">
        <v>-4.3951200000000004</v>
      </c>
      <c r="H40" s="19">
        <v>376.4</v>
      </c>
      <c r="I40" s="19">
        <v>412.34584999999998</v>
      </c>
      <c r="J40" s="19">
        <v>401.41609</v>
      </c>
      <c r="K40" s="19">
        <v>-25.016089999999998</v>
      </c>
      <c r="L40" s="19">
        <v>121.5</v>
      </c>
      <c r="M40" s="19">
        <v>134.79778999999999</v>
      </c>
      <c r="N40" s="19">
        <v>131.22479999999999</v>
      </c>
      <c r="O40" s="19">
        <v>-9.7248000000000001</v>
      </c>
      <c r="P40" s="19"/>
      <c r="Q40" s="19"/>
      <c r="R40" s="19"/>
      <c r="S40" s="19">
        <v>0</v>
      </c>
      <c r="T40" s="19"/>
      <c r="U40" s="19"/>
      <c r="V40" s="19"/>
      <c r="W40" s="19">
        <v>0</v>
      </c>
      <c r="X40" s="19">
        <v>89.8</v>
      </c>
      <c r="Y40" s="19">
        <v>92.226339999999993</v>
      </c>
      <c r="Z40" s="19">
        <v>22.083829999999999</v>
      </c>
      <c r="AA40" s="19">
        <v>67.716170000000005</v>
      </c>
      <c r="AB40" s="19">
        <v>95.8</v>
      </c>
      <c r="AC40" s="19">
        <v>100.00008</v>
      </c>
      <c r="AD40" s="19">
        <v>100.00002000000001</v>
      </c>
      <c r="AE40" s="19">
        <v>-4.2000200000000003</v>
      </c>
      <c r="AF40" s="19">
        <v>0</v>
      </c>
      <c r="AG40" s="19"/>
      <c r="AH40" s="19"/>
      <c r="AI40" s="19">
        <v>0</v>
      </c>
      <c r="AJ40" s="19"/>
      <c r="AK40" s="19"/>
      <c r="AL40" s="19"/>
      <c r="AM40" s="19">
        <v>0</v>
      </c>
      <c r="AN40" s="19">
        <v>0</v>
      </c>
      <c r="AO40" s="19"/>
      <c r="AP40" s="19"/>
      <c r="AQ40" s="19">
        <v>0</v>
      </c>
      <c r="AR40" s="19">
        <v>0</v>
      </c>
      <c r="AS40" s="19"/>
      <c r="AT40" s="19"/>
      <c r="AU40" s="19">
        <v>0</v>
      </c>
      <c r="AV40" s="19">
        <v>203.9</v>
      </c>
      <c r="AW40" s="19">
        <v>200.25633999999999</v>
      </c>
      <c r="AX40" s="19">
        <v>200.25633999999999</v>
      </c>
      <c r="AY40" s="19">
        <v>3.6436600000000001</v>
      </c>
      <c r="AZ40" s="19"/>
      <c r="BA40" s="19"/>
      <c r="BB40" s="19"/>
      <c r="BC40" s="19">
        <v>0</v>
      </c>
      <c r="BD40" s="19">
        <v>0</v>
      </c>
      <c r="BE40" s="19"/>
      <c r="BF40" s="19"/>
      <c r="BG40" s="19">
        <v>0</v>
      </c>
      <c r="BH40" s="19"/>
      <c r="BI40" s="19"/>
      <c r="BJ40" s="19"/>
      <c r="BK40" s="19">
        <v>0</v>
      </c>
      <c r="BL40" s="19">
        <v>0</v>
      </c>
      <c r="BM40" s="19"/>
      <c r="BN40" s="19"/>
      <c r="BO40" s="19">
        <v>0</v>
      </c>
      <c r="BP40" s="19">
        <v>9.8000000000000007</v>
      </c>
      <c r="BQ40" s="19">
        <v>10.561999999999999</v>
      </c>
      <c r="BR40" s="19">
        <v>10.561999999999999</v>
      </c>
      <c r="BS40" s="19">
        <v>-0.76200000000000001</v>
      </c>
      <c r="BT40" s="19"/>
      <c r="BU40" s="19"/>
      <c r="BV40" s="19"/>
      <c r="BW40" s="19">
        <v>0</v>
      </c>
      <c r="BX40" s="19"/>
      <c r="BY40" s="19"/>
      <c r="BZ40" s="19"/>
      <c r="CA40" s="19">
        <v>0</v>
      </c>
      <c r="CB40" s="19"/>
      <c r="CC40" s="19"/>
      <c r="CD40" s="19"/>
      <c r="CE40" s="19">
        <v>0</v>
      </c>
      <c r="CF40" s="19"/>
      <c r="CG40" s="19"/>
      <c r="CH40" s="19"/>
      <c r="CI40" s="19">
        <v>0</v>
      </c>
      <c r="CJ40" s="19">
        <v>165.2</v>
      </c>
      <c r="CK40" s="19">
        <v>81</v>
      </c>
      <c r="CL40" s="19">
        <v>81</v>
      </c>
      <c r="CM40" s="19">
        <v>84.2</v>
      </c>
      <c r="CN40" s="19">
        <v>7.6</v>
      </c>
      <c r="CO40" s="19">
        <v>5.1583800000000002</v>
      </c>
      <c r="CP40" s="19">
        <v>5.1583800000000002</v>
      </c>
      <c r="CQ40" s="19">
        <v>2.4416199999999999</v>
      </c>
      <c r="CR40" s="19">
        <v>0</v>
      </c>
      <c r="CS40" s="19"/>
      <c r="CT40" s="19"/>
      <c r="CU40" s="19">
        <v>0</v>
      </c>
      <c r="CV40" s="19">
        <v>18.600000000000001</v>
      </c>
      <c r="CW40" s="19">
        <v>16.873670000000001</v>
      </c>
      <c r="CX40" s="19">
        <v>16.873670000000001</v>
      </c>
      <c r="CY40" s="19">
        <v>1.7263299999999999</v>
      </c>
      <c r="CZ40" s="19">
        <v>6.9</v>
      </c>
      <c r="DA40" s="19">
        <v>6.8787000000000003</v>
      </c>
      <c r="DB40" s="19">
        <v>6.8787000000000003</v>
      </c>
      <c r="DC40" s="19">
        <v>2.1299999999999999E-2</v>
      </c>
      <c r="DD40" s="19">
        <v>14.8</v>
      </c>
      <c r="DE40" s="19">
        <v>14.992190000000001</v>
      </c>
      <c r="DF40" s="19">
        <v>14.992190000000001</v>
      </c>
      <c r="DG40" s="19">
        <v>-0.19219</v>
      </c>
      <c r="DH40" s="19">
        <v>69.099999999999994</v>
      </c>
      <c r="DI40" s="19">
        <v>75.97739</v>
      </c>
      <c r="DJ40" s="19">
        <v>35.906770000000002</v>
      </c>
      <c r="DK40" s="19">
        <v>33.19323</v>
      </c>
      <c r="DL40" s="19"/>
      <c r="DM40" s="19"/>
      <c r="DN40" s="19"/>
      <c r="DO40" s="19">
        <v>0</v>
      </c>
      <c r="DP40" s="19"/>
      <c r="DQ40" s="19"/>
      <c r="DR40" s="19"/>
      <c r="DS40" s="19">
        <v>0</v>
      </c>
      <c r="DT40" s="19"/>
      <c r="DU40" s="19"/>
      <c r="DV40" s="19"/>
      <c r="DW40" s="19">
        <v>0</v>
      </c>
      <c r="DX40" s="19"/>
      <c r="DY40" s="19"/>
      <c r="DZ40" s="19"/>
      <c r="EA40" s="19">
        <v>0</v>
      </c>
      <c r="EB40" s="19">
        <v>110.5</v>
      </c>
      <c r="EC40" s="19">
        <v>112.90537</v>
      </c>
      <c r="ED40" s="19">
        <v>112.90537</v>
      </c>
      <c r="EE40" s="19">
        <v>-2.40537</v>
      </c>
      <c r="EF40" s="19">
        <v>26.1</v>
      </c>
      <c r="EG40" s="19"/>
      <c r="EH40" s="19">
        <v>221.55602999999999</v>
      </c>
      <c r="EI40" s="19">
        <v>-195.45603</v>
      </c>
      <c r="EJ40" s="19"/>
      <c r="EK40" s="19"/>
      <c r="EL40" s="19"/>
      <c r="EM40" s="19">
        <v>0</v>
      </c>
      <c r="EN40" s="19"/>
      <c r="EO40" s="19"/>
      <c r="EP40" s="19"/>
      <c r="EQ40" s="19">
        <v>0</v>
      </c>
      <c r="ER40" s="19"/>
      <c r="ES40" s="19"/>
      <c r="ET40" s="19"/>
      <c r="EU40" s="19">
        <v>0</v>
      </c>
      <c r="EV40" s="19">
        <v>6.5</v>
      </c>
      <c r="EW40" s="19">
        <v>6.39</v>
      </c>
      <c r="EX40" s="19">
        <v>6.39</v>
      </c>
      <c r="EY40" s="19">
        <v>0.11</v>
      </c>
      <c r="EZ40" s="19">
        <v>439.3</v>
      </c>
      <c r="FA40" s="19">
        <v>354.34197</v>
      </c>
      <c r="FB40" s="19">
        <v>219.95034999999999</v>
      </c>
      <c r="FC40" s="19">
        <v>219.34965</v>
      </c>
      <c r="FD40" s="19">
        <v>40.200000000000003</v>
      </c>
      <c r="FE40" s="19">
        <v>63.436520000000002</v>
      </c>
      <c r="FF40" s="19">
        <v>56.021639999999998</v>
      </c>
      <c r="FG40" s="19">
        <v>-15.82164</v>
      </c>
      <c r="FH40" s="19">
        <v>53.8</v>
      </c>
      <c r="FI40" s="19">
        <v>66.666679999999999</v>
      </c>
      <c r="FJ40" s="19">
        <v>151.95320000000001</v>
      </c>
      <c r="FK40" s="19">
        <v>-98.153199999999998</v>
      </c>
      <c r="FL40" s="19">
        <v>21.3</v>
      </c>
      <c r="FM40" s="19">
        <v>24.396329999999999</v>
      </c>
      <c r="FN40" s="19">
        <v>18.966989999999999</v>
      </c>
      <c r="FO40" s="19">
        <v>2.3330099999999998</v>
      </c>
      <c r="FP40" s="19">
        <v>18.207909999999998</v>
      </c>
      <c r="FQ40" s="19">
        <v>19.28585</v>
      </c>
      <c r="FR40" s="19">
        <v>19.28585</v>
      </c>
      <c r="FS40" s="19">
        <v>-1.0779399999999999</v>
      </c>
      <c r="FT40" s="19">
        <v>17.399999999999999</v>
      </c>
      <c r="FU40" s="19">
        <v>15.60976</v>
      </c>
      <c r="FV40" s="19">
        <v>15.60976</v>
      </c>
      <c r="FW40" s="19">
        <v>1.7902400000000001</v>
      </c>
      <c r="FX40" s="19">
        <v>56.8</v>
      </c>
      <c r="FY40" s="19">
        <v>44.058050000000001</v>
      </c>
      <c r="FZ40" s="19">
        <v>44.058050000000001</v>
      </c>
      <c r="GA40" s="19">
        <v>12.741949999999999</v>
      </c>
      <c r="GB40" s="19">
        <v>179.2</v>
      </c>
      <c r="GC40" s="19">
        <v>185.81701000000001</v>
      </c>
      <c r="GD40" s="19">
        <v>185.81701000000001</v>
      </c>
      <c r="GE40" s="19">
        <v>-6.6170099999999996</v>
      </c>
      <c r="GF40" s="19">
        <v>180.3</v>
      </c>
      <c r="GG40" s="19">
        <v>185.81701000000001</v>
      </c>
      <c r="GH40" s="19">
        <v>185.81701000000001</v>
      </c>
      <c r="GI40" s="19">
        <v>-5.51701</v>
      </c>
      <c r="GJ40" s="19">
        <v>184.7</v>
      </c>
      <c r="GK40" s="19">
        <v>186.37502000000001</v>
      </c>
      <c r="GL40" s="19">
        <v>186.37502000000001</v>
      </c>
      <c r="GM40" s="19">
        <v>-1.67502</v>
      </c>
      <c r="GN40" s="19">
        <v>61.9</v>
      </c>
      <c r="GO40" s="19">
        <v>110.91316999999999</v>
      </c>
      <c r="GP40" s="19">
        <v>110.91316999999999</v>
      </c>
      <c r="GQ40" s="19">
        <v>-49.013170000000002</v>
      </c>
      <c r="GR40" s="19">
        <v>0</v>
      </c>
      <c r="GS40" s="19"/>
      <c r="GT40" s="19">
        <v>18</v>
      </c>
      <c r="GU40" s="19">
        <v>-18</v>
      </c>
      <c r="GV40" s="19">
        <v>23.7</v>
      </c>
      <c r="GW40" s="19">
        <v>24.407609999999998</v>
      </c>
      <c r="GX40" s="19">
        <v>24.407609999999998</v>
      </c>
      <c r="GY40" s="19">
        <v>-0.70760999999999996</v>
      </c>
      <c r="GZ40" s="19">
        <v>4</v>
      </c>
      <c r="HA40" s="19">
        <v>4.3337899999999996</v>
      </c>
      <c r="HB40" s="19">
        <v>4.3337899999999996</v>
      </c>
      <c r="HC40" s="19">
        <v>-0.33378999999999998</v>
      </c>
      <c r="HD40" s="19">
        <v>33.200000000000003</v>
      </c>
      <c r="HE40" s="19">
        <v>30.141660000000002</v>
      </c>
      <c r="HF40" s="19">
        <v>30.141660000000002</v>
      </c>
      <c r="HG40" s="19">
        <v>3.0583399999999998</v>
      </c>
      <c r="HH40" s="19">
        <v>41.9</v>
      </c>
      <c r="HI40" s="19">
        <v>41.025649999999999</v>
      </c>
      <c r="HJ40" s="19">
        <v>20.512820000000001</v>
      </c>
      <c r="HK40" s="19">
        <v>21.387180000000001</v>
      </c>
      <c r="HL40" s="19"/>
      <c r="HM40" s="19"/>
      <c r="HN40" s="19"/>
      <c r="HO40" s="19">
        <v>0</v>
      </c>
      <c r="HP40" s="19"/>
      <c r="HQ40" s="19"/>
      <c r="HR40" s="19"/>
      <c r="HS40" s="19">
        <v>0</v>
      </c>
      <c r="HT40" s="19">
        <v>28.8</v>
      </c>
      <c r="HU40" s="19">
        <v>19.694790000000001</v>
      </c>
      <c r="HV40" s="19"/>
      <c r="HW40" s="19">
        <v>28.8</v>
      </c>
      <c r="HX40" s="19"/>
      <c r="HY40" s="19"/>
      <c r="HZ40" s="19"/>
      <c r="IA40" s="19">
        <v>0</v>
      </c>
      <c r="IB40" s="19"/>
      <c r="IC40" s="19"/>
      <c r="ID40" s="19"/>
      <c r="IE40" s="19">
        <v>0</v>
      </c>
      <c r="IF40" s="19">
        <v>45.8</v>
      </c>
      <c r="IG40" s="19">
        <v>31.302669999999999</v>
      </c>
      <c r="IH40" s="19">
        <v>45.441949999999999</v>
      </c>
      <c r="II40" s="19">
        <v>0.35804999999999998</v>
      </c>
      <c r="IJ40" s="19"/>
      <c r="IK40" s="19"/>
      <c r="IL40" s="19"/>
      <c r="IM40" s="19">
        <v>0</v>
      </c>
      <c r="IN40" s="19"/>
      <c r="IO40" s="19"/>
      <c r="IP40" s="19"/>
      <c r="IQ40" s="19">
        <v>0</v>
      </c>
      <c r="IR40" s="19"/>
      <c r="IS40" s="19"/>
      <c r="IT40" s="19"/>
      <c r="IU40" s="19">
        <v>0</v>
      </c>
      <c r="IV40" s="19">
        <v>0</v>
      </c>
      <c r="IW40" s="19"/>
      <c r="IX40" s="19"/>
      <c r="IY40" s="19">
        <v>0</v>
      </c>
      <c r="IZ40" s="19">
        <v>154</v>
      </c>
      <c r="JA40" s="19">
        <v>170.94</v>
      </c>
      <c r="JB40" s="19">
        <v>170.94</v>
      </c>
      <c r="JC40" s="19">
        <v>-16.940000000000001</v>
      </c>
      <c r="JD40" s="19">
        <v>154</v>
      </c>
      <c r="JE40" s="19">
        <v>170.94</v>
      </c>
      <c r="JF40" s="19">
        <v>170.94</v>
      </c>
      <c r="JG40" s="19">
        <v>-16.940000000000001</v>
      </c>
      <c r="JH40" s="19">
        <v>154.30000000000001</v>
      </c>
      <c r="JI40" s="19">
        <v>170.94</v>
      </c>
      <c r="JJ40" s="19">
        <v>170.94</v>
      </c>
      <c r="JK40" s="19">
        <v>-16.64</v>
      </c>
      <c r="JL40" s="19">
        <v>236.7</v>
      </c>
      <c r="JM40" s="19">
        <v>257.18</v>
      </c>
      <c r="JN40" s="19">
        <v>257.18</v>
      </c>
      <c r="JO40" s="19">
        <v>-20.48</v>
      </c>
      <c r="JP40" s="19">
        <v>74.2</v>
      </c>
      <c r="JQ40" s="19">
        <v>71.796109999999999</v>
      </c>
      <c r="JR40" s="19">
        <v>71.796109999999999</v>
      </c>
      <c r="JS40" s="19">
        <v>2.4038900000000001</v>
      </c>
      <c r="JT40" s="19">
        <v>35.799999999999997</v>
      </c>
      <c r="JU40" s="19">
        <v>36.005859999999998</v>
      </c>
      <c r="JV40" s="19">
        <v>36.005859999999998</v>
      </c>
      <c r="JW40" s="19">
        <v>-0.20585999999999999</v>
      </c>
      <c r="JX40" s="19"/>
      <c r="JY40" s="19"/>
      <c r="JZ40" s="19"/>
      <c r="KA40" s="19">
        <v>0</v>
      </c>
      <c r="KB40" s="19"/>
      <c r="KC40" s="19"/>
      <c r="KD40" s="19"/>
      <c r="KE40" s="19">
        <v>0</v>
      </c>
      <c r="KF40" s="19"/>
      <c r="KG40" s="19"/>
      <c r="KH40" s="19"/>
      <c r="KI40" s="19">
        <v>0</v>
      </c>
      <c r="KJ40" s="19"/>
      <c r="KK40" s="19"/>
      <c r="KL40" s="19"/>
      <c r="KM40" s="19">
        <v>0</v>
      </c>
      <c r="KN40" s="19">
        <v>1.94</v>
      </c>
      <c r="KO40" s="19"/>
      <c r="KP40" s="19"/>
      <c r="KQ40" s="19">
        <v>1.94</v>
      </c>
      <c r="KR40" s="19">
        <v>0</v>
      </c>
      <c r="KS40" s="19"/>
      <c r="KT40" s="19"/>
      <c r="KU40" s="19">
        <v>0</v>
      </c>
      <c r="KV40" s="19"/>
      <c r="KW40" s="19"/>
      <c r="KX40" s="19"/>
      <c r="KY40" s="19">
        <v>0</v>
      </c>
      <c r="KZ40" s="19">
        <v>0</v>
      </c>
      <c r="LA40" s="19">
        <v>0.89207999999999998</v>
      </c>
      <c r="LB40" s="19">
        <v>0.89207999999999998</v>
      </c>
      <c r="LC40" s="19">
        <v>-0.89207999999999998</v>
      </c>
      <c r="LD40" s="19">
        <v>61.6</v>
      </c>
      <c r="LE40" s="19">
        <v>96.007930000000002</v>
      </c>
      <c r="LF40" s="19">
        <v>61.538469999999997</v>
      </c>
      <c r="LG40" s="19">
        <v>6.1530000000000001E-2</v>
      </c>
      <c r="LH40" s="19">
        <v>83.5</v>
      </c>
      <c r="LI40" s="19">
        <v>102.07432</v>
      </c>
      <c r="LJ40" s="19">
        <v>92.44605</v>
      </c>
      <c r="LK40" s="19">
        <v>-8.9460499999999996</v>
      </c>
      <c r="LL40" s="19">
        <v>61.2</v>
      </c>
      <c r="LM40" s="19">
        <v>67.461460000000002</v>
      </c>
      <c r="LN40" s="19">
        <v>67.461460000000002</v>
      </c>
      <c r="LO40" s="19">
        <v>-6.2614599999999996</v>
      </c>
      <c r="LP40" s="19">
        <v>67.3</v>
      </c>
      <c r="LQ40" s="19">
        <v>72.373850000000004</v>
      </c>
      <c r="LR40" s="19">
        <v>72.374489999999994</v>
      </c>
      <c r="LS40" s="19">
        <v>-5.0744899999999999</v>
      </c>
      <c r="LT40" s="19">
        <v>29.1</v>
      </c>
      <c r="LU40" s="19">
        <v>30.097549999999998</v>
      </c>
      <c r="LV40" s="19">
        <v>30.097560000000001</v>
      </c>
      <c r="LW40" s="19">
        <v>-0.99756</v>
      </c>
      <c r="LX40" s="19"/>
      <c r="LY40" s="19"/>
      <c r="LZ40" s="19"/>
      <c r="MA40" s="19">
        <v>0</v>
      </c>
      <c r="MB40" s="19"/>
      <c r="MC40" s="19"/>
      <c r="MD40" s="19"/>
      <c r="ME40" s="19">
        <v>0</v>
      </c>
      <c r="MF40" s="19"/>
      <c r="MG40" s="19"/>
      <c r="MH40" s="19"/>
      <c r="MI40" s="19">
        <v>0</v>
      </c>
      <c r="MJ40" s="19">
        <v>142.80000000000001</v>
      </c>
      <c r="MK40" s="19">
        <v>159.10785999999999</v>
      </c>
      <c r="ML40" s="19">
        <v>157.86738</v>
      </c>
      <c r="MM40" s="19">
        <v>-15.06738</v>
      </c>
      <c r="MN40" s="19">
        <v>145.1</v>
      </c>
      <c r="MO40" s="19">
        <v>159.10785999999999</v>
      </c>
      <c r="MP40" s="19">
        <v>157.86738</v>
      </c>
      <c r="MQ40" s="19">
        <v>-12.767379999999999</v>
      </c>
      <c r="MR40" s="19">
        <v>170.4</v>
      </c>
      <c r="MS40" s="19">
        <v>159.58566999999999</v>
      </c>
      <c r="MT40" s="19">
        <v>158.34146000000001</v>
      </c>
      <c r="MU40" s="19">
        <v>12.058540000000001</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210.6</v>
      </c>
      <c r="NQ40" s="19">
        <v>207.29667000000001</v>
      </c>
      <c r="NR40" s="19">
        <v>207.29667000000001</v>
      </c>
      <c r="NS40" s="19">
        <v>3.3033299999999999</v>
      </c>
      <c r="NT40" s="19">
        <v>100.6</v>
      </c>
      <c r="NU40" s="19">
        <v>103.95959000000001</v>
      </c>
      <c r="NV40" s="19">
        <v>103.95959000000001</v>
      </c>
      <c r="NW40" s="19">
        <v>-3.3595899999999999</v>
      </c>
      <c r="NX40" s="19">
        <v>6</v>
      </c>
      <c r="NY40" s="19">
        <v>4.1871600000000004</v>
      </c>
      <c r="NZ40" s="19">
        <v>4.1871600000000004</v>
      </c>
      <c r="OA40" s="19">
        <v>1.81284</v>
      </c>
      <c r="OB40" s="19">
        <v>2.6</v>
      </c>
      <c r="OC40" s="19">
        <v>4.3927199999999997</v>
      </c>
      <c r="OD40" s="19">
        <v>4.3927199999999997</v>
      </c>
      <c r="OE40" s="19">
        <v>-1.7927200000000001</v>
      </c>
      <c r="OF40" s="19">
        <v>5.8</v>
      </c>
      <c r="OG40" s="19">
        <v>5.8</v>
      </c>
      <c r="OH40" s="19">
        <v>5.8</v>
      </c>
      <c r="OI40" s="19">
        <v>0</v>
      </c>
      <c r="OJ40" s="19">
        <v>0.6</v>
      </c>
      <c r="OK40" s="19">
        <v>0.42699999999999999</v>
      </c>
      <c r="OL40" s="19">
        <v>0.42699999999999999</v>
      </c>
      <c r="OM40" s="19">
        <v>0.17299999999999999</v>
      </c>
      <c r="ON40" s="19">
        <v>94.1</v>
      </c>
      <c r="OO40" s="19">
        <v>98.21</v>
      </c>
      <c r="OP40" s="19">
        <v>100.41500000000001</v>
      </c>
      <c r="OQ40" s="19">
        <v>-6.3150000000000004</v>
      </c>
      <c r="OR40" s="19">
        <v>76.7</v>
      </c>
      <c r="OS40" s="19">
        <v>66.828000000000003</v>
      </c>
      <c r="OT40" s="19">
        <v>66.828000000000003</v>
      </c>
      <c r="OU40" s="19">
        <v>9.8719999999999999</v>
      </c>
      <c r="OV40" s="19">
        <v>1.5</v>
      </c>
      <c r="OW40" s="19">
        <v>4.5129999999999999</v>
      </c>
      <c r="OX40" s="19">
        <v>4.5129999999999999</v>
      </c>
      <c r="OY40" s="19">
        <v>-3.0129999999999999</v>
      </c>
      <c r="OZ40" s="19">
        <v>0.1</v>
      </c>
      <c r="PA40" s="19">
        <v>0.1</v>
      </c>
      <c r="PB40" s="19">
        <v>0.1</v>
      </c>
      <c r="PC40" s="19">
        <v>0</v>
      </c>
      <c r="PD40" s="19">
        <v>9.9</v>
      </c>
      <c r="PE40" s="19">
        <v>9.13279</v>
      </c>
      <c r="PF40" s="19">
        <v>9.1327700000000007</v>
      </c>
      <c r="PG40" s="19">
        <v>0.76722999999999997</v>
      </c>
      <c r="PH40" s="19">
        <v>9.9</v>
      </c>
      <c r="PI40" s="19">
        <v>9.9830000000000005</v>
      </c>
      <c r="PJ40" s="19">
        <v>9</v>
      </c>
      <c r="PK40" s="19">
        <v>0.9</v>
      </c>
      <c r="PL40" s="19"/>
      <c r="PM40" s="19"/>
      <c r="PN40" s="19"/>
      <c r="PO40" s="19">
        <v>0</v>
      </c>
      <c r="PP40" s="19">
        <v>204.4</v>
      </c>
      <c r="PQ40" s="19">
        <v>166.08099999999999</v>
      </c>
      <c r="PR40" s="19">
        <v>166.08099999999999</v>
      </c>
      <c r="PS40" s="19">
        <v>38.319000000000003</v>
      </c>
      <c r="PT40" s="19">
        <v>1.1000000000000001</v>
      </c>
      <c r="PU40" s="19">
        <v>1</v>
      </c>
      <c r="PV40" s="19">
        <v>1</v>
      </c>
      <c r="PW40" s="19">
        <v>0.1</v>
      </c>
      <c r="PX40" s="19">
        <v>1.6</v>
      </c>
      <c r="PY40" s="19">
        <v>1.5</v>
      </c>
      <c r="PZ40" s="19">
        <v>1.5</v>
      </c>
      <c r="QA40" s="19">
        <v>0.1</v>
      </c>
      <c r="QB40" s="19">
        <v>4</v>
      </c>
      <c r="QC40" s="19">
        <v>3.6</v>
      </c>
      <c r="QD40" s="19">
        <v>3.6</v>
      </c>
      <c r="QE40" s="19">
        <v>0.4</v>
      </c>
      <c r="QF40" s="19">
        <v>20.2</v>
      </c>
      <c r="QG40" s="19">
        <v>20.353120000000001</v>
      </c>
      <c r="QH40" s="19">
        <v>20.353149999999999</v>
      </c>
      <c r="QI40" s="19">
        <v>-0.15315000000000001</v>
      </c>
      <c r="QJ40" s="19">
        <v>5.4</v>
      </c>
      <c r="QK40" s="19">
        <v>4</v>
      </c>
      <c r="QL40" s="19">
        <v>4</v>
      </c>
      <c r="QM40" s="19">
        <v>1.4</v>
      </c>
      <c r="QN40" s="19">
        <v>14.1</v>
      </c>
      <c r="QO40" s="19">
        <v>11.21951</v>
      </c>
      <c r="QP40" s="19">
        <v>11.21951</v>
      </c>
      <c r="QQ40" s="19">
        <v>2.88049</v>
      </c>
      <c r="QR40" s="19">
        <v>3.2</v>
      </c>
      <c r="QS40" s="19">
        <v>3</v>
      </c>
      <c r="QT40" s="19">
        <v>3</v>
      </c>
      <c r="QU40" s="19">
        <v>0.2</v>
      </c>
      <c r="QV40" s="19">
        <v>18.399999999999999</v>
      </c>
      <c r="QW40" s="19">
        <v>17.951219999999999</v>
      </c>
      <c r="QX40" s="19">
        <v>17.951219999999999</v>
      </c>
      <c r="QY40" s="19">
        <v>0.44878000000000001</v>
      </c>
      <c r="QZ40" s="19">
        <v>13.2</v>
      </c>
      <c r="RA40" s="19">
        <v>12.541</v>
      </c>
      <c r="RB40" s="19">
        <v>12.541</v>
      </c>
      <c r="RC40" s="19">
        <v>0.65900000000000003</v>
      </c>
      <c r="RD40" s="19">
        <v>15.9</v>
      </c>
      <c r="RE40" s="19">
        <v>15.897</v>
      </c>
      <c r="RF40" s="19">
        <v>15.897</v>
      </c>
      <c r="RG40" s="19">
        <v>3.0000000000000001E-3</v>
      </c>
      <c r="RH40" s="19">
        <v>26.8</v>
      </c>
      <c r="RI40" s="19">
        <v>23.99</v>
      </c>
      <c r="RJ40" s="19">
        <v>23.518000000000001</v>
      </c>
      <c r="RK40" s="19">
        <v>3.282</v>
      </c>
      <c r="RL40" s="19">
        <v>81.900000000000006</v>
      </c>
      <c r="RM40" s="19">
        <v>80.3</v>
      </c>
      <c r="RN40" s="19">
        <v>78.899000000000001</v>
      </c>
      <c r="RO40" s="19">
        <v>3.0009999999999999</v>
      </c>
      <c r="RP40" s="19">
        <v>0</v>
      </c>
      <c r="RQ40" s="19">
        <v>13.289</v>
      </c>
      <c r="RR40" s="19">
        <v>13.289</v>
      </c>
      <c r="RS40" s="19">
        <v>-13.289</v>
      </c>
      <c r="RT40" s="19">
        <v>2.2000000000000002</v>
      </c>
      <c r="RU40" s="19">
        <v>2.1509999999999998</v>
      </c>
      <c r="RV40" s="19">
        <v>2.1509999999999998</v>
      </c>
      <c r="RW40" s="19">
        <v>4.9000000000000002E-2</v>
      </c>
      <c r="RX40" s="19">
        <v>7.5</v>
      </c>
      <c r="RY40" s="19">
        <v>4.5777799999999997</v>
      </c>
      <c r="RZ40" s="19"/>
      <c r="SA40" s="19">
        <v>7.5</v>
      </c>
      <c r="SB40" s="19">
        <v>2.7</v>
      </c>
      <c r="SC40" s="19">
        <v>2</v>
      </c>
      <c r="SD40" s="19">
        <v>2</v>
      </c>
      <c r="SE40" s="19">
        <v>0.7</v>
      </c>
      <c r="SF40" s="19"/>
      <c r="SG40" s="19">
        <v>0.4</v>
      </c>
      <c r="SH40" s="19">
        <v>0.4</v>
      </c>
      <c r="SI40" s="19">
        <v>-0.4</v>
      </c>
      <c r="SJ40" s="19">
        <v>7.7</v>
      </c>
      <c r="SK40" s="19">
        <v>9.8520000000000003</v>
      </c>
      <c r="SL40" s="19">
        <v>9.8520000000000003</v>
      </c>
      <c r="SM40" s="19">
        <v>-2.1520000000000001</v>
      </c>
      <c r="SN40" s="19">
        <v>6.4</v>
      </c>
      <c r="SO40" s="19">
        <v>5.8</v>
      </c>
      <c r="SP40" s="19">
        <v>5.8</v>
      </c>
      <c r="SQ40" s="19">
        <v>0.6</v>
      </c>
      <c r="SR40" s="19">
        <v>11.3</v>
      </c>
      <c r="SS40" s="19">
        <v>10</v>
      </c>
      <c r="ST40" s="19">
        <v>10</v>
      </c>
      <c r="SU40" s="19">
        <v>1.3</v>
      </c>
      <c r="SV40" s="19">
        <v>15.5</v>
      </c>
      <c r="SW40" s="19">
        <v>13.65854</v>
      </c>
      <c r="SX40" s="19">
        <v>13.65854</v>
      </c>
      <c r="SY40" s="19">
        <v>1.8414600000000001</v>
      </c>
      <c r="SZ40" s="19">
        <v>12.8</v>
      </c>
      <c r="TA40" s="19">
        <v>13.85366</v>
      </c>
      <c r="TB40" s="19">
        <v>13.85366</v>
      </c>
      <c r="TC40" s="19">
        <v>-1.05366</v>
      </c>
      <c r="TD40" s="19">
        <v>29.7</v>
      </c>
      <c r="TE40" s="19">
        <v>21.329000000000001</v>
      </c>
      <c r="TF40" s="19">
        <v>21.329000000000001</v>
      </c>
      <c r="TG40" s="19">
        <v>8.3710000000000004</v>
      </c>
      <c r="TH40" s="19">
        <v>75.900000000000006</v>
      </c>
      <c r="TI40" s="19">
        <v>71.789000000000001</v>
      </c>
      <c r="TJ40" s="19">
        <v>71.789000000000001</v>
      </c>
      <c r="TK40" s="19">
        <v>4.1109999999999998</v>
      </c>
      <c r="TL40" s="19">
        <v>29.7</v>
      </c>
      <c r="TM40" s="19">
        <v>30.448</v>
      </c>
      <c r="TN40" s="19">
        <v>30.448</v>
      </c>
      <c r="TO40" s="19">
        <v>-0.748</v>
      </c>
      <c r="TP40" s="19">
        <v>76.599999999999994</v>
      </c>
      <c r="TQ40" s="19">
        <v>104.1</v>
      </c>
      <c r="TR40" s="19">
        <v>109.80247</v>
      </c>
      <c r="TS40" s="19">
        <v>-33.202469999999998</v>
      </c>
      <c r="TT40" s="19">
        <v>83.1</v>
      </c>
      <c r="TU40" s="19">
        <v>110.3</v>
      </c>
      <c r="TV40" s="19">
        <v>108.63296</v>
      </c>
      <c r="TW40" s="19">
        <v>-25.532959999999999</v>
      </c>
      <c r="TX40" s="19">
        <v>9.6</v>
      </c>
      <c r="TY40" s="19">
        <v>5.0540000000000003</v>
      </c>
      <c r="TZ40" s="19">
        <v>3.8222100000000001</v>
      </c>
      <c r="UA40" s="19">
        <v>5.7777900000000004</v>
      </c>
      <c r="UB40" s="19">
        <v>8.4</v>
      </c>
      <c r="UC40" s="19">
        <v>9.0619999999999994</v>
      </c>
      <c r="UD40" s="19">
        <v>7.7358500000000001</v>
      </c>
      <c r="UE40" s="19">
        <v>0.66415000000000002</v>
      </c>
      <c r="UF40" s="19">
        <v>14.6</v>
      </c>
      <c r="UG40" s="19">
        <v>19.51219</v>
      </c>
      <c r="UH40" s="19">
        <v>19.5122</v>
      </c>
      <c r="UI40" s="19">
        <v>-4.9122000000000003</v>
      </c>
      <c r="UJ40" s="19">
        <v>5.3</v>
      </c>
      <c r="UK40" s="19">
        <v>6</v>
      </c>
      <c r="UL40" s="19">
        <v>6</v>
      </c>
      <c r="UM40" s="19">
        <v>-0.7</v>
      </c>
      <c r="UN40" s="19">
        <v>8.5</v>
      </c>
      <c r="UO40" s="19">
        <v>7.9</v>
      </c>
      <c r="UP40" s="19">
        <v>7.9</v>
      </c>
      <c r="UQ40" s="19">
        <v>0.6</v>
      </c>
      <c r="UR40" s="19">
        <v>20.399999999999999</v>
      </c>
      <c r="US40" s="19">
        <v>19.51219</v>
      </c>
      <c r="UT40" s="19">
        <v>19.51219</v>
      </c>
      <c r="UU40" s="19">
        <v>0.88780999999999999</v>
      </c>
      <c r="UV40" s="19">
        <v>20.399999999999999</v>
      </c>
      <c r="UW40" s="19">
        <v>19.51219</v>
      </c>
      <c r="UX40" s="19">
        <v>19.51219</v>
      </c>
      <c r="UY40" s="19">
        <v>0.88780999999999999</v>
      </c>
      <c r="UZ40" s="19">
        <v>20</v>
      </c>
      <c r="VA40" s="19">
        <v>19.51219</v>
      </c>
      <c r="VB40" s="19">
        <v>19.51219</v>
      </c>
      <c r="VC40" s="19">
        <v>0.48781000000000002</v>
      </c>
      <c r="VD40" s="19">
        <v>1.2</v>
      </c>
      <c r="VE40" s="19">
        <v>4.4649999999999999</v>
      </c>
      <c r="VF40" s="19">
        <v>4.4649999999999999</v>
      </c>
      <c r="VG40" s="19">
        <v>-3.2650000000000001</v>
      </c>
      <c r="VH40" s="19">
        <v>252.9</v>
      </c>
      <c r="VI40" s="19">
        <v>221.965</v>
      </c>
      <c r="VJ40" s="19">
        <v>221.965</v>
      </c>
      <c r="VK40" s="19">
        <v>30.934999999999999</v>
      </c>
      <c r="VL40" s="19">
        <v>8.3000000000000007</v>
      </c>
      <c r="VM40" s="19">
        <v>5.6050000000000004</v>
      </c>
      <c r="VN40" s="19">
        <v>5.6050000000000004</v>
      </c>
      <c r="VO40" s="19">
        <v>2.6949999999999998</v>
      </c>
      <c r="VP40" s="19">
        <v>75.400000000000006</v>
      </c>
      <c r="VQ40" s="19">
        <v>116.739</v>
      </c>
      <c r="VR40" s="19">
        <v>116.739</v>
      </c>
      <c r="VS40" s="19">
        <v>-41.338999999999999</v>
      </c>
      <c r="VT40" s="19">
        <v>0.6</v>
      </c>
      <c r="VU40" s="19">
        <v>0.6</v>
      </c>
      <c r="VV40" s="19">
        <v>0.6</v>
      </c>
      <c r="VW40" s="19">
        <v>0</v>
      </c>
      <c r="VX40" s="19">
        <v>129.69999999999999</v>
      </c>
      <c r="VY40" s="19">
        <v>127.18</v>
      </c>
      <c r="VZ40" s="19">
        <v>129</v>
      </c>
      <c r="WA40" s="19">
        <v>0.7</v>
      </c>
      <c r="WB40" s="19">
        <v>104.13244</v>
      </c>
      <c r="WC40" s="19">
        <v>133.72</v>
      </c>
      <c r="WD40" s="19">
        <v>127</v>
      </c>
      <c r="WE40" s="19">
        <v>-22.867560000000001</v>
      </c>
      <c r="WF40" s="19">
        <v>62.1</v>
      </c>
      <c r="WG40" s="19">
        <v>90.177000000000007</v>
      </c>
      <c r="WH40" s="19">
        <v>90.177000000000007</v>
      </c>
      <c r="WI40" s="19">
        <v>-28.077000000000002</v>
      </c>
      <c r="WJ40" s="19">
        <v>3</v>
      </c>
      <c r="WK40" s="19">
        <v>2.9009999999999998</v>
      </c>
      <c r="WL40" s="19">
        <v>2.9009999999999998</v>
      </c>
      <c r="WM40" s="19">
        <v>9.9000000000000005E-2</v>
      </c>
      <c r="WN40" s="19">
        <v>2.2000000000000002</v>
      </c>
      <c r="WO40" s="19">
        <v>2.4</v>
      </c>
      <c r="WP40" s="19">
        <v>2.4</v>
      </c>
      <c r="WQ40" s="19">
        <v>-0.2</v>
      </c>
      <c r="WR40" s="19">
        <v>1.1000000000000001</v>
      </c>
      <c r="WS40" s="19">
        <v>1.2</v>
      </c>
      <c r="WT40" s="19">
        <v>1.2</v>
      </c>
      <c r="WU40" s="19">
        <v>-0.1</v>
      </c>
      <c r="WV40" s="19">
        <v>1.2</v>
      </c>
      <c r="WW40" s="19">
        <v>1.4</v>
      </c>
      <c r="WX40" s="19">
        <v>1.4</v>
      </c>
      <c r="WY40" s="19">
        <v>-0.2</v>
      </c>
      <c r="WZ40" s="19">
        <v>9.3000000000000007</v>
      </c>
      <c r="XA40" s="19">
        <v>6.008</v>
      </c>
      <c r="XB40" s="19">
        <v>6.008</v>
      </c>
      <c r="XC40" s="19">
        <v>3.2919999999999998</v>
      </c>
      <c r="XD40" s="19"/>
      <c r="XE40" s="19"/>
      <c r="XF40" s="19"/>
      <c r="XG40" s="19">
        <v>0</v>
      </c>
      <c r="XH40" s="19">
        <v>17.7</v>
      </c>
      <c r="XI40" s="19">
        <v>17.7561</v>
      </c>
      <c r="XJ40" s="19">
        <v>17.7561</v>
      </c>
      <c r="XK40" s="19">
        <v>-5.6099999999999997E-2</v>
      </c>
      <c r="XL40" s="19">
        <v>8.4</v>
      </c>
      <c r="XM40" s="19">
        <v>10.8</v>
      </c>
      <c r="XN40" s="19">
        <v>10.8</v>
      </c>
      <c r="XO40" s="19">
        <v>-2.4</v>
      </c>
      <c r="XP40" s="19">
        <v>27.7</v>
      </c>
      <c r="XQ40" s="19">
        <v>28</v>
      </c>
      <c r="XR40" s="19">
        <v>28</v>
      </c>
      <c r="XS40" s="19">
        <v>-0.3</v>
      </c>
      <c r="XT40" s="19">
        <v>34.9</v>
      </c>
      <c r="XU40" s="19">
        <v>28</v>
      </c>
      <c r="XV40" s="19">
        <v>28</v>
      </c>
      <c r="XW40" s="19">
        <v>6.9</v>
      </c>
      <c r="XX40" s="19">
        <v>17.7</v>
      </c>
      <c r="XY40" s="19">
        <v>14</v>
      </c>
      <c r="XZ40" s="19">
        <v>14</v>
      </c>
      <c r="YA40" s="19">
        <v>3.7</v>
      </c>
      <c r="YB40" s="19"/>
      <c r="YC40" s="19"/>
      <c r="YD40" s="19"/>
      <c r="YE40" s="19">
        <v>0</v>
      </c>
      <c r="YF40" s="19">
        <v>7.92</v>
      </c>
      <c r="YG40" s="19">
        <v>8.24</v>
      </c>
      <c r="YH40" s="19">
        <v>8.24</v>
      </c>
      <c r="YI40" s="19">
        <v>-0.32</v>
      </c>
      <c r="YJ40" s="19">
        <v>10.6</v>
      </c>
      <c r="YK40" s="19">
        <v>11</v>
      </c>
      <c r="YL40" s="19">
        <v>11</v>
      </c>
      <c r="YM40" s="19">
        <v>-0.4</v>
      </c>
      <c r="YN40" s="19">
        <v>14.62</v>
      </c>
      <c r="YO40" s="19">
        <v>23</v>
      </c>
      <c r="YP40" s="19">
        <v>23</v>
      </c>
      <c r="YQ40" s="19">
        <v>-8.3800000000000008</v>
      </c>
    </row>
    <row r="41" spans="1:667" ht="24" customHeight="1" x14ac:dyDescent="0.3">
      <c r="A41" s="1"/>
      <c r="B41" s="13" t="s">
        <v>35</v>
      </c>
      <c r="C41" s="13" t="s">
        <v>876</v>
      </c>
      <c r="D41" s="14">
        <v>202.9</v>
      </c>
      <c r="E41" s="14">
        <v>204.19512</v>
      </c>
      <c r="F41" s="14">
        <v>204.19512</v>
      </c>
      <c r="G41" s="14">
        <v>-1.29512</v>
      </c>
      <c r="H41" s="14">
        <v>299.7</v>
      </c>
      <c r="I41" s="14">
        <v>472.66937999999999</v>
      </c>
      <c r="J41" s="14">
        <v>466.68605000000002</v>
      </c>
      <c r="K41" s="14">
        <v>-166.98605000000001</v>
      </c>
      <c r="L41" s="14">
        <v>95.2</v>
      </c>
      <c r="M41" s="14">
        <v>154.51784000000001</v>
      </c>
      <c r="N41" s="14">
        <v>152.56186</v>
      </c>
      <c r="O41" s="14">
        <v>-57.36186</v>
      </c>
      <c r="P41" s="14"/>
      <c r="Q41" s="14"/>
      <c r="R41" s="14"/>
      <c r="S41" s="14">
        <v>0</v>
      </c>
      <c r="T41" s="14"/>
      <c r="U41" s="14"/>
      <c r="V41" s="14"/>
      <c r="W41" s="14">
        <v>0</v>
      </c>
      <c r="X41" s="14">
        <v>88.5</v>
      </c>
      <c r="Y41" s="14">
        <v>92.226339999999993</v>
      </c>
      <c r="Z41" s="14">
        <v>87.318160000000006</v>
      </c>
      <c r="AA41" s="14">
        <v>1.18184</v>
      </c>
      <c r="AB41" s="14">
        <v>93.2</v>
      </c>
      <c r="AC41" s="14">
        <v>100.00037</v>
      </c>
      <c r="AD41" s="14">
        <v>108.62848</v>
      </c>
      <c r="AE41" s="14">
        <v>-15.42848</v>
      </c>
      <c r="AF41" s="14">
        <v>0</v>
      </c>
      <c r="AG41" s="14"/>
      <c r="AH41" s="14"/>
      <c r="AI41" s="14">
        <v>0</v>
      </c>
      <c r="AJ41" s="14"/>
      <c r="AK41" s="14"/>
      <c r="AL41" s="14"/>
      <c r="AM41" s="14">
        <v>0</v>
      </c>
      <c r="AN41" s="14">
        <v>0</v>
      </c>
      <c r="AO41" s="14"/>
      <c r="AP41" s="14"/>
      <c r="AQ41" s="14">
        <v>0</v>
      </c>
      <c r="AR41" s="14">
        <v>0</v>
      </c>
      <c r="AS41" s="14"/>
      <c r="AT41" s="14"/>
      <c r="AU41" s="14">
        <v>0</v>
      </c>
      <c r="AV41" s="14">
        <v>204.2</v>
      </c>
      <c r="AW41" s="14">
        <v>200.25633999999999</v>
      </c>
      <c r="AX41" s="14">
        <v>200.25633999999999</v>
      </c>
      <c r="AY41" s="14">
        <v>3.9436599999999999</v>
      </c>
      <c r="AZ41" s="14"/>
      <c r="BA41" s="14"/>
      <c r="BB41" s="14"/>
      <c r="BC41" s="14">
        <v>0</v>
      </c>
      <c r="BD41" s="14">
        <v>0</v>
      </c>
      <c r="BE41" s="14"/>
      <c r="BF41" s="14"/>
      <c r="BG41" s="14">
        <v>0</v>
      </c>
      <c r="BH41" s="14"/>
      <c r="BI41" s="14"/>
      <c r="BJ41" s="14"/>
      <c r="BK41" s="14">
        <v>0</v>
      </c>
      <c r="BL41" s="14">
        <v>0</v>
      </c>
      <c r="BM41" s="14"/>
      <c r="BN41" s="14"/>
      <c r="BO41" s="14">
        <v>0</v>
      </c>
      <c r="BP41" s="14">
        <v>9.9</v>
      </c>
      <c r="BQ41" s="14">
        <v>10.561999999999999</v>
      </c>
      <c r="BR41" s="14">
        <v>10.561999999999999</v>
      </c>
      <c r="BS41" s="14">
        <v>-0.66200000000000003</v>
      </c>
      <c r="BT41" s="14"/>
      <c r="BU41" s="14"/>
      <c r="BV41" s="14"/>
      <c r="BW41" s="14">
        <v>0</v>
      </c>
      <c r="BX41" s="14"/>
      <c r="BY41" s="14"/>
      <c r="BZ41" s="14"/>
      <c r="CA41" s="14">
        <v>0</v>
      </c>
      <c r="CB41" s="14"/>
      <c r="CC41" s="14"/>
      <c r="CD41" s="14"/>
      <c r="CE41" s="14">
        <v>0</v>
      </c>
      <c r="CF41" s="14"/>
      <c r="CG41" s="14"/>
      <c r="CH41" s="14"/>
      <c r="CI41" s="14">
        <v>0</v>
      </c>
      <c r="CJ41" s="14">
        <v>169.4</v>
      </c>
      <c r="CK41" s="14">
        <v>81</v>
      </c>
      <c r="CL41" s="14">
        <v>81</v>
      </c>
      <c r="CM41" s="14">
        <v>88.4</v>
      </c>
      <c r="CN41" s="14">
        <v>7.3</v>
      </c>
      <c r="CO41" s="14">
        <v>5.1583800000000002</v>
      </c>
      <c r="CP41" s="14">
        <v>5.1583800000000002</v>
      </c>
      <c r="CQ41" s="14">
        <v>2.1416200000000001</v>
      </c>
      <c r="CR41" s="14">
        <v>0</v>
      </c>
      <c r="CS41" s="14"/>
      <c r="CT41" s="14"/>
      <c r="CU41" s="14">
        <v>0</v>
      </c>
      <c r="CV41" s="14">
        <v>17.399999999999999</v>
      </c>
      <c r="CW41" s="14">
        <v>16.873670000000001</v>
      </c>
      <c r="CX41" s="14">
        <v>16.873670000000001</v>
      </c>
      <c r="CY41" s="14">
        <v>0.52632999999999996</v>
      </c>
      <c r="CZ41" s="14">
        <v>6.8</v>
      </c>
      <c r="DA41" s="14">
        <v>6.8787000000000003</v>
      </c>
      <c r="DB41" s="14">
        <v>6.8787000000000003</v>
      </c>
      <c r="DC41" s="14">
        <v>-7.8700000000000006E-2</v>
      </c>
      <c r="DD41" s="14">
        <v>14.8</v>
      </c>
      <c r="DE41" s="14">
        <v>14.992190000000001</v>
      </c>
      <c r="DF41" s="14">
        <v>14.992190000000001</v>
      </c>
      <c r="DG41" s="14">
        <v>-0.19219</v>
      </c>
      <c r="DH41" s="14">
        <v>70.7</v>
      </c>
      <c r="DI41" s="14">
        <v>82.107569999999996</v>
      </c>
      <c r="DJ41" s="14">
        <v>82.107579999999999</v>
      </c>
      <c r="DK41" s="14">
        <v>-11.407579999999999</v>
      </c>
      <c r="DL41" s="14"/>
      <c r="DM41" s="14"/>
      <c r="DN41" s="14"/>
      <c r="DO41" s="14">
        <v>0</v>
      </c>
      <c r="DP41" s="14"/>
      <c r="DQ41" s="14"/>
      <c r="DR41" s="14"/>
      <c r="DS41" s="14">
        <v>0</v>
      </c>
      <c r="DT41" s="14"/>
      <c r="DU41" s="14"/>
      <c r="DV41" s="14"/>
      <c r="DW41" s="14">
        <v>0</v>
      </c>
      <c r="DX41" s="14"/>
      <c r="DY41" s="14"/>
      <c r="DZ41" s="14"/>
      <c r="EA41" s="14">
        <v>0</v>
      </c>
      <c r="EB41" s="14">
        <v>110.9</v>
      </c>
      <c r="EC41" s="14">
        <v>112.90537</v>
      </c>
      <c r="ED41" s="14">
        <v>112.90537</v>
      </c>
      <c r="EE41" s="14">
        <v>-2.0053700000000001</v>
      </c>
      <c r="EF41" s="14">
        <v>81.099999999999994</v>
      </c>
      <c r="EG41" s="14"/>
      <c r="EH41" s="14">
        <v>41.025669999999998</v>
      </c>
      <c r="EI41" s="14">
        <v>40.074330000000003</v>
      </c>
      <c r="EJ41" s="14"/>
      <c r="EK41" s="14"/>
      <c r="EL41" s="14"/>
      <c r="EM41" s="14">
        <v>0</v>
      </c>
      <c r="EN41" s="14"/>
      <c r="EO41" s="14"/>
      <c r="EP41" s="14"/>
      <c r="EQ41" s="14">
        <v>0</v>
      </c>
      <c r="ER41" s="14"/>
      <c r="ES41" s="14"/>
      <c r="ET41" s="14"/>
      <c r="EU41" s="14">
        <v>0</v>
      </c>
      <c r="EV41" s="14">
        <v>6.5</v>
      </c>
      <c r="EW41" s="14">
        <v>6.39</v>
      </c>
      <c r="EX41" s="14">
        <v>6.39</v>
      </c>
      <c r="EY41" s="14">
        <v>0.11</v>
      </c>
      <c r="EZ41" s="14">
        <v>392.9</v>
      </c>
      <c r="FA41" s="14">
        <v>344.85453000000001</v>
      </c>
      <c r="FB41" s="14">
        <v>219.4588</v>
      </c>
      <c r="FC41" s="14">
        <v>173.44120000000001</v>
      </c>
      <c r="FD41" s="14">
        <v>41.3</v>
      </c>
      <c r="FE41" s="14">
        <v>63.436520000000002</v>
      </c>
      <c r="FF41" s="14">
        <v>56.021639999999998</v>
      </c>
      <c r="FG41" s="14">
        <v>-14.721640000000001</v>
      </c>
      <c r="FH41" s="14">
        <v>56.7</v>
      </c>
      <c r="FI41" s="14">
        <v>66.666700000000006</v>
      </c>
      <c r="FJ41" s="14">
        <v>151.95320000000001</v>
      </c>
      <c r="FK41" s="14">
        <v>-95.253200000000007</v>
      </c>
      <c r="FL41" s="14">
        <v>20.9</v>
      </c>
      <c r="FM41" s="14">
        <v>24.396329999999999</v>
      </c>
      <c r="FN41" s="14">
        <v>18.966989999999999</v>
      </c>
      <c r="FO41" s="14">
        <v>1.9330099999999999</v>
      </c>
      <c r="FP41" s="14">
        <v>18.3704</v>
      </c>
      <c r="FQ41" s="14">
        <v>19.28585</v>
      </c>
      <c r="FR41" s="14">
        <v>19.28585</v>
      </c>
      <c r="FS41" s="14">
        <v>-0.91544999999999999</v>
      </c>
      <c r="FT41" s="14">
        <v>17.399999999999999</v>
      </c>
      <c r="FU41" s="14">
        <v>15.60976</v>
      </c>
      <c r="FV41" s="14">
        <v>15.60976</v>
      </c>
      <c r="FW41" s="14">
        <v>1.7902400000000001</v>
      </c>
      <c r="FX41" s="14">
        <v>56.9</v>
      </c>
      <c r="FY41" s="14">
        <v>44.058050000000001</v>
      </c>
      <c r="FZ41" s="14">
        <v>44.058050000000001</v>
      </c>
      <c r="GA41" s="14">
        <v>12.841950000000001</v>
      </c>
      <c r="GB41" s="14">
        <v>181.7</v>
      </c>
      <c r="GC41" s="14">
        <v>185.81701000000001</v>
      </c>
      <c r="GD41" s="14">
        <v>185.81701000000001</v>
      </c>
      <c r="GE41" s="14">
        <v>-4.1170099999999996</v>
      </c>
      <c r="GF41" s="14">
        <v>182.3</v>
      </c>
      <c r="GG41" s="14">
        <v>185.81701000000001</v>
      </c>
      <c r="GH41" s="14">
        <v>185.81701000000001</v>
      </c>
      <c r="GI41" s="14">
        <v>-3.51701</v>
      </c>
      <c r="GJ41" s="14">
        <v>184.3</v>
      </c>
      <c r="GK41" s="14">
        <v>186.37502000000001</v>
      </c>
      <c r="GL41" s="14">
        <v>186.37502000000001</v>
      </c>
      <c r="GM41" s="14">
        <v>-2.0750199999999999</v>
      </c>
      <c r="GN41" s="14">
        <v>56.9</v>
      </c>
      <c r="GO41" s="14">
        <v>110.91316999999999</v>
      </c>
      <c r="GP41" s="14">
        <v>110.91316999999999</v>
      </c>
      <c r="GQ41" s="14">
        <v>-54.013170000000002</v>
      </c>
      <c r="GR41" s="14">
        <v>0</v>
      </c>
      <c r="GS41" s="14"/>
      <c r="GT41" s="14">
        <v>4.1025700000000001</v>
      </c>
      <c r="GU41" s="14">
        <v>-4.1025700000000001</v>
      </c>
      <c r="GV41" s="14">
        <v>24</v>
      </c>
      <c r="GW41" s="14">
        <v>24.407609999999998</v>
      </c>
      <c r="GX41" s="14">
        <v>24.407609999999998</v>
      </c>
      <c r="GY41" s="14">
        <v>-0.40760999999999997</v>
      </c>
      <c r="GZ41" s="14">
        <v>4</v>
      </c>
      <c r="HA41" s="14">
        <v>4.3337899999999996</v>
      </c>
      <c r="HB41" s="14">
        <v>4.3337899999999996</v>
      </c>
      <c r="HC41" s="14">
        <v>-0.33378999999999998</v>
      </c>
      <c r="HD41" s="14">
        <v>33.9</v>
      </c>
      <c r="HE41" s="14">
        <v>30.141660000000002</v>
      </c>
      <c r="HF41" s="14">
        <v>30.141660000000002</v>
      </c>
      <c r="HG41" s="14">
        <v>3.75834</v>
      </c>
      <c r="HH41" s="14">
        <v>43.8</v>
      </c>
      <c r="HI41" s="14">
        <v>41.025649999999999</v>
      </c>
      <c r="HJ41" s="14">
        <v>41.025649999999999</v>
      </c>
      <c r="HK41" s="14">
        <v>2.7743500000000001</v>
      </c>
      <c r="HL41" s="14"/>
      <c r="HM41" s="14"/>
      <c r="HN41" s="14"/>
      <c r="HO41" s="14">
        <v>0</v>
      </c>
      <c r="HP41" s="14"/>
      <c r="HQ41" s="14"/>
      <c r="HR41" s="14"/>
      <c r="HS41" s="14">
        <v>0</v>
      </c>
      <c r="HT41" s="14">
        <v>30</v>
      </c>
      <c r="HU41" s="14">
        <v>16.326650000000001</v>
      </c>
      <c r="HV41" s="14"/>
      <c r="HW41" s="14">
        <v>30</v>
      </c>
      <c r="HX41" s="14"/>
      <c r="HY41" s="14"/>
      <c r="HZ41" s="14"/>
      <c r="IA41" s="14">
        <v>0</v>
      </c>
      <c r="IB41" s="14"/>
      <c r="IC41" s="14"/>
      <c r="ID41" s="14"/>
      <c r="IE41" s="14">
        <v>0</v>
      </c>
      <c r="IF41" s="14">
        <v>45.8</v>
      </c>
      <c r="IG41" s="14">
        <v>44.260559999999998</v>
      </c>
      <c r="IH41" s="14">
        <v>45.441949999999999</v>
      </c>
      <c r="II41" s="14">
        <v>0.35804999999999998</v>
      </c>
      <c r="IJ41" s="14"/>
      <c r="IK41" s="14"/>
      <c r="IL41" s="14"/>
      <c r="IM41" s="14">
        <v>0</v>
      </c>
      <c r="IN41" s="14"/>
      <c r="IO41" s="14"/>
      <c r="IP41" s="14"/>
      <c r="IQ41" s="14">
        <v>0</v>
      </c>
      <c r="IR41" s="14"/>
      <c r="IS41" s="14"/>
      <c r="IT41" s="14"/>
      <c r="IU41" s="14">
        <v>0</v>
      </c>
      <c r="IV41" s="14">
        <v>0</v>
      </c>
      <c r="IW41" s="14"/>
      <c r="IX41" s="14"/>
      <c r="IY41" s="14">
        <v>0</v>
      </c>
      <c r="IZ41" s="14">
        <v>156.80000000000001</v>
      </c>
      <c r="JA41" s="14">
        <v>170.94</v>
      </c>
      <c r="JB41" s="14">
        <v>170.94</v>
      </c>
      <c r="JC41" s="14">
        <v>-14.14</v>
      </c>
      <c r="JD41" s="14">
        <v>156.6</v>
      </c>
      <c r="JE41" s="14">
        <v>170.94</v>
      </c>
      <c r="JF41" s="14">
        <v>170.94</v>
      </c>
      <c r="JG41" s="14">
        <v>-14.34</v>
      </c>
      <c r="JH41" s="14">
        <v>155.19999999999999</v>
      </c>
      <c r="JI41" s="14">
        <v>170.94</v>
      </c>
      <c r="JJ41" s="14">
        <v>170.94</v>
      </c>
      <c r="JK41" s="14">
        <v>-15.74</v>
      </c>
      <c r="JL41" s="14">
        <v>236.8</v>
      </c>
      <c r="JM41" s="14">
        <v>257.18</v>
      </c>
      <c r="JN41" s="14">
        <v>257.18</v>
      </c>
      <c r="JO41" s="14">
        <v>-20.38</v>
      </c>
      <c r="JP41" s="14">
        <v>73.900000000000006</v>
      </c>
      <c r="JQ41" s="14">
        <v>71.796109999999999</v>
      </c>
      <c r="JR41" s="14">
        <v>71.796109999999999</v>
      </c>
      <c r="JS41" s="14">
        <v>2.1038899999999998</v>
      </c>
      <c r="JT41" s="14">
        <v>36.1</v>
      </c>
      <c r="JU41" s="14">
        <v>36.005859999999998</v>
      </c>
      <c r="JV41" s="14">
        <v>36.005859999999998</v>
      </c>
      <c r="JW41" s="14">
        <v>9.4140000000000001E-2</v>
      </c>
      <c r="JX41" s="14"/>
      <c r="JY41" s="14"/>
      <c r="JZ41" s="14"/>
      <c r="KA41" s="14">
        <v>0</v>
      </c>
      <c r="KB41" s="14"/>
      <c r="KC41" s="14"/>
      <c r="KD41" s="14"/>
      <c r="KE41" s="14">
        <v>0</v>
      </c>
      <c r="KF41" s="14"/>
      <c r="KG41" s="14"/>
      <c r="KH41" s="14"/>
      <c r="KI41" s="14">
        <v>0</v>
      </c>
      <c r="KJ41" s="14"/>
      <c r="KK41" s="14"/>
      <c r="KL41" s="14"/>
      <c r="KM41" s="14">
        <v>0</v>
      </c>
      <c r="KN41" s="14">
        <v>1.29</v>
      </c>
      <c r="KO41" s="14"/>
      <c r="KP41" s="14"/>
      <c r="KQ41" s="14">
        <v>1.29</v>
      </c>
      <c r="KR41" s="14">
        <v>0</v>
      </c>
      <c r="KS41" s="14"/>
      <c r="KT41" s="14"/>
      <c r="KU41" s="14">
        <v>0</v>
      </c>
      <c r="KV41" s="14"/>
      <c r="KW41" s="14"/>
      <c r="KX41" s="14"/>
      <c r="KY41" s="14">
        <v>0</v>
      </c>
      <c r="KZ41" s="14">
        <v>0</v>
      </c>
      <c r="LA41" s="14">
        <v>0.89207999999999998</v>
      </c>
      <c r="LB41" s="14">
        <v>0.89207999999999998</v>
      </c>
      <c r="LC41" s="14">
        <v>-0.89207999999999998</v>
      </c>
      <c r="LD41" s="14">
        <v>69.900000000000006</v>
      </c>
      <c r="LE41" s="14">
        <v>96.008160000000004</v>
      </c>
      <c r="LF41" s="14">
        <v>61.538469999999997</v>
      </c>
      <c r="LG41" s="14">
        <v>8.3615300000000001</v>
      </c>
      <c r="LH41" s="14">
        <v>88.4</v>
      </c>
      <c r="LI41" s="14">
        <v>102.07419</v>
      </c>
      <c r="LJ41" s="14">
        <v>112.93565</v>
      </c>
      <c r="LK41" s="14">
        <v>-24.53565</v>
      </c>
      <c r="LL41" s="14">
        <v>62.9</v>
      </c>
      <c r="LM41" s="14">
        <v>67.461460000000002</v>
      </c>
      <c r="LN41" s="14">
        <v>67.461460000000002</v>
      </c>
      <c r="LO41" s="14">
        <v>-4.5614600000000003</v>
      </c>
      <c r="LP41" s="14">
        <v>69.8</v>
      </c>
      <c r="LQ41" s="14">
        <v>72.373859999999993</v>
      </c>
      <c r="LR41" s="14">
        <v>78.567980000000006</v>
      </c>
      <c r="LS41" s="14">
        <v>-8.7679799999999997</v>
      </c>
      <c r="LT41" s="14">
        <v>28.8</v>
      </c>
      <c r="LU41" s="14">
        <v>30.097560000000001</v>
      </c>
      <c r="LV41" s="14">
        <v>30.097560000000001</v>
      </c>
      <c r="LW41" s="14">
        <v>-1.29756</v>
      </c>
      <c r="LX41" s="14"/>
      <c r="LY41" s="14"/>
      <c r="LZ41" s="14"/>
      <c r="MA41" s="14">
        <v>0</v>
      </c>
      <c r="MB41" s="14"/>
      <c r="MC41" s="14"/>
      <c r="MD41" s="14"/>
      <c r="ME41" s="14">
        <v>0</v>
      </c>
      <c r="MF41" s="14"/>
      <c r="MG41" s="14"/>
      <c r="MH41" s="14"/>
      <c r="MI41" s="14">
        <v>0</v>
      </c>
      <c r="MJ41" s="14">
        <v>143.1</v>
      </c>
      <c r="MK41" s="14">
        <v>159.10804999999999</v>
      </c>
      <c r="ML41" s="14">
        <v>159.10805999999999</v>
      </c>
      <c r="MM41" s="14">
        <v>-16.00806</v>
      </c>
      <c r="MN41" s="14">
        <v>144.19999999999999</v>
      </c>
      <c r="MO41" s="14">
        <v>159.10804999999999</v>
      </c>
      <c r="MP41" s="14">
        <v>159.10805999999999</v>
      </c>
      <c r="MQ41" s="14">
        <v>-14.908060000000001</v>
      </c>
      <c r="MR41" s="14">
        <v>169</v>
      </c>
      <c r="MS41" s="14">
        <v>159.58584999999999</v>
      </c>
      <c r="MT41" s="14">
        <v>159.58586</v>
      </c>
      <c r="MU41" s="14">
        <v>9.4141399999999997</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211.6</v>
      </c>
      <c r="NQ41" s="14">
        <v>207.29667000000001</v>
      </c>
      <c r="NR41" s="14">
        <v>207.29667000000001</v>
      </c>
      <c r="NS41" s="14">
        <v>4.3033299999999999</v>
      </c>
      <c r="NT41" s="14">
        <v>101.1</v>
      </c>
      <c r="NU41" s="14">
        <v>103.95959000000001</v>
      </c>
      <c r="NV41" s="14">
        <v>103.95959000000001</v>
      </c>
      <c r="NW41" s="14">
        <v>-2.8595899999999999</v>
      </c>
      <c r="NX41" s="14">
        <v>5.9</v>
      </c>
      <c r="NY41" s="14">
        <v>4.1871600000000004</v>
      </c>
      <c r="NZ41" s="14">
        <v>4.1871600000000004</v>
      </c>
      <c r="OA41" s="14">
        <v>1.7128399999999999</v>
      </c>
      <c r="OB41" s="14">
        <v>2.6</v>
      </c>
      <c r="OC41" s="14">
        <v>4.3927199999999997</v>
      </c>
      <c r="OD41" s="14">
        <v>4.3927199999999997</v>
      </c>
      <c r="OE41" s="14">
        <v>-1.7927200000000001</v>
      </c>
      <c r="OF41" s="14">
        <v>5.8</v>
      </c>
      <c r="OG41" s="14">
        <v>5.8</v>
      </c>
      <c r="OH41" s="14">
        <v>5.8</v>
      </c>
      <c r="OI41" s="14">
        <v>0</v>
      </c>
      <c r="OJ41" s="14">
        <v>0.4</v>
      </c>
      <c r="OK41" s="14">
        <v>0.36699999999999999</v>
      </c>
      <c r="OL41" s="14">
        <v>0.36699999999999999</v>
      </c>
      <c r="OM41" s="14">
        <v>3.3000000000000002E-2</v>
      </c>
      <c r="ON41" s="14">
        <v>87.2</v>
      </c>
      <c r="OO41" s="14">
        <v>99.96</v>
      </c>
      <c r="OP41" s="14">
        <v>100.977</v>
      </c>
      <c r="OQ41" s="14">
        <v>-13.776999999999999</v>
      </c>
      <c r="OR41" s="14">
        <v>72.400000000000006</v>
      </c>
      <c r="OS41" s="14">
        <v>49.911999999999999</v>
      </c>
      <c r="OT41" s="14">
        <v>49.911999999999999</v>
      </c>
      <c r="OU41" s="14">
        <v>22.488</v>
      </c>
      <c r="OV41" s="14">
        <v>1.1000000000000001</v>
      </c>
      <c r="OW41" s="14">
        <v>3.919</v>
      </c>
      <c r="OX41" s="14">
        <v>3.919</v>
      </c>
      <c r="OY41" s="14">
        <v>-2.819</v>
      </c>
      <c r="OZ41" s="14">
        <v>0.1</v>
      </c>
      <c r="PA41" s="14">
        <v>0.1</v>
      </c>
      <c r="PB41" s="14">
        <v>0.1</v>
      </c>
      <c r="PC41" s="14">
        <v>0</v>
      </c>
      <c r="PD41" s="14">
        <v>9.8000000000000007</v>
      </c>
      <c r="PE41" s="14">
        <v>9.13279</v>
      </c>
      <c r="PF41" s="14">
        <v>9.1327700000000007</v>
      </c>
      <c r="PG41" s="14">
        <v>0.66722999999999999</v>
      </c>
      <c r="PH41" s="14">
        <v>9.9</v>
      </c>
      <c r="PI41" s="14">
        <v>9.9830000000000005</v>
      </c>
      <c r="PJ41" s="14">
        <v>9</v>
      </c>
      <c r="PK41" s="14">
        <v>0.9</v>
      </c>
      <c r="PL41" s="14"/>
      <c r="PM41" s="14"/>
      <c r="PN41" s="14"/>
      <c r="PO41" s="14">
        <v>0</v>
      </c>
      <c r="PP41" s="14">
        <v>185.8</v>
      </c>
      <c r="PQ41" s="14">
        <v>129.86699999999999</v>
      </c>
      <c r="PR41" s="14">
        <v>129.86699999999999</v>
      </c>
      <c r="PS41" s="14">
        <v>55.933</v>
      </c>
      <c r="PT41" s="14">
        <v>1.2</v>
      </c>
      <c r="PU41" s="14">
        <v>1</v>
      </c>
      <c r="PV41" s="14">
        <v>1</v>
      </c>
      <c r="PW41" s="14">
        <v>0.2</v>
      </c>
      <c r="PX41" s="14">
        <v>1.6</v>
      </c>
      <c r="PY41" s="14">
        <v>1.5</v>
      </c>
      <c r="PZ41" s="14">
        <v>1.5</v>
      </c>
      <c r="QA41" s="14">
        <v>0.1</v>
      </c>
      <c r="QB41" s="14">
        <v>3.8</v>
      </c>
      <c r="QC41" s="14">
        <v>3.6</v>
      </c>
      <c r="QD41" s="14">
        <v>3.6</v>
      </c>
      <c r="QE41" s="14">
        <v>0.2</v>
      </c>
      <c r="QF41" s="14">
        <v>20.3</v>
      </c>
      <c r="QG41" s="14">
        <v>20.353120000000001</v>
      </c>
      <c r="QH41" s="14">
        <v>20.353149999999999</v>
      </c>
      <c r="QI41" s="14">
        <v>-5.3150000000000003E-2</v>
      </c>
      <c r="QJ41" s="14">
        <v>5.4</v>
      </c>
      <c r="QK41" s="14">
        <v>4</v>
      </c>
      <c r="QL41" s="14">
        <v>4</v>
      </c>
      <c r="QM41" s="14">
        <v>1.4</v>
      </c>
      <c r="QN41" s="14">
        <v>14.2</v>
      </c>
      <c r="QO41" s="14">
        <v>11.21951</v>
      </c>
      <c r="QP41" s="14">
        <v>11.21951</v>
      </c>
      <c r="QQ41" s="14">
        <v>2.9804900000000001</v>
      </c>
      <c r="QR41" s="14">
        <v>3.2</v>
      </c>
      <c r="QS41" s="14">
        <v>3</v>
      </c>
      <c r="QT41" s="14">
        <v>3</v>
      </c>
      <c r="QU41" s="14">
        <v>0.2</v>
      </c>
      <c r="QV41" s="14">
        <v>18.399999999999999</v>
      </c>
      <c r="QW41" s="14">
        <v>17.951219999999999</v>
      </c>
      <c r="QX41" s="14">
        <v>17.951219999999999</v>
      </c>
      <c r="QY41" s="14">
        <v>0.44878000000000001</v>
      </c>
      <c r="QZ41" s="14">
        <v>12.3</v>
      </c>
      <c r="RA41" s="14">
        <v>10.039999999999999</v>
      </c>
      <c r="RB41" s="14">
        <v>10.039999999999999</v>
      </c>
      <c r="RC41" s="14">
        <v>2.2599999999999998</v>
      </c>
      <c r="RD41" s="14">
        <v>15.1</v>
      </c>
      <c r="RE41" s="14">
        <v>13.465999999999999</v>
      </c>
      <c r="RF41" s="14">
        <v>13.465999999999999</v>
      </c>
      <c r="RG41" s="14">
        <v>1.6339999999999999</v>
      </c>
      <c r="RH41" s="14">
        <v>27</v>
      </c>
      <c r="RI41" s="14">
        <v>24.02</v>
      </c>
      <c r="RJ41" s="14">
        <v>23.617999999999999</v>
      </c>
      <c r="RK41" s="14">
        <v>3.3820000000000001</v>
      </c>
      <c r="RL41" s="14">
        <v>82.1</v>
      </c>
      <c r="RM41" s="14">
        <v>79.900000000000006</v>
      </c>
      <c r="RN41" s="14">
        <v>78.936000000000007</v>
      </c>
      <c r="RO41" s="14">
        <v>3.1640000000000001</v>
      </c>
      <c r="RP41" s="14">
        <v>0</v>
      </c>
      <c r="RQ41" s="14">
        <v>4.6109999999999998</v>
      </c>
      <c r="RR41" s="14">
        <v>4.6109999999999998</v>
      </c>
      <c r="RS41" s="14">
        <v>-4.6109999999999998</v>
      </c>
      <c r="RT41" s="14">
        <v>2.2000000000000002</v>
      </c>
      <c r="RU41" s="14">
        <v>2.1509999999999998</v>
      </c>
      <c r="RV41" s="14">
        <v>2.1509999999999998</v>
      </c>
      <c r="RW41" s="14">
        <v>4.9000000000000002E-2</v>
      </c>
      <c r="RX41" s="14">
        <v>7.4</v>
      </c>
      <c r="RY41" s="14">
        <v>3.7949000000000002</v>
      </c>
      <c r="RZ41" s="14"/>
      <c r="SA41" s="14">
        <v>7.4</v>
      </c>
      <c r="SB41" s="14">
        <v>2.8</v>
      </c>
      <c r="SC41" s="14">
        <v>2</v>
      </c>
      <c r="SD41" s="14">
        <v>2</v>
      </c>
      <c r="SE41" s="14">
        <v>0.8</v>
      </c>
      <c r="SF41" s="14"/>
      <c r="SG41" s="14">
        <v>0.4</v>
      </c>
      <c r="SH41" s="14">
        <v>0.4</v>
      </c>
      <c r="SI41" s="14">
        <v>-0.4</v>
      </c>
      <c r="SJ41" s="14">
        <v>7.7</v>
      </c>
      <c r="SK41" s="14">
        <v>9.8520000000000003</v>
      </c>
      <c r="SL41" s="14">
        <v>9.8520000000000003</v>
      </c>
      <c r="SM41" s="14">
        <v>-2.1520000000000001</v>
      </c>
      <c r="SN41" s="14">
        <v>6.4</v>
      </c>
      <c r="SO41" s="14">
        <v>5.8</v>
      </c>
      <c r="SP41" s="14">
        <v>5.8</v>
      </c>
      <c r="SQ41" s="14">
        <v>0.6</v>
      </c>
      <c r="SR41" s="14">
        <v>11.2</v>
      </c>
      <c r="SS41" s="14">
        <v>10</v>
      </c>
      <c r="ST41" s="14">
        <v>10</v>
      </c>
      <c r="SU41" s="14">
        <v>1.2</v>
      </c>
      <c r="SV41" s="14">
        <v>15.8</v>
      </c>
      <c r="SW41" s="14">
        <v>13.65854</v>
      </c>
      <c r="SX41" s="14">
        <v>13.65854</v>
      </c>
      <c r="SY41" s="14">
        <v>2.1414599999999999</v>
      </c>
      <c r="SZ41" s="14">
        <v>12.6</v>
      </c>
      <c r="TA41" s="14">
        <v>13.85366</v>
      </c>
      <c r="TB41" s="14">
        <v>13.85366</v>
      </c>
      <c r="TC41" s="14">
        <v>-1.25366</v>
      </c>
      <c r="TD41" s="14">
        <v>29.9</v>
      </c>
      <c r="TE41" s="14">
        <v>20.684999999999999</v>
      </c>
      <c r="TF41" s="14">
        <v>20.684999999999999</v>
      </c>
      <c r="TG41" s="14">
        <v>9.2149999999999999</v>
      </c>
      <c r="TH41" s="14">
        <v>76.400000000000006</v>
      </c>
      <c r="TI41" s="14">
        <v>72.286000000000001</v>
      </c>
      <c r="TJ41" s="14">
        <v>72.286000000000001</v>
      </c>
      <c r="TK41" s="14">
        <v>4.1139999999999999</v>
      </c>
      <c r="TL41" s="14">
        <v>13.9</v>
      </c>
      <c r="TM41" s="14">
        <v>22.402000000000001</v>
      </c>
      <c r="TN41" s="14">
        <v>22.402000000000001</v>
      </c>
      <c r="TO41" s="14">
        <v>-8.5020000000000007</v>
      </c>
      <c r="TP41" s="14">
        <v>78.2</v>
      </c>
      <c r="TQ41" s="14">
        <v>104.7</v>
      </c>
      <c r="TR41" s="14">
        <v>117.69</v>
      </c>
      <c r="TS41" s="14">
        <v>-39.49</v>
      </c>
      <c r="TT41" s="14">
        <v>93</v>
      </c>
      <c r="TU41" s="14">
        <v>111.9</v>
      </c>
      <c r="TV41" s="14">
        <v>112.32</v>
      </c>
      <c r="TW41" s="14">
        <v>-19.32</v>
      </c>
      <c r="TX41" s="14">
        <v>10.199999999999999</v>
      </c>
      <c r="TY41" s="14">
        <v>4.9279999999999999</v>
      </c>
      <c r="TZ41" s="14">
        <v>4.9279999999999999</v>
      </c>
      <c r="UA41" s="14">
        <v>5.2720000000000002</v>
      </c>
      <c r="UB41" s="14">
        <v>10.8</v>
      </c>
      <c r="UC41" s="14">
        <v>8.8989999999999991</v>
      </c>
      <c r="UD41" s="14">
        <v>8.8989999999999991</v>
      </c>
      <c r="UE41" s="14">
        <v>1.901</v>
      </c>
      <c r="UF41" s="14">
        <v>13.9</v>
      </c>
      <c r="UG41" s="14">
        <v>19.51219</v>
      </c>
      <c r="UH41" s="14">
        <v>19.51219</v>
      </c>
      <c r="UI41" s="14">
        <v>-5.61219</v>
      </c>
      <c r="UJ41" s="14">
        <v>5</v>
      </c>
      <c r="UK41" s="14">
        <v>6</v>
      </c>
      <c r="UL41" s="14">
        <v>6</v>
      </c>
      <c r="UM41" s="14">
        <v>-1</v>
      </c>
      <c r="UN41" s="14">
        <v>8.5</v>
      </c>
      <c r="UO41" s="14">
        <v>7.9</v>
      </c>
      <c r="UP41" s="14">
        <v>7.9</v>
      </c>
      <c r="UQ41" s="14">
        <v>0.6</v>
      </c>
      <c r="UR41" s="14">
        <v>20.399999999999999</v>
      </c>
      <c r="US41" s="14">
        <v>19.51219</v>
      </c>
      <c r="UT41" s="14">
        <v>19.51219</v>
      </c>
      <c r="UU41" s="14">
        <v>0.88780999999999999</v>
      </c>
      <c r="UV41" s="14">
        <v>20.399999999999999</v>
      </c>
      <c r="UW41" s="14">
        <v>19.51219</v>
      </c>
      <c r="UX41" s="14">
        <v>19.51219</v>
      </c>
      <c r="UY41" s="14">
        <v>0.88780999999999999</v>
      </c>
      <c r="UZ41" s="14">
        <v>20</v>
      </c>
      <c r="VA41" s="14">
        <v>19.51219</v>
      </c>
      <c r="VB41" s="14">
        <v>19.51219</v>
      </c>
      <c r="VC41" s="14">
        <v>0.48781000000000002</v>
      </c>
      <c r="VD41" s="14">
        <v>1.3</v>
      </c>
      <c r="VE41" s="14">
        <v>4.2560000000000002</v>
      </c>
      <c r="VF41" s="14">
        <v>4.2560000000000002</v>
      </c>
      <c r="VG41" s="14">
        <v>-2.956</v>
      </c>
      <c r="VH41" s="14">
        <v>238.7</v>
      </c>
      <c r="VI41" s="14">
        <v>186.22900000000001</v>
      </c>
      <c r="VJ41" s="14">
        <v>186.22900000000001</v>
      </c>
      <c r="VK41" s="14">
        <v>52.470999999999997</v>
      </c>
      <c r="VL41" s="14">
        <v>5.7</v>
      </c>
      <c r="VM41" s="14">
        <v>2.9689999999999999</v>
      </c>
      <c r="VN41" s="14">
        <v>2.9689999999999999</v>
      </c>
      <c r="VO41" s="14">
        <v>2.7309999999999999</v>
      </c>
      <c r="VP41" s="14">
        <v>128</v>
      </c>
      <c r="VQ41" s="14">
        <v>82.465999999999994</v>
      </c>
      <c r="VR41" s="14">
        <v>82.465999999999994</v>
      </c>
      <c r="VS41" s="14">
        <v>45.533999999999999</v>
      </c>
      <c r="VT41" s="14">
        <v>0.6</v>
      </c>
      <c r="VU41" s="14">
        <v>0.6</v>
      </c>
      <c r="VV41" s="14">
        <v>0.6</v>
      </c>
      <c r="VW41" s="14">
        <v>0</v>
      </c>
      <c r="VX41" s="14">
        <v>129.6</v>
      </c>
      <c r="VY41" s="14">
        <v>127.61</v>
      </c>
      <c r="VZ41" s="14">
        <v>129</v>
      </c>
      <c r="WA41" s="14">
        <v>0.6</v>
      </c>
      <c r="WB41" s="14">
        <v>110.0205</v>
      </c>
      <c r="WC41" s="14">
        <v>134.22999999999999</v>
      </c>
      <c r="WD41" s="14">
        <v>127</v>
      </c>
      <c r="WE41" s="14">
        <v>-16.979500000000002</v>
      </c>
      <c r="WF41" s="14">
        <v>100.5</v>
      </c>
      <c r="WG41" s="14">
        <v>69.254000000000005</v>
      </c>
      <c r="WH41" s="14">
        <v>69.254000000000005</v>
      </c>
      <c r="WI41" s="14">
        <v>31.245999999999999</v>
      </c>
      <c r="WJ41" s="14">
        <v>3</v>
      </c>
      <c r="WK41" s="14">
        <v>2.9009999999999998</v>
      </c>
      <c r="WL41" s="14">
        <v>2.9009999999999998</v>
      </c>
      <c r="WM41" s="14">
        <v>9.9000000000000005E-2</v>
      </c>
      <c r="WN41" s="14">
        <v>2.2000000000000002</v>
      </c>
      <c r="WO41" s="14">
        <v>2.4</v>
      </c>
      <c r="WP41" s="14">
        <v>2.4</v>
      </c>
      <c r="WQ41" s="14">
        <v>-0.2</v>
      </c>
      <c r="WR41" s="14">
        <v>1.1000000000000001</v>
      </c>
      <c r="WS41" s="14">
        <v>1.2</v>
      </c>
      <c r="WT41" s="14">
        <v>1.2</v>
      </c>
      <c r="WU41" s="14">
        <v>-0.1</v>
      </c>
      <c r="WV41" s="14">
        <v>1.2</v>
      </c>
      <c r="WW41" s="14">
        <v>1.4</v>
      </c>
      <c r="WX41" s="14">
        <v>1.4</v>
      </c>
      <c r="WY41" s="14">
        <v>-0.2</v>
      </c>
      <c r="WZ41" s="14">
        <v>6.4</v>
      </c>
      <c r="XA41" s="14">
        <v>3.1709999999999998</v>
      </c>
      <c r="XB41" s="14">
        <v>3.1709999999999998</v>
      </c>
      <c r="XC41" s="14">
        <v>3.2290000000000001</v>
      </c>
      <c r="XD41" s="14"/>
      <c r="XE41" s="14"/>
      <c r="XF41" s="14"/>
      <c r="XG41" s="14">
        <v>0</v>
      </c>
      <c r="XH41" s="14">
        <v>17.7</v>
      </c>
      <c r="XI41" s="14">
        <v>17.7561</v>
      </c>
      <c r="XJ41" s="14">
        <v>17.7561</v>
      </c>
      <c r="XK41" s="14">
        <v>-5.6099999999999997E-2</v>
      </c>
      <c r="XL41" s="14">
        <v>8.5</v>
      </c>
      <c r="XM41" s="14">
        <v>10.8</v>
      </c>
      <c r="XN41" s="14">
        <v>10.8</v>
      </c>
      <c r="XO41" s="14">
        <v>-2.2999999999999998</v>
      </c>
      <c r="XP41" s="14">
        <v>27.7</v>
      </c>
      <c r="XQ41" s="14">
        <v>28</v>
      </c>
      <c r="XR41" s="14">
        <v>28</v>
      </c>
      <c r="XS41" s="14">
        <v>-0.3</v>
      </c>
      <c r="XT41" s="14">
        <v>34.9</v>
      </c>
      <c r="XU41" s="14">
        <v>28</v>
      </c>
      <c r="XV41" s="14">
        <v>28</v>
      </c>
      <c r="XW41" s="14">
        <v>6.9</v>
      </c>
      <c r="XX41" s="14">
        <v>17.899999999999999</v>
      </c>
      <c r="XY41" s="14">
        <v>14</v>
      </c>
      <c r="XZ41" s="14">
        <v>14</v>
      </c>
      <c r="YA41" s="14">
        <v>3.9</v>
      </c>
      <c r="YB41" s="14"/>
      <c r="YC41" s="14"/>
      <c r="YD41" s="14"/>
      <c r="YE41" s="14">
        <v>0</v>
      </c>
      <c r="YF41" s="14">
        <v>7.14</v>
      </c>
      <c r="YG41" s="14">
        <v>8.24</v>
      </c>
      <c r="YH41" s="14">
        <v>8.24</v>
      </c>
      <c r="YI41" s="14">
        <v>-1.1000000000000001</v>
      </c>
      <c r="YJ41" s="14">
        <v>10.6</v>
      </c>
      <c r="YK41" s="14">
        <v>11</v>
      </c>
      <c r="YL41" s="14">
        <v>11</v>
      </c>
      <c r="YM41" s="14">
        <v>-0.4</v>
      </c>
      <c r="YN41" s="14">
        <v>17.18</v>
      </c>
      <c r="YO41" s="14">
        <v>23</v>
      </c>
      <c r="YP41" s="14">
        <v>23</v>
      </c>
      <c r="YQ41" s="14">
        <v>-5.82</v>
      </c>
    </row>
    <row r="42" spans="1:667" ht="24" customHeight="1" x14ac:dyDescent="0.3">
      <c r="A42" s="1"/>
      <c r="B42" s="16" t="s">
        <v>35</v>
      </c>
      <c r="C42" s="16" t="s">
        <v>877</v>
      </c>
      <c r="D42" s="17">
        <v>203.5</v>
      </c>
      <c r="E42" s="17">
        <v>204.19512</v>
      </c>
      <c r="F42" s="17">
        <v>204.19512</v>
      </c>
      <c r="G42" s="17">
        <v>-0.69511999999999996</v>
      </c>
      <c r="H42" s="17">
        <v>303.8</v>
      </c>
      <c r="I42" s="17">
        <v>499.06128000000001</v>
      </c>
      <c r="J42" s="17">
        <v>383.89976999999999</v>
      </c>
      <c r="K42" s="17">
        <v>-80.099770000000007</v>
      </c>
      <c r="L42" s="17">
        <v>95.9</v>
      </c>
      <c r="M42" s="17">
        <v>163.14546999999999</v>
      </c>
      <c r="N42" s="17">
        <v>125.49863999999999</v>
      </c>
      <c r="O42" s="17">
        <v>-29.59864</v>
      </c>
      <c r="P42" s="17"/>
      <c r="Q42" s="17"/>
      <c r="R42" s="17"/>
      <c r="S42" s="17">
        <v>0</v>
      </c>
      <c r="T42" s="17"/>
      <c r="U42" s="17"/>
      <c r="V42" s="17"/>
      <c r="W42" s="17">
        <v>0</v>
      </c>
      <c r="X42" s="17">
        <v>89.7</v>
      </c>
      <c r="Y42" s="17">
        <v>92.226339999999993</v>
      </c>
      <c r="Z42" s="17">
        <v>61.403649999999999</v>
      </c>
      <c r="AA42" s="17">
        <v>28.29635</v>
      </c>
      <c r="AB42" s="17">
        <v>95.6</v>
      </c>
      <c r="AC42" s="17">
        <v>105.5873</v>
      </c>
      <c r="AD42" s="17">
        <v>100.00013</v>
      </c>
      <c r="AE42" s="17">
        <v>-4.4001299999999999</v>
      </c>
      <c r="AF42" s="17">
        <v>0</v>
      </c>
      <c r="AG42" s="17"/>
      <c r="AH42" s="17"/>
      <c r="AI42" s="17">
        <v>0</v>
      </c>
      <c r="AJ42" s="17"/>
      <c r="AK42" s="17"/>
      <c r="AL42" s="17"/>
      <c r="AM42" s="17">
        <v>0</v>
      </c>
      <c r="AN42" s="17">
        <v>0</v>
      </c>
      <c r="AO42" s="17"/>
      <c r="AP42" s="17"/>
      <c r="AQ42" s="17">
        <v>0</v>
      </c>
      <c r="AR42" s="17">
        <v>0</v>
      </c>
      <c r="AS42" s="17"/>
      <c r="AT42" s="17"/>
      <c r="AU42" s="17">
        <v>0</v>
      </c>
      <c r="AV42" s="17">
        <v>205.9</v>
      </c>
      <c r="AW42" s="17">
        <v>200.25633999999999</v>
      </c>
      <c r="AX42" s="17">
        <v>200.25633999999999</v>
      </c>
      <c r="AY42" s="17">
        <v>5.6436599999999997</v>
      </c>
      <c r="AZ42" s="17"/>
      <c r="BA42" s="17"/>
      <c r="BB42" s="17"/>
      <c r="BC42" s="17">
        <v>0</v>
      </c>
      <c r="BD42" s="17">
        <v>0</v>
      </c>
      <c r="BE42" s="17"/>
      <c r="BF42" s="17"/>
      <c r="BG42" s="17">
        <v>0</v>
      </c>
      <c r="BH42" s="17"/>
      <c r="BI42" s="17"/>
      <c r="BJ42" s="17"/>
      <c r="BK42" s="17">
        <v>0</v>
      </c>
      <c r="BL42" s="17">
        <v>0</v>
      </c>
      <c r="BM42" s="17"/>
      <c r="BN42" s="17">
        <v>80.000169999999997</v>
      </c>
      <c r="BO42" s="17">
        <v>-80.000169999999997</v>
      </c>
      <c r="BP42" s="17">
        <v>9.9</v>
      </c>
      <c r="BQ42" s="17">
        <v>10.561999999999999</v>
      </c>
      <c r="BR42" s="17">
        <v>10.561999999999999</v>
      </c>
      <c r="BS42" s="17">
        <v>-0.66200000000000003</v>
      </c>
      <c r="BT42" s="17"/>
      <c r="BU42" s="17"/>
      <c r="BV42" s="17"/>
      <c r="BW42" s="17">
        <v>0</v>
      </c>
      <c r="BX42" s="17"/>
      <c r="BY42" s="17"/>
      <c r="BZ42" s="17"/>
      <c r="CA42" s="17">
        <v>0</v>
      </c>
      <c r="CB42" s="17"/>
      <c r="CC42" s="17"/>
      <c r="CD42" s="17"/>
      <c r="CE42" s="17">
        <v>0</v>
      </c>
      <c r="CF42" s="17"/>
      <c r="CG42" s="17"/>
      <c r="CH42" s="17"/>
      <c r="CI42" s="17">
        <v>0</v>
      </c>
      <c r="CJ42" s="17">
        <v>167.6</v>
      </c>
      <c r="CK42" s="17">
        <v>81</v>
      </c>
      <c r="CL42" s="17">
        <v>81</v>
      </c>
      <c r="CM42" s="17">
        <v>86.6</v>
      </c>
      <c r="CN42" s="17">
        <v>7.4</v>
      </c>
      <c r="CO42" s="17">
        <v>5.1583800000000002</v>
      </c>
      <c r="CP42" s="17">
        <v>5.1583800000000002</v>
      </c>
      <c r="CQ42" s="17">
        <v>2.2416200000000002</v>
      </c>
      <c r="CR42" s="17">
        <v>0</v>
      </c>
      <c r="CS42" s="17"/>
      <c r="CT42" s="17"/>
      <c r="CU42" s="17">
        <v>0</v>
      </c>
      <c r="CV42" s="17">
        <v>19.8</v>
      </c>
      <c r="CW42" s="17">
        <v>16.873670000000001</v>
      </c>
      <c r="CX42" s="17">
        <v>16.873670000000001</v>
      </c>
      <c r="CY42" s="17">
        <v>2.9263300000000001</v>
      </c>
      <c r="CZ42" s="17">
        <v>6.9</v>
      </c>
      <c r="DA42" s="17">
        <v>6.8787000000000003</v>
      </c>
      <c r="DB42" s="17">
        <v>6.8787000000000003</v>
      </c>
      <c r="DC42" s="17">
        <v>2.1299999999999999E-2</v>
      </c>
      <c r="DD42" s="17">
        <v>14.6</v>
      </c>
      <c r="DE42" s="17">
        <v>14.992190000000001</v>
      </c>
      <c r="DF42" s="17">
        <v>14.992190000000001</v>
      </c>
      <c r="DG42" s="17">
        <v>-0.39218999999999998</v>
      </c>
      <c r="DH42" s="17">
        <v>71.3</v>
      </c>
      <c r="DI42" s="17">
        <v>88.291070000000005</v>
      </c>
      <c r="DJ42" s="17">
        <v>82.107579999999999</v>
      </c>
      <c r="DK42" s="17">
        <v>-10.80758</v>
      </c>
      <c r="DL42" s="17"/>
      <c r="DM42" s="17"/>
      <c r="DN42" s="17"/>
      <c r="DO42" s="17">
        <v>0</v>
      </c>
      <c r="DP42" s="17"/>
      <c r="DQ42" s="17"/>
      <c r="DR42" s="17"/>
      <c r="DS42" s="17">
        <v>0</v>
      </c>
      <c r="DT42" s="17"/>
      <c r="DU42" s="17"/>
      <c r="DV42" s="17"/>
      <c r="DW42" s="17">
        <v>0</v>
      </c>
      <c r="DX42" s="17"/>
      <c r="DY42" s="17"/>
      <c r="DZ42" s="17"/>
      <c r="EA42" s="17">
        <v>0</v>
      </c>
      <c r="EB42" s="17">
        <v>110.8</v>
      </c>
      <c r="EC42" s="17">
        <v>112.90537</v>
      </c>
      <c r="ED42" s="17">
        <v>112.90537</v>
      </c>
      <c r="EE42" s="17">
        <v>-2.1053700000000002</v>
      </c>
      <c r="EF42" s="17">
        <v>81.400000000000006</v>
      </c>
      <c r="EG42" s="17">
        <v>78.109819999999999</v>
      </c>
      <c r="EH42" s="17">
        <v>41.025669999999998</v>
      </c>
      <c r="EI42" s="17">
        <v>40.37433</v>
      </c>
      <c r="EJ42" s="17"/>
      <c r="EK42" s="17"/>
      <c r="EL42" s="17"/>
      <c r="EM42" s="17">
        <v>0</v>
      </c>
      <c r="EN42" s="17"/>
      <c r="EO42" s="17"/>
      <c r="EP42" s="17"/>
      <c r="EQ42" s="17">
        <v>0</v>
      </c>
      <c r="ER42" s="17"/>
      <c r="ES42" s="17"/>
      <c r="ET42" s="17"/>
      <c r="EU42" s="17">
        <v>0</v>
      </c>
      <c r="EV42" s="17">
        <v>6.5</v>
      </c>
      <c r="EW42" s="17">
        <v>6.39</v>
      </c>
      <c r="EX42" s="17">
        <v>6.39</v>
      </c>
      <c r="EY42" s="17">
        <v>0.11</v>
      </c>
      <c r="EZ42" s="17">
        <v>405</v>
      </c>
      <c r="FA42" s="17">
        <v>352.58336000000003</v>
      </c>
      <c r="FB42" s="17">
        <v>192.48016999999999</v>
      </c>
      <c r="FC42" s="17">
        <v>212.51983000000001</v>
      </c>
      <c r="FD42" s="17">
        <v>39.200000000000003</v>
      </c>
      <c r="FE42" s="17">
        <v>63.436520000000002</v>
      </c>
      <c r="FF42" s="17">
        <v>56.021639999999998</v>
      </c>
      <c r="FG42" s="17">
        <v>-16.821639999999999</v>
      </c>
      <c r="FH42" s="17">
        <v>67.3</v>
      </c>
      <c r="FI42" s="17">
        <v>133.33340000000001</v>
      </c>
      <c r="FJ42" s="17">
        <v>150.27984000000001</v>
      </c>
      <c r="FK42" s="17">
        <v>-82.979839999999996</v>
      </c>
      <c r="FL42" s="17">
        <v>20.399999999999999</v>
      </c>
      <c r="FM42" s="17">
        <v>24.396329999999999</v>
      </c>
      <c r="FN42" s="17">
        <v>18.966989999999999</v>
      </c>
      <c r="FO42" s="17">
        <v>1.4330099999999999</v>
      </c>
      <c r="FP42" s="17">
        <v>18.395289999999999</v>
      </c>
      <c r="FQ42" s="17">
        <v>19.28585</v>
      </c>
      <c r="FR42" s="17">
        <v>19.28585</v>
      </c>
      <c r="FS42" s="17">
        <v>-0.89056000000000002</v>
      </c>
      <c r="FT42" s="17">
        <v>17.3</v>
      </c>
      <c r="FU42" s="17">
        <v>15.60976</v>
      </c>
      <c r="FV42" s="17">
        <v>15.60976</v>
      </c>
      <c r="FW42" s="17">
        <v>1.69024</v>
      </c>
      <c r="FX42" s="17">
        <v>57.6</v>
      </c>
      <c r="FY42" s="17">
        <v>44.058050000000001</v>
      </c>
      <c r="FZ42" s="17">
        <v>44.058050000000001</v>
      </c>
      <c r="GA42" s="17">
        <v>13.54195</v>
      </c>
      <c r="GB42" s="17">
        <v>182.7</v>
      </c>
      <c r="GC42" s="17">
        <v>185.81701000000001</v>
      </c>
      <c r="GD42" s="17">
        <v>185.81701000000001</v>
      </c>
      <c r="GE42" s="17">
        <v>-3.1170100000000001</v>
      </c>
      <c r="GF42" s="17">
        <v>183.7</v>
      </c>
      <c r="GG42" s="17">
        <v>185.81701000000001</v>
      </c>
      <c r="GH42" s="17">
        <v>185.81701000000001</v>
      </c>
      <c r="GI42" s="17">
        <v>-2.1170100000000001</v>
      </c>
      <c r="GJ42" s="17">
        <v>186</v>
      </c>
      <c r="GK42" s="17">
        <v>186.37502000000001</v>
      </c>
      <c r="GL42" s="17">
        <v>186.37502000000001</v>
      </c>
      <c r="GM42" s="17">
        <v>-0.37502000000000002</v>
      </c>
      <c r="GN42" s="17">
        <v>73.5</v>
      </c>
      <c r="GO42" s="17">
        <v>110.91316999999999</v>
      </c>
      <c r="GP42" s="17">
        <v>110.91316999999999</v>
      </c>
      <c r="GQ42" s="17">
        <v>-37.413170000000001</v>
      </c>
      <c r="GR42" s="17">
        <v>0</v>
      </c>
      <c r="GS42" s="17"/>
      <c r="GT42" s="17">
        <v>44.699550000000002</v>
      </c>
      <c r="GU42" s="17">
        <v>-44.699550000000002</v>
      </c>
      <c r="GV42" s="17">
        <v>24.3</v>
      </c>
      <c r="GW42" s="17">
        <v>24.407609999999998</v>
      </c>
      <c r="GX42" s="17">
        <v>24.407609999999998</v>
      </c>
      <c r="GY42" s="17">
        <v>-0.10761</v>
      </c>
      <c r="GZ42" s="17">
        <v>4</v>
      </c>
      <c r="HA42" s="17">
        <v>4.3337899999999996</v>
      </c>
      <c r="HB42" s="17">
        <v>4.3337899999999996</v>
      </c>
      <c r="HC42" s="17">
        <v>-0.33378999999999998</v>
      </c>
      <c r="HD42" s="17">
        <v>33.299999999999997</v>
      </c>
      <c r="HE42" s="17">
        <v>30.141660000000002</v>
      </c>
      <c r="HF42" s="17">
        <v>30.141660000000002</v>
      </c>
      <c r="HG42" s="17">
        <v>3.1583399999999999</v>
      </c>
      <c r="HH42" s="17">
        <v>56.7</v>
      </c>
      <c r="HI42" s="17">
        <v>41.025649999999999</v>
      </c>
      <c r="HJ42" s="17">
        <v>86.478620000000006</v>
      </c>
      <c r="HK42" s="17">
        <v>-29.77862</v>
      </c>
      <c r="HL42" s="17"/>
      <c r="HM42" s="17"/>
      <c r="HN42" s="17"/>
      <c r="HO42" s="17">
        <v>0</v>
      </c>
      <c r="HP42" s="17"/>
      <c r="HQ42" s="17"/>
      <c r="HR42" s="17"/>
      <c r="HS42" s="17">
        <v>0</v>
      </c>
      <c r="HT42" s="17">
        <v>30.5</v>
      </c>
      <c r="HU42" s="17">
        <v>16.328600000000002</v>
      </c>
      <c r="HV42" s="17"/>
      <c r="HW42" s="17">
        <v>30.5</v>
      </c>
      <c r="HX42" s="17"/>
      <c r="HY42" s="17"/>
      <c r="HZ42" s="17"/>
      <c r="IA42" s="17">
        <v>0</v>
      </c>
      <c r="IB42" s="17"/>
      <c r="IC42" s="17"/>
      <c r="ID42" s="17"/>
      <c r="IE42" s="17">
        <v>0</v>
      </c>
      <c r="IF42" s="17">
        <v>46.2</v>
      </c>
      <c r="IG42" s="17">
        <v>45.441740000000003</v>
      </c>
      <c r="IH42" s="17">
        <v>45.441949999999999</v>
      </c>
      <c r="II42" s="17">
        <v>0.75805</v>
      </c>
      <c r="IJ42" s="17"/>
      <c r="IK42" s="17"/>
      <c r="IL42" s="17"/>
      <c r="IM42" s="17">
        <v>0</v>
      </c>
      <c r="IN42" s="17"/>
      <c r="IO42" s="17"/>
      <c r="IP42" s="17"/>
      <c r="IQ42" s="17">
        <v>0</v>
      </c>
      <c r="IR42" s="17"/>
      <c r="IS42" s="17"/>
      <c r="IT42" s="17"/>
      <c r="IU42" s="17">
        <v>0</v>
      </c>
      <c r="IV42" s="17">
        <v>7</v>
      </c>
      <c r="IW42" s="17"/>
      <c r="IX42" s="17"/>
      <c r="IY42" s="17">
        <v>7</v>
      </c>
      <c r="IZ42" s="17">
        <v>170.7</v>
      </c>
      <c r="JA42" s="17">
        <v>170.94</v>
      </c>
      <c r="JB42" s="17">
        <v>182.57625999999999</v>
      </c>
      <c r="JC42" s="17">
        <v>-11.87626</v>
      </c>
      <c r="JD42" s="17">
        <v>169.8</v>
      </c>
      <c r="JE42" s="17">
        <v>170.94</v>
      </c>
      <c r="JF42" s="17">
        <v>182.57625999999999</v>
      </c>
      <c r="JG42" s="17">
        <v>-12.776260000000001</v>
      </c>
      <c r="JH42" s="17">
        <v>173.4</v>
      </c>
      <c r="JI42" s="17">
        <v>170.94</v>
      </c>
      <c r="JJ42" s="17">
        <v>182.57625999999999</v>
      </c>
      <c r="JK42" s="17">
        <v>-9.1762599999999992</v>
      </c>
      <c r="JL42" s="17">
        <v>251</v>
      </c>
      <c r="JM42" s="17">
        <v>257.18</v>
      </c>
      <c r="JN42" s="17">
        <v>274.68680000000001</v>
      </c>
      <c r="JO42" s="17">
        <v>-23.686800000000002</v>
      </c>
      <c r="JP42" s="17">
        <v>74.099999999999994</v>
      </c>
      <c r="JQ42" s="17">
        <v>71.796109999999999</v>
      </c>
      <c r="JR42" s="17">
        <v>71.796109999999999</v>
      </c>
      <c r="JS42" s="17">
        <v>2.30389</v>
      </c>
      <c r="JT42" s="17">
        <v>36</v>
      </c>
      <c r="JU42" s="17">
        <v>36.005859999999998</v>
      </c>
      <c r="JV42" s="17">
        <v>36.005859999999998</v>
      </c>
      <c r="JW42" s="17">
        <v>-5.8599999999999998E-3</v>
      </c>
      <c r="JX42" s="17"/>
      <c r="JY42" s="17"/>
      <c r="JZ42" s="17"/>
      <c r="KA42" s="17">
        <v>0</v>
      </c>
      <c r="KB42" s="17"/>
      <c r="KC42" s="17"/>
      <c r="KD42" s="17"/>
      <c r="KE42" s="17">
        <v>0</v>
      </c>
      <c r="KF42" s="17"/>
      <c r="KG42" s="17"/>
      <c r="KH42" s="17"/>
      <c r="KI42" s="17">
        <v>0</v>
      </c>
      <c r="KJ42" s="17"/>
      <c r="KK42" s="17"/>
      <c r="KL42" s="17"/>
      <c r="KM42" s="17">
        <v>0</v>
      </c>
      <c r="KN42" s="17">
        <v>0.65</v>
      </c>
      <c r="KO42" s="17"/>
      <c r="KP42" s="17"/>
      <c r="KQ42" s="17">
        <v>0.65</v>
      </c>
      <c r="KR42" s="17">
        <v>0</v>
      </c>
      <c r="KS42" s="17"/>
      <c r="KT42" s="17"/>
      <c r="KU42" s="17">
        <v>0</v>
      </c>
      <c r="KV42" s="17"/>
      <c r="KW42" s="17"/>
      <c r="KX42" s="17"/>
      <c r="KY42" s="17">
        <v>0</v>
      </c>
      <c r="KZ42" s="17">
        <v>0</v>
      </c>
      <c r="LA42" s="17">
        <v>0.89207999999999998</v>
      </c>
      <c r="LB42" s="17">
        <v>0.89207999999999998</v>
      </c>
      <c r="LC42" s="17">
        <v>-0.89207999999999998</v>
      </c>
      <c r="LD42" s="17">
        <v>102.3</v>
      </c>
      <c r="LE42" s="17">
        <v>96.006860000000003</v>
      </c>
      <c r="LF42" s="17">
        <v>182.66801000000001</v>
      </c>
      <c r="LG42" s="17">
        <v>-80.368009999999998</v>
      </c>
      <c r="LH42" s="17">
        <v>104.2</v>
      </c>
      <c r="LI42" s="17">
        <v>102.07543</v>
      </c>
      <c r="LJ42" s="17">
        <v>103.32236</v>
      </c>
      <c r="LK42" s="17">
        <v>0.87763999999999998</v>
      </c>
      <c r="LL42" s="17">
        <v>63.1</v>
      </c>
      <c r="LM42" s="17">
        <v>67.461460000000002</v>
      </c>
      <c r="LN42" s="17">
        <v>67.461460000000002</v>
      </c>
      <c r="LO42" s="17">
        <v>-4.3614600000000001</v>
      </c>
      <c r="LP42" s="17">
        <v>70</v>
      </c>
      <c r="LQ42" s="17">
        <v>72.373869999999997</v>
      </c>
      <c r="LR42" s="17">
        <v>78.567229999999995</v>
      </c>
      <c r="LS42" s="17">
        <v>-8.5672300000000003</v>
      </c>
      <c r="LT42" s="17">
        <v>28.6</v>
      </c>
      <c r="LU42" s="17">
        <v>30.097560000000001</v>
      </c>
      <c r="LV42" s="17">
        <v>30.097560000000001</v>
      </c>
      <c r="LW42" s="17">
        <v>-1.49756</v>
      </c>
      <c r="LX42" s="17"/>
      <c r="LY42" s="17"/>
      <c r="LZ42" s="17"/>
      <c r="MA42" s="17">
        <v>0</v>
      </c>
      <c r="MB42" s="17"/>
      <c r="MC42" s="17"/>
      <c r="MD42" s="17"/>
      <c r="ME42" s="17">
        <v>0</v>
      </c>
      <c r="MF42" s="17"/>
      <c r="MG42" s="17"/>
      <c r="MH42" s="17"/>
      <c r="MI42" s="17">
        <v>0</v>
      </c>
      <c r="MJ42" s="17">
        <v>144.30000000000001</v>
      </c>
      <c r="MK42" s="17">
        <v>159.10804999999999</v>
      </c>
      <c r="ML42" s="17">
        <v>159.10805999999999</v>
      </c>
      <c r="MM42" s="17">
        <v>-14.808059999999999</v>
      </c>
      <c r="MN42" s="17">
        <v>145.4</v>
      </c>
      <c r="MO42" s="17">
        <v>159.10804999999999</v>
      </c>
      <c r="MP42" s="17">
        <v>159.10805999999999</v>
      </c>
      <c r="MQ42" s="17">
        <v>-13.70806</v>
      </c>
      <c r="MR42" s="17">
        <v>170.8</v>
      </c>
      <c r="MS42" s="17">
        <v>159.58586</v>
      </c>
      <c r="MT42" s="17">
        <v>159.58586</v>
      </c>
      <c r="MU42" s="17">
        <v>11.21414</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211.9</v>
      </c>
      <c r="NQ42" s="17">
        <v>207.29667000000001</v>
      </c>
      <c r="NR42" s="17">
        <v>207.29667000000001</v>
      </c>
      <c r="NS42" s="17">
        <v>4.6033299999999997</v>
      </c>
      <c r="NT42" s="17">
        <v>101.1</v>
      </c>
      <c r="NU42" s="17">
        <v>103.95959000000001</v>
      </c>
      <c r="NV42" s="17">
        <v>103.95959000000001</v>
      </c>
      <c r="NW42" s="17">
        <v>-2.8595899999999999</v>
      </c>
      <c r="NX42" s="17">
        <v>6</v>
      </c>
      <c r="NY42" s="17">
        <v>4.1871600000000004</v>
      </c>
      <c r="NZ42" s="17">
        <v>4.1871600000000004</v>
      </c>
      <c r="OA42" s="17">
        <v>1.81284</v>
      </c>
      <c r="OB42" s="17">
        <v>2.6</v>
      </c>
      <c r="OC42" s="17">
        <v>4.3927199999999997</v>
      </c>
      <c r="OD42" s="17">
        <v>4.3927199999999997</v>
      </c>
      <c r="OE42" s="17">
        <v>-1.7927200000000001</v>
      </c>
      <c r="OF42" s="17">
        <v>5.8</v>
      </c>
      <c r="OG42" s="17">
        <v>5.8</v>
      </c>
      <c r="OH42" s="17">
        <v>5.8</v>
      </c>
      <c r="OI42" s="17">
        <v>0</v>
      </c>
      <c r="OJ42" s="17">
        <v>0.2</v>
      </c>
      <c r="OK42" s="17">
        <v>0.255</v>
      </c>
      <c r="OL42" s="17">
        <v>0.255</v>
      </c>
      <c r="OM42" s="17">
        <v>-5.5E-2</v>
      </c>
      <c r="ON42" s="17">
        <v>81.400000000000006</v>
      </c>
      <c r="OO42" s="17">
        <v>99.83</v>
      </c>
      <c r="OP42" s="17">
        <v>101.032</v>
      </c>
      <c r="OQ42" s="17">
        <v>-19.632000000000001</v>
      </c>
      <c r="OR42" s="17">
        <v>44.7</v>
      </c>
      <c r="OS42" s="17">
        <v>24.145</v>
      </c>
      <c r="OT42" s="17">
        <v>24.145</v>
      </c>
      <c r="OU42" s="17">
        <v>20.555</v>
      </c>
      <c r="OV42" s="17">
        <v>1.9</v>
      </c>
      <c r="OW42" s="17">
        <v>3.0510000000000002</v>
      </c>
      <c r="OX42" s="17">
        <v>3.0510000000000002</v>
      </c>
      <c r="OY42" s="17">
        <v>-1.151</v>
      </c>
      <c r="OZ42" s="17">
        <v>0</v>
      </c>
      <c r="PA42" s="17"/>
      <c r="PB42" s="17"/>
      <c r="PC42" s="17">
        <v>0</v>
      </c>
      <c r="PD42" s="17">
        <v>9.5</v>
      </c>
      <c r="PE42" s="17">
        <v>9.13279</v>
      </c>
      <c r="PF42" s="17">
        <v>9.1327700000000007</v>
      </c>
      <c r="PG42" s="17">
        <v>0.36723</v>
      </c>
      <c r="PH42" s="17">
        <v>9.9</v>
      </c>
      <c r="PI42" s="17">
        <v>9.9830000000000005</v>
      </c>
      <c r="PJ42" s="17">
        <v>9</v>
      </c>
      <c r="PK42" s="17">
        <v>0.9</v>
      </c>
      <c r="PL42" s="17"/>
      <c r="PM42" s="17"/>
      <c r="PN42" s="17"/>
      <c r="PO42" s="17">
        <v>0</v>
      </c>
      <c r="PP42" s="17">
        <v>136.5</v>
      </c>
      <c r="PQ42" s="17">
        <v>78.412999999999997</v>
      </c>
      <c r="PR42" s="17">
        <v>78.412999999999997</v>
      </c>
      <c r="PS42" s="17">
        <v>58.087000000000003</v>
      </c>
      <c r="PT42" s="17">
        <v>1.2</v>
      </c>
      <c r="PU42" s="17">
        <v>1</v>
      </c>
      <c r="PV42" s="17">
        <v>1</v>
      </c>
      <c r="PW42" s="17">
        <v>0.2</v>
      </c>
      <c r="PX42" s="17">
        <v>1.6</v>
      </c>
      <c r="PY42" s="17">
        <v>1.5</v>
      </c>
      <c r="PZ42" s="17">
        <v>1.5</v>
      </c>
      <c r="QA42" s="17">
        <v>0.1</v>
      </c>
      <c r="QB42" s="17">
        <v>4</v>
      </c>
      <c r="QC42" s="17">
        <v>3.6</v>
      </c>
      <c r="QD42" s="17">
        <v>3.6</v>
      </c>
      <c r="QE42" s="17">
        <v>0.4</v>
      </c>
      <c r="QF42" s="17">
        <v>20.5</v>
      </c>
      <c r="QG42" s="17">
        <v>20.353120000000001</v>
      </c>
      <c r="QH42" s="17">
        <v>20.353149999999999</v>
      </c>
      <c r="QI42" s="17">
        <v>0.14685000000000001</v>
      </c>
      <c r="QJ42" s="17">
        <v>5.3</v>
      </c>
      <c r="QK42" s="17">
        <v>4</v>
      </c>
      <c r="QL42" s="17">
        <v>4</v>
      </c>
      <c r="QM42" s="17">
        <v>1.3</v>
      </c>
      <c r="QN42" s="17">
        <v>14.2</v>
      </c>
      <c r="QO42" s="17">
        <v>11.21951</v>
      </c>
      <c r="QP42" s="17">
        <v>11.21951</v>
      </c>
      <c r="QQ42" s="17">
        <v>2.9804900000000001</v>
      </c>
      <c r="QR42" s="17">
        <v>3.2</v>
      </c>
      <c r="QS42" s="17">
        <v>3</v>
      </c>
      <c r="QT42" s="17">
        <v>3</v>
      </c>
      <c r="QU42" s="17">
        <v>0.2</v>
      </c>
      <c r="QV42" s="17">
        <v>18.3</v>
      </c>
      <c r="QW42" s="17">
        <v>17.951219999999999</v>
      </c>
      <c r="QX42" s="17">
        <v>17.951219999999999</v>
      </c>
      <c r="QY42" s="17">
        <v>0.34877999999999998</v>
      </c>
      <c r="QZ42" s="17">
        <v>8.5</v>
      </c>
      <c r="RA42" s="17">
        <v>6.0620000000000003</v>
      </c>
      <c r="RB42" s="17">
        <v>6.0620000000000003</v>
      </c>
      <c r="RC42" s="17">
        <v>2.4380000000000002</v>
      </c>
      <c r="RD42" s="17">
        <v>10.1</v>
      </c>
      <c r="RE42" s="17">
        <v>8.9540000000000006</v>
      </c>
      <c r="RF42" s="17">
        <v>8.9540000000000006</v>
      </c>
      <c r="RG42" s="17">
        <v>1.1459999999999999</v>
      </c>
      <c r="RH42" s="17">
        <v>24.5</v>
      </c>
      <c r="RI42" s="17">
        <v>23.93</v>
      </c>
      <c r="RJ42" s="17">
        <v>23.75</v>
      </c>
      <c r="RK42" s="17">
        <v>0.75</v>
      </c>
      <c r="RL42" s="17">
        <v>81</v>
      </c>
      <c r="RM42" s="17">
        <v>79.3</v>
      </c>
      <c r="RN42" s="17">
        <v>78.930000000000007</v>
      </c>
      <c r="RO42" s="17">
        <v>2.0699999999999998</v>
      </c>
      <c r="RP42" s="17">
        <v>0</v>
      </c>
      <c r="RQ42" s="17">
        <v>0.13400000000000001</v>
      </c>
      <c r="RR42" s="17">
        <v>0.13400000000000001</v>
      </c>
      <c r="RS42" s="17">
        <v>-0.13400000000000001</v>
      </c>
      <c r="RT42" s="17">
        <v>2.2000000000000002</v>
      </c>
      <c r="RU42" s="17">
        <v>2.1509999999999998</v>
      </c>
      <c r="RV42" s="17">
        <v>2.1509999999999998</v>
      </c>
      <c r="RW42" s="17">
        <v>4.9000000000000002E-2</v>
      </c>
      <c r="RX42" s="17">
        <v>7.6</v>
      </c>
      <c r="RY42" s="17">
        <v>3.7953600000000001</v>
      </c>
      <c r="RZ42" s="17"/>
      <c r="SA42" s="17">
        <v>7.6</v>
      </c>
      <c r="SB42" s="17">
        <v>2.8</v>
      </c>
      <c r="SC42" s="17">
        <v>2</v>
      </c>
      <c r="SD42" s="17">
        <v>2</v>
      </c>
      <c r="SE42" s="17">
        <v>0.8</v>
      </c>
      <c r="SF42" s="17"/>
      <c r="SG42" s="17">
        <v>0.4</v>
      </c>
      <c r="SH42" s="17">
        <v>0.4</v>
      </c>
      <c r="SI42" s="17">
        <v>-0.4</v>
      </c>
      <c r="SJ42" s="17">
        <v>7.4</v>
      </c>
      <c r="SK42" s="17">
        <v>9.8520000000000003</v>
      </c>
      <c r="SL42" s="17">
        <v>9.8520000000000003</v>
      </c>
      <c r="SM42" s="17">
        <v>-2.452</v>
      </c>
      <c r="SN42" s="17">
        <v>6.4</v>
      </c>
      <c r="SO42" s="17">
        <v>5.8</v>
      </c>
      <c r="SP42" s="17">
        <v>5.8</v>
      </c>
      <c r="SQ42" s="17">
        <v>0.6</v>
      </c>
      <c r="SR42" s="17">
        <v>10.9</v>
      </c>
      <c r="SS42" s="17">
        <v>10</v>
      </c>
      <c r="ST42" s="17">
        <v>10</v>
      </c>
      <c r="SU42" s="17">
        <v>0.9</v>
      </c>
      <c r="SV42" s="17">
        <v>15.8</v>
      </c>
      <c r="SW42" s="17">
        <v>13.65854</v>
      </c>
      <c r="SX42" s="17">
        <v>13.65854</v>
      </c>
      <c r="SY42" s="17">
        <v>2.1414599999999999</v>
      </c>
      <c r="SZ42" s="17">
        <v>12.8</v>
      </c>
      <c r="TA42" s="17">
        <v>13.85366</v>
      </c>
      <c r="TB42" s="17">
        <v>13.85366</v>
      </c>
      <c r="TC42" s="17">
        <v>-1.05366</v>
      </c>
      <c r="TD42" s="17">
        <v>30.2</v>
      </c>
      <c r="TE42" s="17">
        <v>19.814</v>
      </c>
      <c r="TF42" s="17">
        <v>19.814</v>
      </c>
      <c r="TG42" s="17">
        <v>10.385999999999999</v>
      </c>
      <c r="TH42" s="17">
        <v>74.099999999999994</v>
      </c>
      <c r="TI42" s="17">
        <v>72.090999999999994</v>
      </c>
      <c r="TJ42" s="17">
        <v>72.090999999999994</v>
      </c>
      <c r="TK42" s="17">
        <v>2.0089999999999999</v>
      </c>
      <c r="TL42" s="17">
        <v>11.3</v>
      </c>
      <c r="TM42" s="17">
        <v>11.606</v>
      </c>
      <c r="TN42" s="17">
        <v>11.606</v>
      </c>
      <c r="TO42" s="17">
        <v>-0.30599999999999999</v>
      </c>
      <c r="TP42" s="17">
        <v>89.2</v>
      </c>
      <c r="TQ42" s="17">
        <v>104.5</v>
      </c>
      <c r="TR42" s="17">
        <v>117.69</v>
      </c>
      <c r="TS42" s="17">
        <v>-28.49</v>
      </c>
      <c r="TT42" s="17">
        <v>90.9</v>
      </c>
      <c r="TU42" s="17">
        <v>113.1</v>
      </c>
      <c r="TV42" s="17">
        <v>112.32</v>
      </c>
      <c r="TW42" s="17">
        <v>-21.42</v>
      </c>
      <c r="TX42" s="17">
        <v>10.3</v>
      </c>
      <c r="TY42" s="17">
        <v>4.8390000000000004</v>
      </c>
      <c r="TZ42" s="17">
        <v>4.8390000000000004</v>
      </c>
      <c r="UA42" s="17">
        <v>5.4610000000000003</v>
      </c>
      <c r="UB42" s="17">
        <v>8.9</v>
      </c>
      <c r="UC42" s="17">
        <v>8.75</v>
      </c>
      <c r="UD42" s="17">
        <v>8.75</v>
      </c>
      <c r="UE42" s="17">
        <v>0.15</v>
      </c>
      <c r="UF42" s="17">
        <v>13.9</v>
      </c>
      <c r="UG42" s="17">
        <v>19.51219</v>
      </c>
      <c r="UH42" s="17">
        <v>19.51219</v>
      </c>
      <c r="UI42" s="17">
        <v>-5.61219</v>
      </c>
      <c r="UJ42" s="17">
        <v>5</v>
      </c>
      <c r="UK42" s="17">
        <v>6</v>
      </c>
      <c r="UL42" s="17">
        <v>6</v>
      </c>
      <c r="UM42" s="17">
        <v>-1</v>
      </c>
      <c r="UN42" s="17">
        <v>8.4</v>
      </c>
      <c r="UO42" s="17">
        <v>7.9</v>
      </c>
      <c r="UP42" s="17">
        <v>7.9</v>
      </c>
      <c r="UQ42" s="17">
        <v>0.5</v>
      </c>
      <c r="UR42" s="17">
        <v>20.399999999999999</v>
      </c>
      <c r="US42" s="17">
        <v>19.51219</v>
      </c>
      <c r="UT42" s="17">
        <v>19.51219</v>
      </c>
      <c r="UU42" s="17">
        <v>0.88780999999999999</v>
      </c>
      <c r="UV42" s="17">
        <v>20.399999999999999</v>
      </c>
      <c r="UW42" s="17">
        <v>19.51219</v>
      </c>
      <c r="UX42" s="17">
        <v>19.51219</v>
      </c>
      <c r="UY42" s="17">
        <v>0.88780999999999999</v>
      </c>
      <c r="UZ42" s="17">
        <v>20</v>
      </c>
      <c r="VA42" s="17">
        <v>19.51219</v>
      </c>
      <c r="VB42" s="17">
        <v>19.51219</v>
      </c>
      <c r="VC42" s="17">
        <v>0.48781000000000002</v>
      </c>
      <c r="VD42" s="17">
        <v>0.8</v>
      </c>
      <c r="VE42" s="17">
        <v>3.9889999999999999</v>
      </c>
      <c r="VF42" s="17">
        <v>3.9889999999999999</v>
      </c>
      <c r="VG42" s="17">
        <v>-3.1890000000000001</v>
      </c>
      <c r="VH42" s="17">
        <v>182.4</v>
      </c>
      <c r="VI42" s="17">
        <v>134.83799999999999</v>
      </c>
      <c r="VJ42" s="17">
        <v>134.83799999999999</v>
      </c>
      <c r="VK42" s="17">
        <v>47.561999999999998</v>
      </c>
      <c r="VL42" s="17">
        <v>1.8</v>
      </c>
      <c r="VM42" s="17">
        <v>1.125</v>
      </c>
      <c r="VN42" s="17">
        <v>1.125</v>
      </c>
      <c r="VO42" s="17">
        <v>0.67500000000000004</v>
      </c>
      <c r="VP42" s="17">
        <v>78.099999999999994</v>
      </c>
      <c r="VQ42" s="17">
        <v>44.625</v>
      </c>
      <c r="VR42" s="17">
        <v>44.625</v>
      </c>
      <c r="VS42" s="17">
        <v>33.475000000000001</v>
      </c>
      <c r="VT42" s="17">
        <v>0.6</v>
      </c>
      <c r="VU42" s="17">
        <v>0.6</v>
      </c>
      <c r="VV42" s="17">
        <v>0.6</v>
      </c>
      <c r="VW42" s="17">
        <v>0</v>
      </c>
      <c r="VX42" s="17">
        <v>129.19999999999999</v>
      </c>
      <c r="VY42" s="17">
        <v>127.31</v>
      </c>
      <c r="VZ42" s="17">
        <v>130</v>
      </c>
      <c r="WA42" s="17">
        <v>-0.8</v>
      </c>
      <c r="WB42" s="17">
        <v>143.80857</v>
      </c>
      <c r="WC42" s="17">
        <v>133.82</v>
      </c>
      <c r="WD42" s="17">
        <v>127</v>
      </c>
      <c r="WE42" s="17">
        <v>16.80857</v>
      </c>
      <c r="WF42" s="17">
        <v>74.7</v>
      </c>
      <c r="WG42" s="17">
        <v>39.962000000000003</v>
      </c>
      <c r="WH42" s="17">
        <v>39.962000000000003</v>
      </c>
      <c r="WI42" s="17">
        <v>34.738</v>
      </c>
      <c r="WJ42" s="17">
        <v>3</v>
      </c>
      <c r="WK42" s="17">
        <v>2.9009999999999998</v>
      </c>
      <c r="WL42" s="17">
        <v>2.9009999999999998</v>
      </c>
      <c r="WM42" s="17">
        <v>9.9000000000000005E-2</v>
      </c>
      <c r="WN42" s="17">
        <v>2.2000000000000002</v>
      </c>
      <c r="WO42" s="17">
        <v>2.4</v>
      </c>
      <c r="WP42" s="17">
        <v>2.4</v>
      </c>
      <c r="WQ42" s="17">
        <v>-0.2</v>
      </c>
      <c r="WR42" s="17">
        <v>1.1000000000000001</v>
      </c>
      <c r="WS42" s="17">
        <v>1.2</v>
      </c>
      <c r="WT42" s="17">
        <v>1.2</v>
      </c>
      <c r="WU42" s="17">
        <v>-0.1</v>
      </c>
      <c r="WV42" s="17">
        <v>1.2</v>
      </c>
      <c r="WW42" s="17">
        <v>1.4</v>
      </c>
      <c r="WX42" s="17">
        <v>1.4</v>
      </c>
      <c r="WY42" s="17">
        <v>-0.2</v>
      </c>
      <c r="WZ42" s="17">
        <v>4.5</v>
      </c>
      <c r="XA42" s="17">
        <v>0.80800000000000005</v>
      </c>
      <c r="XB42" s="17">
        <v>0.80800000000000005</v>
      </c>
      <c r="XC42" s="17">
        <v>3.6920000000000002</v>
      </c>
      <c r="XD42" s="17"/>
      <c r="XE42" s="17"/>
      <c r="XF42" s="17"/>
      <c r="XG42" s="17">
        <v>0</v>
      </c>
      <c r="XH42" s="17">
        <v>17.7</v>
      </c>
      <c r="XI42" s="17">
        <v>17.7561</v>
      </c>
      <c r="XJ42" s="17">
        <v>17.7561</v>
      </c>
      <c r="XK42" s="17">
        <v>-5.6099999999999997E-2</v>
      </c>
      <c r="XL42" s="17">
        <v>9</v>
      </c>
      <c r="XM42" s="17">
        <v>10.8</v>
      </c>
      <c r="XN42" s="17">
        <v>10.8</v>
      </c>
      <c r="XO42" s="17">
        <v>-1.8</v>
      </c>
      <c r="XP42" s="17">
        <v>28</v>
      </c>
      <c r="XQ42" s="17">
        <v>28</v>
      </c>
      <c r="XR42" s="17">
        <v>28</v>
      </c>
      <c r="XS42" s="17">
        <v>0</v>
      </c>
      <c r="XT42" s="17">
        <v>35.200000000000003</v>
      </c>
      <c r="XU42" s="17">
        <v>28</v>
      </c>
      <c r="XV42" s="17">
        <v>28</v>
      </c>
      <c r="XW42" s="17">
        <v>7.2</v>
      </c>
      <c r="XX42" s="17">
        <v>18</v>
      </c>
      <c r="XY42" s="17">
        <v>14</v>
      </c>
      <c r="XZ42" s="17">
        <v>14</v>
      </c>
      <c r="YA42" s="17">
        <v>4</v>
      </c>
      <c r="YB42" s="17"/>
      <c r="YC42" s="17"/>
      <c r="YD42" s="17"/>
      <c r="YE42" s="17">
        <v>0</v>
      </c>
      <c r="YF42" s="17">
        <v>8.85</v>
      </c>
      <c r="YG42" s="17">
        <v>8.24</v>
      </c>
      <c r="YH42" s="17">
        <v>8.24</v>
      </c>
      <c r="YI42" s="17">
        <v>0.61</v>
      </c>
      <c r="YJ42" s="17">
        <v>10.6</v>
      </c>
      <c r="YK42" s="17">
        <v>11</v>
      </c>
      <c r="YL42" s="17">
        <v>11</v>
      </c>
      <c r="YM42" s="17">
        <v>-0.4</v>
      </c>
      <c r="YN42" s="17">
        <v>16.809999999999999</v>
      </c>
      <c r="YO42" s="17">
        <v>23</v>
      </c>
      <c r="YP42" s="17">
        <v>23</v>
      </c>
      <c r="YQ42" s="17">
        <v>-6.19</v>
      </c>
    </row>
    <row r="43" spans="1:667" ht="24" customHeight="1" x14ac:dyDescent="0.3">
      <c r="A43" s="1"/>
      <c r="B43" s="16" t="s">
        <v>35</v>
      </c>
      <c r="C43" s="16" t="s">
        <v>878</v>
      </c>
      <c r="D43" s="17">
        <v>206.4</v>
      </c>
      <c r="E43" s="17">
        <v>204.19512</v>
      </c>
      <c r="F43" s="17">
        <v>204.19512</v>
      </c>
      <c r="G43" s="17">
        <v>2.2048800000000002</v>
      </c>
      <c r="H43" s="17">
        <v>408.5</v>
      </c>
      <c r="I43" s="17">
        <v>446.27776999999998</v>
      </c>
      <c r="J43" s="17">
        <v>422.44429000000002</v>
      </c>
      <c r="K43" s="17">
        <v>-13.944290000000001</v>
      </c>
      <c r="L43" s="17">
        <v>96.3</v>
      </c>
      <c r="M43" s="17">
        <v>145.8903</v>
      </c>
      <c r="N43" s="17">
        <v>138.09902</v>
      </c>
      <c r="O43" s="17">
        <v>-41.799019999999999</v>
      </c>
      <c r="P43" s="17"/>
      <c r="Q43" s="17"/>
      <c r="R43" s="17"/>
      <c r="S43" s="17">
        <v>0</v>
      </c>
      <c r="T43" s="17"/>
      <c r="U43" s="17"/>
      <c r="V43" s="17"/>
      <c r="W43" s="17">
        <v>0</v>
      </c>
      <c r="X43" s="17">
        <v>89.7</v>
      </c>
      <c r="Y43" s="17">
        <v>92.226339999999993</v>
      </c>
      <c r="Z43" s="17">
        <v>92.225909999999999</v>
      </c>
      <c r="AA43" s="17">
        <v>-2.5259100000000001</v>
      </c>
      <c r="AB43" s="17">
        <v>96.6</v>
      </c>
      <c r="AC43" s="17">
        <v>109.60299999999999</v>
      </c>
      <c r="AD43" s="17">
        <v>115.24218</v>
      </c>
      <c r="AE43" s="17">
        <v>-18.64218</v>
      </c>
      <c r="AF43" s="17">
        <v>0</v>
      </c>
      <c r="AG43" s="17"/>
      <c r="AH43" s="17"/>
      <c r="AI43" s="17">
        <v>0</v>
      </c>
      <c r="AJ43" s="17"/>
      <c r="AK43" s="17"/>
      <c r="AL43" s="17"/>
      <c r="AM43" s="17">
        <v>0</v>
      </c>
      <c r="AN43" s="17">
        <v>0</v>
      </c>
      <c r="AO43" s="17"/>
      <c r="AP43" s="17"/>
      <c r="AQ43" s="17">
        <v>0</v>
      </c>
      <c r="AR43" s="17">
        <v>0</v>
      </c>
      <c r="AS43" s="17"/>
      <c r="AT43" s="17"/>
      <c r="AU43" s="17">
        <v>0</v>
      </c>
      <c r="AV43" s="17">
        <v>203.9</v>
      </c>
      <c r="AW43" s="17">
        <v>200.25633999999999</v>
      </c>
      <c r="AX43" s="17">
        <v>200.25633999999999</v>
      </c>
      <c r="AY43" s="17">
        <v>3.6436600000000001</v>
      </c>
      <c r="AZ43" s="17"/>
      <c r="BA43" s="17"/>
      <c r="BB43" s="17"/>
      <c r="BC43" s="17">
        <v>0</v>
      </c>
      <c r="BD43" s="17">
        <v>0</v>
      </c>
      <c r="BE43" s="17"/>
      <c r="BF43" s="17"/>
      <c r="BG43" s="17">
        <v>0</v>
      </c>
      <c r="BH43" s="17"/>
      <c r="BI43" s="17"/>
      <c r="BJ43" s="17"/>
      <c r="BK43" s="17">
        <v>0</v>
      </c>
      <c r="BL43" s="17">
        <v>0</v>
      </c>
      <c r="BM43" s="17">
        <v>80.000339999999994</v>
      </c>
      <c r="BN43" s="17">
        <v>173.74948000000001</v>
      </c>
      <c r="BO43" s="17">
        <v>-173.74948000000001</v>
      </c>
      <c r="BP43" s="17">
        <v>9.9</v>
      </c>
      <c r="BQ43" s="17">
        <v>10.561999999999999</v>
      </c>
      <c r="BR43" s="17">
        <v>10.561999999999999</v>
      </c>
      <c r="BS43" s="17">
        <v>-0.66200000000000003</v>
      </c>
      <c r="BT43" s="17"/>
      <c r="BU43" s="17"/>
      <c r="BV43" s="17"/>
      <c r="BW43" s="17">
        <v>0</v>
      </c>
      <c r="BX43" s="17"/>
      <c r="BY43" s="17"/>
      <c r="BZ43" s="17"/>
      <c r="CA43" s="17">
        <v>0</v>
      </c>
      <c r="CB43" s="17"/>
      <c r="CC43" s="17"/>
      <c r="CD43" s="17"/>
      <c r="CE43" s="17">
        <v>0</v>
      </c>
      <c r="CF43" s="17"/>
      <c r="CG43" s="17"/>
      <c r="CH43" s="17"/>
      <c r="CI43" s="17">
        <v>0</v>
      </c>
      <c r="CJ43" s="17">
        <v>172.1</v>
      </c>
      <c r="CK43" s="17">
        <v>164.70732000000001</v>
      </c>
      <c r="CL43" s="17">
        <v>164.70732000000001</v>
      </c>
      <c r="CM43" s="17">
        <v>7.3926800000000004</v>
      </c>
      <c r="CN43" s="17">
        <v>7.9</v>
      </c>
      <c r="CO43" s="17">
        <v>5.1583800000000002</v>
      </c>
      <c r="CP43" s="17">
        <v>5.1583800000000002</v>
      </c>
      <c r="CQ43" s="17">
        <v>2.7416200000000002</v>
      </c>
      <c r="CR43" s="17">
        <v>0</v>
      </c>
      <c r="CS43" s="17"/>
      <c r="CT43" s="17"/>
      <c r="CU43" s="17">
        <v>0</v>
      </c>
      <c r="CV43" s="17">
        <v>19.399999999999999</v>
      </c>
      <c r="CW43" s="17">
        <v>16.873670000000001</v>
      </c>
      <c r="CX43" s="17">
        <v>16.873670000000001</v>
      </c>
      <c r="CY43" s="17">
        <v>2.5263300000000002</v>
      </c>
      <c r="CZ43" s="17">
        <v>6.8</v>
      </c>
      <c r="DA43" s="17">
        <v>6.8787000000000003</v>
      </c>
      <c r="DB43" s="17">
        <v>6.8787000000000003</v>
      </c>
      <c r="DC43" s="17">
        <v>-7.8700000000000006E-2</v>
      </c>
      <c r="DD43" s="17">
        <v>14.6</v>
      </c>
      <c r="DE43" s="17">
        <v>14.992190000000001</v>
      </c>
      <c r="DF43" s="17">
        <v>14.992190000000001</v>
      </c>
      <c r="DG43" s="17">
        <v>-0.39218999999999998</v>
      </c>
      <c r="DH43" s="17">
        <v>71.3</v>
      </c>
      <c r="DI43" s="17">
        <v>128.91442000000001</v>
      </c>
      <c r="DJ43" s="17">
        <v>110.58499</v>
      </c>
      <c r="DK43" s="17">
        <v>-39.284990000000001</v>
      </c>
      <c r="DL43" s="17"/>
      <c r="DM43" s="17"/>
      <c r="DN43" s="17"/>
      <c r="DO43" s="17">
        <v>0</v>
      </c>
      <c r="DP43" s="17"/>
      <c r="DQ43" s="17"/>
      <c r="DR43" s="17"/>
      <c r="DS43" s="17">
        <v>0</v>
      </c>
      <c r="DT43" s="17"/>
      <c r="DU43" s="17"/>
      <c r="DV43" s="17"/>
      <c r="DW43" s="17">
        <v>0</v>
      </c>
      <c r="DX43" s="17"/>
      <c r="DY43" s="17"/>
      <c r="DZ43" s="17"/>
      <c r="EA43" s="17">
        <v>0</v>
      </c>
      <c r="EB43" s="17">
        <v>110.6</v>
      </c>
      <c r="EC43" s="17">
        <v>112.90537</v>
      </c>
      <c r="ED43" s="17">
        <v>112.90537</v>
      </c>
      <c r="EE43" s="17">
        <v>-2.3053699999999999</v>
      </c>
      <c r="EF43" s="17">
        <v>81.3</v>
      </c>
      <c r="EG43" s="17">
        <v>78.109620000000007</v>
      </c>
      <c r="EH43" s="17">
        <v>41.025689999999997</v>
      </c>
      <c r="EI43" s="17">
        <v>40.27431</v>
      </c>
      <c r="EJ43" s="17"/>
      <c r="EK43" s="17"/>
      <c r="EL43" s="17"/>
      <c r="EM43" s="17">
        <v>0</v>
      </c>
      <c r="EN43" s="17"/>
      <c r="EO43" s="17"/>
      <c r="EP43" s="17"/>
      <c r="EQ43" s="17">
        <v>0</v>
      </c>
      <c r="ER43" s="17"/>
      <c r="ES43" s="17"/>
      <c r="ET43" s="17"/>
      <c r="EU43" s="17">
        <v>0</v>
      </c>
      <c r="EV43" s="17">
        <v>6.5</v>
      </c>
      <c r="EW43" s="17">
        <v>6.39</v>
      </c>
      <c r="EX43" s="17">
        <v>6.39</v>
      </c>
      <c r="EY43" s="17">
        <v>0.11</v>
      </c>
      <c r="EZ43" s="17">
        <v>378.2</v>
      </c>
      <c r="FA43" s="17">
        <v>305.11324000000002</v>
      </c>
      <c r="FB43" s="17">
        <v>165.37523999999999</v>
      </c>
      <c r="FC43" s="17">
        <v>212.82476</v>
      </c>
      <c r="FD43" s="17">
        <v>39</v>
      </c>
      <c r="FE43" s="17">
        <v>63.436520000000002</v>
      </c>
      <c r="FF43" s="17">
        <v>56.021639999999998</v>
      </c>
      <c r="FG43" s="17">
        <v>-17.021640000000001</v>
      </c>
      <c r="FH43" s="17">
        <v>69.900000000000006</v>
      </c>
      <c r="FI43" s="17">
        <v>133.33340999999999</v>
      </c>
      <c r="FJ43" s="17">
        <v>150.27984000000001</v>
      </c>
      <c r="FK43" s="17">
        <v>-80.379840000000002</v>
      </c>
      <c r="FL43" s="17">
        <v>22.2</v>
      </c>
      <c r="FM43" s="17">
        <v>24.396329999999999</v>
      </c>
      <c r="FN43" s="17">
        <v>18.966989999999999</v>
      </c>
      <c r="FO43" s="17">
        <v>3.2330100000000002</v>
      </c>
      <c r="FP43" s="17">
        <v>18.376580000000001</v>
      </c>
      <c r="FQ43" s="17">
        <v>19.28585</v>
      </c>
      <c r="FR43" s="17">
        <v>19.28585</v>
      </c>
      <c r="FS43" s="17">
        <v>-0.90927000000000002</v>
      </c>
      <c r="FT43" s="17">
        <v>17.3</v>
      </c>
      <c r="FU43" s="17">
        <v>15.60976</v>
      </c>
      <c r="FV43" s="17">
        <v>15.60976</v>
      </c>
      <c r="FW43" s="17">
        <v>1.69024</v>
      </c>
      <c r="FX43" s="17">
        <v>57.6</v>
      </c>
      <c r="FY43" s="17">
        <v>88.116100000000003</v>
      </c>
      <c r="FZ43" s="17">
        <v>88.116100000000003</v>
      </c>
      <c r="GA43" s="17">
        <v>-30.516100000000002</v>
      </c>
      <c r="GB43" s="17">
        <v>185.2</v>
      </c>
      <c r="GC43" s="17">
        <v>185.81701000000001</v>
      </c>
      <c r="GD43" s="17">
        <v>185.81701000000001</v>
      </c>
      <c r="GE43" s="17">
        <v>-0.61700999999999995</v>
      </c>
      <c r="GF43" s="17">
        <v>186.1</v>
      </c>
      <c r="GG43" s="17">
        <v>185.81701000000001</v>
      </c>
      <c r="GH43" s="17">
        <v>185.81701000000001</v>
      </c>
      <c r="GI43" s="17">
        <v>0.28299000000000002</v>
      </c>
      <c r="GJ43" s="17">
        <v>184.7</v>
      </c>
      <c r="GK43" s="17">
        <v>186.37502000000001</v>
      </c>
      <c r="GL43" s="17">
        <v>186.37502000000001</v>
      </c>
      <c r="GM43" s="17">
        <v>-1.67502</v>
      </c>
      <c r="GN43" s="17">
        <v>108.4</v>
      </c>
      <c r="GO43" s="17">
        <v>110.91316999999999</v>
      </c>
      <c r="GP43" s="17">
        <v>110.91316999999999</v>
      </c>
      <c r="GQ43" s="17">
        <v>-2.5131700000000001</v>
      </c>
      <c r="GR43" s="17">
        <v>0</v>
      </c>
      <c r="GS43" s="17"/>
      <c r="GT43" s="17">
        <v>4.1025700000000001</v>
      </c>
      <c r="GU43" s="17">
        <v>-4.1025700000000001</v>
      </c>
      <c r="GV43" s="17">
        <v>24.7</v>
      </c>
      <c r="GW43" s="17">
        <v>24.407609999999998</v>
      </c>
      <c r="GX43" s="17">
        <v>24.407609999999998</v>
      </c>
      <c r="GY43" s="17">
        <v>0.29238999999999998</v>
      </c>
      <c r="GZ43" s="17">
        <v>4</v>
      </c>
      <c r="HA43" s="17">
        <v>4.3337899999999996</v>
      </c>
      <c r="HB43" s="17">
        <v>4.3337899999999996</v>
      </c>
      <c r="HC43" s="17">
        <v>-0.33378999999999998</v>
      </c>
      <c r="HD43" s="17">
        <v>34.700000000000003</v>
      </c>
      <c r="HE43" s="17">
        <v>30.141660000000002</v>
      </c>
      <c r="HF43" s="17">
        <v>30.141660000000002</v>
      </c>
      <c r="HG43" s="17">
        <v>4.5583400000000003</v>
      </c>
      <c r="HH43" s="17">
        <v>87.6</v>
      </c>
      <c r="HI43" s="17">
        <v>41.025649999999999</v>
      </c>
      <c r="HJ43" s="17">
        <v>41.025649999999999</v>
      </c>
      <c r="HK43" s="17">
        <v>46.574350000000003</v>
      </c>
      <c r="HL43" s="17"/>
      <c r="HM43" s="17"/>
      <c r="HN43" s="17"/>
      <c r="HO43" s="17">
        <v>0</v>
      </c>
      <c r="HP43" s="17"/>
      <c r="HQ43" s="17"/>
      <c r="HR43" s="17"/>
      <c r="HS43" s="17">
        <v>0</v>
      </c>
      <c r="HT43" s="17">
        <v>31.7</v>
      </c>
      <c r="HU43" s="17">
        <v>30.892710000000001</v>
      </c>
      <c r="HV43" s="17"/>
      <c r="HW43" s="17">
        <v>31.7</v>
      </c>
      <c r="HX43" s="17"/>
      <c r="HY43" s="17"/>
      <c r="HZ43" s="17"/>
      <c r="IA43" s="17">
        <v>0</v>
      </c>
      <c r="IB43" s="17"/>
      <c r="IC43" s="17"/>
      <c r="ID43" s="17"/>
      <c r="IE43" s="17">
        <v>0</v>
      </c>
      <c r="IF43" s="17">
        <v>46.4</v>
      </c>
      <c r="IG43" s="17">
        <v>45.441809999999997</v>
      </c>
      <c r="IH43" s="17">
        <v>45.441949999999999</v>
      </c>
      <c r="II43" s="17">
        <v>0.95804999999999996</v>
      </c>
      <c r="IJ43" s="17"/>
      <c r="IK43" s="17"/>
      <c r="IL43" s="17"/>
      <c r="IM43" s="17">
        <v>0</v>
      </c>
      <c r="IN43" s="17"/>
      <c r="IO43" s="17"/>
      <c r="IP43" s="17"/>
      <c r="IQ43" s="17">
        <v>0</v>
      </c>
      <c r="IR43" s="17"/>
      <c r="IS43" s="17"/>
      <c r="IT43" s="17"/>
      <c r="IU43" s="17">
        <v>0</v>
      </c>
      <c r="IV43" s="17">
        <v>128.69999999999999</v>
      </c>
      <c r="IW43" s="17">
        <v>133.35676000000001</v>
      </c>
      <c r="IX43" s="17">
        <v>133.35676000000001</v>
      </c>
      <c r="IY43" s="17">
        <v>-4.6567600000000002</v>
      </c>
      <c r="IZ43" s="17">
        <v>170.9</v>
      </c>
      <c r="JA43" s="17">
        <v>170.94</v>
      </c>
      <c r="JB43" s="17">
        <v>170.94</v>
      </c>
      <c r="JC43" s="17">
        <v>-0.04</v>
      </c>
      <c r="JD43" s="17">
        <v>168.7</v>
      </c>
      <c r="JE43" s="17">
        <v>170.94</v>
      </c>
      <c r="JF43" s="17">
        <v>170.94</v>
      </c>
      <c r="JG43" s="17">
        <v>-2.2400000000000002</v>
      </c>
      <c r="JH43" s="17">
        <v>170.8</v>
      </c>
      <c r="JI43" s="17">
        <v>170.94</v>
      </c>
      <c r="JJ43" s="17">
        <v>170.94</v>
      </c>
      <c r="JK43" s="17">
        <v>-0.14000000000000001</v>
      </c>
      <c r="JL43" s="17">
        <v>256.5</v>
      </c>
      <c r="JM43" s="17">
        <v>257.18</v>
      </c>
      <c r="JN43" s="17">
        <v>257.18</v>
      </c>
      <c r="JO43" s="17">
        <v>-0.68</v>
      </c>
      <c r="JP43" s="17">
        <v>73.8</v>
      </c>
      <c r="JQ43" s="17">
        <v>71.796109999999999</v>
      </c>
      <c r="JR43" s="17">
        <v>71.796109999999999</v>
      </c>
      <c r="JS43" s="17">
        <v>2.0038900000000002</v>
      </c>
      <c r="JT43" s="17">
        <v>35.799999999999997</v>
      </c>
      <c r="JU43" s="17">
        <v>36.005859999999998</v>
      </c>
      <c r="JV43" s="17">
        <v>36.005859999999998</v>
      </c>
      <c r="JW43" s="17">
        <v>-0.20585999999999999</v>
      </c>
      <c r="JX43" s="17"/>
      <c r="JY43" s="17"/>
      <c r="JZ43" s="17"/>
      <c r="KA43" s="17">
        <v>0</v>
      </c>
      <c r="KB43" s="17"/>
      <c r="KC43" s="17"/>
      <c r="KD43" s="17"/>
      <c r="KE43" s="17">
        <v>0</v>
      </c>
      <c r="KF43" s="17"/>
      <c r="KG43" s="17"/>
      <c r="KH43" s="17"/>
      <c r="KI43" s="17">
        <v>0</v>
      </c>
      <c r="KJ43" s="17"/>
      <c r="KK43" s="17"/>
      <c r="KL43" s="17"/>
      <c r="KM43" s="17">
        <v>0</v>
      </c>
      <c r="KN43" s="17">
        <v>0.32</v>
      </c>
      <c r="KO43" s="17"/>
      <c r="KP43" s="17"/>
      <c r="KQ43" s="17">
        <v>0.32</v>
      </c>
      <c r="KR43" s="17">
        <v>0</v>
      </c>
      <c r="KS43" s="17"/>
      <c r="KT43" s="17"/>
      <c r="KU43" s="17">
        <v>0</v>
      </c>
      <c r="KV43" s="17"/>
      <c r="KW43" s="17"/>
      <c r="KX43" s="17"/>
      <c r="KY43" s="17">
        <v>0</v>
      </c>
      <c r="KZ43" s="17">
        <v>0</v>
      </c>
      <c r="LA43" s="17">
        <v>0.89207999999999998</v>
      </c>
      <c r="LB43" s="17">
        <v>0.89207999999999998</v>
      </c>
      <c r="LC43" s="17">
        <v>-0.89207999999999998</v>
      </c>
      <c r="LD43" s="17">
        <v>113.4</v>
      </c>
      <c r="LE43" s="17">
        <v>96.006870000000006</v>
      </c>
      <c r="LF43" s="17">
        <v>82.051299999999998</v>
      </c>
      <c r="LG43" s="17">
        <v>31.348700000000001</v>
      </c>
      <c r="LH43" s="17">
        <v>105.6</v>
      </c>
      <c r="LI43" s="17">
        <v>102.0749</v>
      </c>
      <c r="LJ43" s="17">
        <v>112.93564000000001</v>
      </c>
      <c r="LK43" s="17">
        <v>-7.3356399999999997</v>
      </c>
      <c r="LL43" s="17">
        <v>64</v>
      </c>
      <c r="LM43" s="17">
        <v>67.461460000000002</v>
      </c>
      <c r="LN43" s="17">
        <v>67.461460000000002</v>
      </c>
      <c r="LO43" s="17">
        <v>-3.4614600000000002</v>
      </c>
      <c r="LP43" s="17">
        <v>70</v>
      </c>
      <c r="LQ43" s="17">
        <v>72.373869999999997</v>
      </c>
      <c r="LR43" s="17">
        <v>78.567980000000006</v>
      </c>
      <c r="LS43" s="17">
        <v>-8.5679800000000004</v>
      </c>
      <c r="LT43" s="17">
        <v>28.6</v>
      </c>
      <c r="LU43" s="17">
        <v>30.097560000000001</v>
      </c>
      <c r="LV43" s="17">
        <v>30.097560000000001</v>
      </c>
      <c r="LW43" s="17">
        <v>-1.49756</v>
      </c>
      <c r="LX43" s="17"/>
      <c r="LY43" s="17"/>
      <c r="LZ43" s="17"/>
      <c r="MA43" s="17">
        <v>0</v>
      </c>
      <c r="MB43" s="17"/>
      <c r="MC43" s="17"/>
      <c r="MD43" s="17"/>
      <c r="ME43" s="17">
        <v>0</v>
      </c>
      <c r="MF43" s="17"/>
      <c r="MG43" s="17"/>
      <c r="MH43" s="17"/>
      <c r="MI43" s="17">
        <v>0</v>
      </c>
      <c r="MJ43" s="17">
        <v>143.80000000000001</v>
      </c>
      <c r="MK43" s="17">
        <v>159.10805999999999</v>
      </c>
      <c r="ML43" s="17">
        <v>159.10805999999999</v>
      </c>
      <c r="MM43" s="17">
        <v>-15.308059999999999</v>
      </c>
      <c r="MN43" s="17">
        <v>145.1</v>
      </c>
      <c r="MO43" s="17">
        <v>159.10805999999999</v>
      </c>
      <c r="MP43" s="17">
        <v>159.10805999999999</v>
      </c>
      <c r="MQ43" s="17">
        <v>-14.00806</v>
      </c>
      <c r="MR43" s="17">
        <v>170.4</v>
      </c>
      <c r="MS43" s="17">
        <v>159.58586</v>
      </c>
      <c r="MT43" s="17">
        <v>159.58586</v>
      </c>
      <c r="MU43" s="17">
        <v>10.81414</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211.6</v>
      </c>
      <c r="NQ43" s="17">
        <v>207.29667000000001</v>
      </c>
      <c r="NR43" s="17">
        <v>207.29667000000001</v>
      </c>
      <c r="NS43" s="17">
        <v>4.3033299999999999</v>
      </c>
      <c r="NT43" s="17">
        <v>100.9</v>
      </c>
      <c r="NU43" s="17">
        <v>103.95959000000001</v>
      </c>
      <c r="NV43" s="17">
        <v>103.95959000000001</v>
      </c>
      <c r="NW43" s="17">
        <v>-3.05959</v>
      </c>
      <c r="NX43" s="17">
        <v>6</v>
      </c>
      <c r="NY43" s="17">
        <v>4.1871600000000004</v>
      </c>
      <c r="NZ43" s="17">
        <v>4.1871600000000004</v>
      </c>
      <c r="OA43" s="17">
        <v>1.81284</v>
      </c>
      <c r="OB43" s="17">
        <v>2.6</v>
      </c>
      <c r="OC43" s="17">
        <v>4.3927199999999997</v>
      </c>
      <c r="OD43" s="17">
        <v>4.3927199999999997</v>
      </c>
      <c r="OE43" s="17">
        <v>-1.7927200000000001</v>
      </c>
      <c r="OF43" s="17">
        <v>6</v>
      </c>
      <c r="OG43" s="17">
        <v>5.8</v>
      </c>
      <c r="OH43" s="17">
        <v>5.8</v>
      </c>
      <c r="OI43" s="17">
        <v>0.2</v>
      </c>
      <c r="OJ43" s="17">
        <v>0.1</v>
      </c>
      <c r="OK43" s="17">
        <v>8.7999999999999995E-2</v>
      </c>
      <c r="OL43" s="17">
        <v>8.7999999999999995E-2</v>
      </c>
      <c r="OM43" s="17">
        <v>1.2E-2</v>
      </c>
      <c r="ON43" s="17">
        <v>91.5</v>
      </c>
      <c r="OO43" s="17">
        <v>99.06</v>
      </c>
      <c r="OP43" s="17">
        <v>100.771</v>
      </c>
      <c r="OQ43" s="17">
        <v>-9.2710000000000008</v>
      </c>
      <c r="OR43" s="17">
        <v>18.8</v>
      </c>
      <c r="OS43" s="17">
        <v>8.2469999999999999</v>
      </c>
      <c r="OT43" s="17">
        <v>8.2469999999999999</v>
      </c>
      <c r="OU43" s="17">
        <v>10.553000000000001</v>
      </c>
      <c r="OV43" s="17">
        <v>0.6</v>
      </c>
      <c r="OW43" s="17">
        <v>2.4430000000000001</v>
      </c>
      <c r="OX43" s="17">
        <v>2.4430000000000001</v>
      </c>
      <c r="OY43" s="17">
        <v>-1.843</v>
      </c>
      <c r="OZ43" s="17">
        <v>0</v>
      </c>
      <c r="PA43" s="17"/>
      <c r="PB43" s="17"/>
      <c r="PC43" s="17">
        <v>0</v>
      </c>
      <c r="PD43" s="17">
        <v>9</v>
      </c>
      <c r="PE43" s="17">
        <v>9.13279</v>
      </c>
      <c r="PF43" s="17">
        <v>9.1327700000000007</v>
      </c>
      <c r="PG43" s="17">
        <v>-0.13277</v>
      </c>
      <c r="PH43" s="17">
        <v>9.9</v>
      </c>
      <c r="PI43" s="17">
        <v>9.9830000000000005</v>
      </c>
      <c r="PJ43" s="17">
        <v>9</v>
      </c>
      <c r="PK43" s="17">
        <v>0.9</v>
      </c>
      <c r="PL43" s="17"/>
      <c r="PM43" s="17"/>
      <c r="PN43" s="17"/>
      <c r="PO43" s="17">
        <v>0</v>
      </c>
      <c r="PP43" s="17">
        <v>52.9</v>
      </c>
      <c r="PQ43" s="17">
        <v>29.212</v>
      </c>
      <c r="PR43" s="17">
        <v>29.212</v>
      </c>
      <c r="PS43" s="17">
        <v>23.687999999999999</v>
      </c>
      <c r="PT43" s="17">
        <v>1.2</v>
      </c>
      <c r="PU43" s="17">
        <v>1</v>
      </c>
      <c r="PV43" s="17">
        <v>1</v>
      </c>
      <c r="PW43" s="17">
        <v>0.2</v>
      </c>
      <c r="PX43" s="17">
        <v>1.5</v>
      </c>
      <c r="PY43" s="17">
        <v>1.5</v>
      </c>
      <c r="PZ43" s="17">
        <v>1.5</v>
      </c>
      <c r="QA43" s="17">
        <v>0</v>
      </c>
      <c r="QB43" s="17">
        <v>4</v>
      </c>
      <c r="QC43" s="17">
        <v>3.6</v>
      </c>
      <c r="QD43" s="17">
        <v>3.6</v>
      </c>
      <c r="QE43" s="17">
        <v>0.4</v>
      </c>
      <c r="QF43" s="17">
        <v>20.8</v>
      </c>
      <c r="QG43" s="17">
        <v>20.353120000000001</v>
      </c>
      <c r="QH43" s="17">
        <v>20.353149999999999</v>
      </c>
      <c r="QI43" s="17">
        <v>0.44685000000000002</v>
      </c>
      <c r="QJ43" s="17">
        <v>5.3</v>
      </c>
      <c r="QK43" s="17">
        <v>4</v>
      </c>
      <c r="QL43" s="17">
        <v>4</v>
      </c>
      <c r="QM43" s="17">
        <v>1.3</v>
      </c>
      <c r="QN43" s="17">
        <v>14.1</v>
      </c>
      <c r="QO43" s="17">
        <v>11.21951</v>
      </c>
      <c r="QP43" s="17">
        <v>11.21951</v>
      </c>
      <c r="QQ43" s="17">
        <v>2.88049</v>
      </c>
      <c r="QR43" s="17">
        <v>3.2</v>
      </c>
      <c r="QS43" s="17">
        <v>3</v>
      </c>
      <c r="QT43" s="17">
        <v>3</v>
      </c>
      <c r="QU43" s="17">
        <v>0.2</v>
      </c>
      <c r="QV43" s="17">
        <v>18.3</v>
      </c>
      <c r="QW43" s="17">
        <v>17.951219999999999</v>
      </c>
      <c r="QX43" s="17">
        <v>17.951219999999999</v>
      </c>
      <c r="QY43" s="17">
        <v>0.34877999999999998</v>
      </c>
      <c r="QZ43" s="17">
        <v>2.4</v>
      </c>
      <c r="RA43" s="17">
        <v>1.8640000000000001</v>
      </c>
      <c r="RB43" s="17">
        <v>1.8640000000000001</v>
      </c>
      <c r="RC43" s="17">
        <v>0.53600000000000003</v>
      </c>
      <c r="RD43" s="17">
        <v>2.7</v>
      </c>
      <c r="RE43" s="17">
        <v>3.9580000000000002</v>
      </c>
      <c r="RF43" s="17">
        <v>3.9580000000000002</v>
      </c>
      <c r="RG43" s="17">
        <v>-1.258</v>
      </c>
      <c r="RH43" s="17">
        <v>24.5</v>
      </c>
      <c r="RI43" s="17">
        <v>23.81</v>
      </c>
      <c r="RJ43" s="17">
        <v>23.927</v>
      </c>
      <c r="RK43" s="17">
        <v>0.57299999999999995</v>
      </c>
      <c r="RL43" s="17">
        <v>81.099999999999994</v>
      </c>
      <c r="RM43" s="17">
        <v>78.599999999999994</v>
      </c>
      <c r="RN43" s="17">
        <v>78.772000000000006</v>
      </c>
      <c r="RO43" s="17">
        <v>2.3279999999999998</v>
      </c>
      <c r="RP43" s="17">
        <v>0</v>
      </c>
      <c r="RQ43" s="17"/>
      <c r="RR43" s="17"/>
      <c r="RS43" s="17">
        <v>0</v>
      </c>
      <c r="RT43" s="17">
        <v>2.2000000000000002</v>
      </c>
      <c r="RU43" s="17">
        <v>2.1509999999999998</v>
      </c>
      <c r="RV43" s="17">
        <v>2.1509999999999998</v>
      </c>
      <c r="RW43" s="17">
        <v>4.9000000000000002E-2</v>
      </c>
      <c r="RX43" s="17">
        <v>7.6</v>
      </c>
      <c r="RY43" s="17">
        <v>7.18058</v>
      </c>
      <c r="RZ43" s="17"/>
      <c r="SA43" s="17">
        <v>7.6</v>
      </c>
      <c r="SB43" s="17">
        <v>0.5</v>
      </c>
      <c r="SC43" s="17">
        <v>2</v>
      </c>
      <c r="SD43" s="17">
        <v>2</v>
      </c>
      <c r="SE43" s="17">
        <v>-1.5</v>
      </c>
      <c r="SF43" s="17"/>
      <c r="SG43" s="17">
        <v>0.4</v>
      </c>
      <c r="SH43" s="17">
        <v>0.4</v>
      </c>
      <c r="SI43" s="17">
        <v>-0.4</v>
      </c>
      <c r="SJ43" s="17">
        <v>7.3</v>
      </c>
      <c r="SK43" s="17">
        <v>9.8520000000000003</v>
      </c>
      <c r="SL43" s="17">
        <v>9.8520000000000003</v>
      </c>
      <c r="SM43" s="17">
        <v>-2.552</v>
      </c>
      <c r="SN43" s="17">
        <v>6.4</v>
      </c>
      <c r="SO43" s="17">
        <v>5.8</v>
      </c>
      <c r="SP43" s="17">
        <v>5.8</v>
      </c>
      <c r="SQ43" s="17">
        <v>0.6</v>
      </c>
      <c r="SR43" s="17">
        <v>11.1</v>
      </c>
      <c r="SS43" s="17">
        <v>10</v>
      </c>
      <c r="ST43" s="17">
        <v>10</v>
      </c>
      <c r="SU43" s="17">
        <v>1.1000000000000001</v>
      </c>
      <c r="SV43" s="17">
        <v>15.9</v>
      </c>
      <c r="SW43" s="17">
        <v>13.65854</v>
      </c>
      <c r="SX43" s="17">
        <v>13.65854</v>
      </c>
      <c r="SY43" s="17">
        <v>2.24146</v>
      </c>
      <c r="SZ43" s="17">
        <v>12.8</v>
      </c>
      <c r="TA43" s="17">
        <v>13.85366</v>
      </c>
      <c r="TB43" s="17">
        <v>13.85366</v>
      </c>
      <c r="TC43" s="17">
        <v>-1.05366</v>
      </c>
      <c r="TD43" s="17">
        <v>30.2</v>
      </c>
      <c r="TE43" s="17">
        <v>18.802</v>
      </c>
      <c r="TF43" s="17">
        <v>18.802</v>
      </c>
      <c r="TG43" s="17">
        <v>11.398</v>
      </c>
      <c r="TH43" s="17">
        <v>73.5</v>
      </c>
      <c r="TI43" s="17">
        <v>71.563999999999993</v>
      </c>
      <c r="TJ43" s="17">
        <v>71.563999999999993</v>
      </c>
      <c r="TK43" s="17">
        <v>1.9359999999999999</v>
      </c>
      <c r="TL43" s="17">
        <v>10.6</v>
      </c>
      <c r="TM43" s="17">
        <v>4.4349999999999996</v>
      </c>
      <c r="TN43" s="17">
        <v>4.4349999999999996</v>
      </c>
      <c r="TO43" s="17">
        <v>6.165</v>
      </c>
      <c r="TP43" s="17">
        <v>90.4</v>
      </c>
      <c r="TQ43" s="17">
        <v>103.9</v>
      </c>
      <c r="TR43" s="17">
        <v>117.88</v>
      </c>
      <c r="TS43" s="17">
        <v>-27.48</v>
      </c>
      <c r="TT43" s="17">
        <v>98.5</v>
      </c>
      <c r="TU43" s="17">
        <v>114.2</v>
      </c>
      <c r="TV43" s="17">
        <v>112.51</v>
      </c>
      <c r="TW43" s="17">
        <v>-14.01</v>
      </c>
      <c r="TX43" s="17">
        <v>12.3</v>
      </c>
      <c r="TY43" s="17">
        <v>4.7389999999999999</v>
      </c>
      <c r="TZ43" s="17">
        <v>4.7389999999999999</v>
      </c>
      <c r="UA43" s="17">
        <v>7.5609999999999999</v>
      </c>
      <c r="UB43" s="17">
        <v>11.4</v>
      </c>
      <c r="UC43" s="17">
        <v>8.4570000000000007</v>
      </c>
      <c r="UD43" s="17">
        <v>8.4570000000000007</v>
      </c>
      <c r="UE43" s="17">
        <v>2.9430000000000001</v>
      </c>
      <c r="UF43" s="17">
        <v>14.1</v>
      </c>
      <c r="UG43" s="17">
        <v>19.51219</v>
      </c>
      <c r="UH43" s="17">
        <v>19.51219</v>
      </c>
      <c r="UI43" s="17">
        <v>-5.4121899999999998</v>
      </c>
      <c r="UJ43" s="17">
        <v>5</v>
      </c>
      <c r="UK43" s="17">
        <v>6</v>
      </c>
      <c r="UL43" s="17">
        <v>6</v>
      </c>
      <c r="UM43" s="17">
        <v>-1</v>
      </c>
      <c r="UN43" s="17">
        <v>8.1999999999999993</v>
      </c>
      <c r="UO43" s="17">
        <v>7.9</v>
      </c>
      <c r="UP43" s="17">
        <v>7.9</v>
      </c>
      <c r="UQ43" s="17">
        <v>0.3</v>
      </c>
      <c r="UR43" s="17">
        <v>20.399999999999999</v>
      </c>
      <c r="US43" s="17">
        <v>19.51219</v>
      </c>
      <c r="UT43" s="17">
        <v>19.51219</v>
      </c>
      <c r="UU43" s="17">
        <v>0.88780999999999999</v>
      </c>
      <c r="UV43" s="17">
        <v>20.399999999999999</v>
      </c>
      <c r="UW43" s="17">
        <v>19.51219</v>
      </c>
      <c r="UX43" s="17">
        <v>19.51219</v>
      </c>
      <c r="UY43" s="17">
        <v>0.88780999999999999</v>
      </c>
      <c r="UZ43" s="17">
        <v>20</v>
      </c>
      <c r="VA43" s="17">
        <v>19.51219</v>
      </c>
      <c r="VB43" s="17">
        <v>19.51219</v>
      </c>
      <c r="VC43" s="17">
        <v>0.48781000000000002</v>
      </c>
      <c r="VD43" s="17">
        <v>0.3</v>
      </c>
      <c r="VE43" s="17">
        <v>3.411</v>
      </c>
      <c r="VF43" s="17">
        <v>3.411</v>
      </c>
      <c r="VG43" s="17">
        <v>-3.1110000000000002</v>
      </c>
      <c r="VH43" s="17">
        <v>83.7</v>
      </c>
      <c r="VI43" s="17">
        <v>76.792000000000002</v>
      </c>
      <c r="VJ43" s="17">
        <v>76.792000000000002</v>
      </c>
      <c r="VK43" s="17">
        <v>6.9080000000000004</v>
      </c>
      <c r="VL43" s="17">
        <v>1</v>
      </c>
      <c r="VM43" s="17">
        <v>0.224</v>
      </c>
      <c r="VN43" s="17">
        <v>0.224</v>
      </c>
      <c r="VO43" s="17">
        <v>0.77600000000000002</v>
      </c>
      <c r="VP43" s="17">
        <v>34.299999999999997</v>
      </c>
      <c r="VQ43" s="17">
        <v>16.591999999999999</v>
      </c>
      <c r="VR43" s="17">
        <v>16.591999999999999</v>
      </c>
      <c r="VS43" s="17">
        <v>17.707999999999998</v>
      </c>
      <c r="VT43" s="17">
        <v>0.6</v>
      </c>
      <c r="VU43" s="17">
        <v>0.6</v>
      </c>
      <c r="VV43" s="17">
        <v>0.6</v>
      </c>
      <c r="VW43" s="17">
        <v>0</v>
      </c>
      <c r="VX43" s="17">
        <v>129.5</v>
      </c>
      <c r="VY43" s="17">
        <v>126.77</v>
      </c>
      <c r="VZ43" s="17">
        <v>130</v>
      </c>
      <c r="WA43" s="17">
        <v>-0.5</v>
      </c>
      <c r="WB43" s="17">
        <v>140.04639</v>
      </c>
      <c r="WC43" s="17">
        <v>133.09</v>
      </c>
      <c r="WD43" s="17">
        <v>124</v>
      </c>
      <c r="WE43" s="17">
        <v>16.046389999999999</v>
      </c>
      <c r="WF43" s="17">
        <v>34.9</v>
      </c>
      <c r="WG43" s="17">
        <v>15.589</v>
      </c>
      <c r="WH43" s="17">
        <v>15.589</v>
      </c>
      <c r="WI43" s="17">
        <v>19.311</v>
      </c>
      <c r="WJ43" s="17">
        <v>3</v>
      </c>
      <c r="WK43" s="17">
        <v>2.9009999999999998</v>
      </c>
      <c r="WL43" s="17">
        <v>2.9009999999999998</v>
      </c>
      <c r="WM43" s="17">
        <v>9.9000000000000005E-2</v>
      </c>
      <c r="WN43" s="17">
        <v>2.2000000000000002</v>
      </c>
      <c r="WO43" s="17">
        <v>2.4</v>
      </c>
      <c r="WP43" s="17">
        <v>2.4</v>
      </c>
      <c r="WQ43" s="17">
        <v>-0.2</v>
      </c>
      <c r="WR43" s="17">
        <v>1.1000000000000001</v>
      </c>
      <c r="WS43" s="17">
        <v>1.2</v>
      </c>
      <c r="WT43" s="17">
        <v>1.2</v>
      </c>
      <c r="WU43" s="17">
        <v>-0.1</v>
      </c>
      <c r="WV43" s="17">
        <v>1.2</v>
      </c>
      <c r="WW43" s="17">
        <v>1.4</v>
      </c>
      <c r="WX43" s="17">
        <v>1.4</v>
      </c>
      <c r="WY43" s="17">
        <v>-0.2</v>
      </c>
      <c r="WZ43" s="17">
        <v>2</v>
      </c>
      <c r="XA43" s="17">
        <v>4.0000000000000001E-3</v>
      </c>
      <c r="XB43" s="17">
        <v>4.0000000000000001E-3</v>
      </c>
      <c r="XC43" s="17">
        <v>1.996</v>
      </c>
      <c r="XD43" s="17"/>
      <c r="XE43" s="17"/>
      <c r="XF43" s="17"/>
      <c r="XG43" s="17">
        <v>0</v>
      </c>
      <c r="XH43" s="17">
        <v>17.7</v>
      </c>
      <c r="XI43" s="17">
        <v>17.7561</v>
      </c>
      <c r="XJ43" s="17">
        <v>17.7561</v>
      </c>
      <c r="XK43" s="17">
        <v>-5.6099999999999997E-2</v>
      </c>
      <c r="XL43" s="17">
        <v>8.6999999999999993</v>
      </c>
      <c r="XM43" s="17">
        <v>10.8</v>
      </c>
      <c r="XN43" s="17">
        <v>10.8</v>
      </c>
      <c r="XO43" s="17">
        <v>-2.1</v>
      </c>
      <c r="XP43" s="17">
        <v>27.7</v>
      </c>
      <c r="XQ43" s="17">
        <v>28</v>
      </c>
      <c r="XR43" s="17">
        <v>28</v>
      </c>
      <c r="XS43" s="17">
        <v>-0.3</v>
      </c>
      <c r="XT43" s="17">
        <v>34.9</v>
      </c>
      <c r="XU43" s="17">
        <v>28</v>
      </c>
      <c r="XV43" s="17">
        <v>28</v>
      </c>
      <c r="XW43" s="17">
        <v>6.9</v>
      </c>
      <c r="XX43" s="17">
        <v>17.8</v>
      </c>
      <c r="XY43" s="17">
        <v>14</v>
      </c>
      <c r="XZ43" s="17">
        <v>14</v>
      </c>
      <c r="YA43" s="17">
        <v>3.8</v>
      </c>
      <c r="YB43" s="17"/>
      <c r="YC43" s="17"/>
      <c r="YD43" s="17"/>
      <c r="YE43" s="17">
        <v>0</v>
      </c>
      <c r="YF43" s="17">
        <v>7.45</v>
      </c>
      <c r="YG43" s="17">
        <v>8.24</v>
      </c>
      <c r="YH43" s="17">
        <v>8.24</v>
      </c>
      <c r="YI43" s="17">
        <v>-0.79</v>
      </c>
      <c r="YJ43" s="17">
        <v>10.6</v>
      </c>
      <c r="YK43" s="17">
        <v>11</v>
      </c>
      <c r="YL43" s="17">
        <v>11</v>
      </c>
      <c r="YM43" s="17">
        <v>-0.4</v>
      </c>
      <c r="YN43" s="17">
        <v>16.489999999999998</v>
      </c>
      <c r="YO43" s="17">
        <v>23</v>
      </c>
      <c r="YP43" s="17">
        <v>23</v>
      </c>
      <c r="YQ43" s="17">
        <v>-6.51</v>
      </c>
    </row>
    <row r="44" spans="1:667" ht="24" customHeight="1" x14ac:dyDescent="0.3">
      <c r="A44" s="1"/>
      <c r="B44" s="16" t="s">
        <v>35</v>
      </c>
      <c r="C44" s="16" t="s">
        <v>879</v>
      </c>
      <c r="D44" s="17">
        <v>201.7</v>
      </c>
      <c r="E44" s="17">
        <v>204.19512</v>
      </c>
      <c r="F44" s="17">
        <v>204.19512</v>
      </c>
      <c r="G44" s="17">
        <v>-2.49512</v>
      </c>
      <c r="H44" s="17">
        <v>513.79999999999995</v>
      </c>
      <c r="I44" s="17">
        <v>472.66924</v>
      </c>
      <c r="J44" s="17">
        <v>386.57690000000002</v>
      </c>
      <c r="K44" s="17">
        <v>127.2231</v>
      </c>
      <c r="L44" s="17">
        <v>158.6</v>
      </c>
      <c r="M44" s="17">
        <v>154.51778999999999</v>
      </c>
      <c r="N44" s="17">
        <v>126.3738</v>
      </c>
      <c r="O44" s="17">
        <v>32.226199999999999</v>
      </c>
      <c r="P44" s="17"/>
      <c r="Q44" s="17"/>
      <c r="R44" s="17"/>
      <c r="S44" s="17">
        <v>0</v>
      </c>
      <c r="T44" s="17"/>
      <c r="U44" s="17"/>
      <c r="V44" s="17"/>
      <c r="W44" s="17">
        <v>0</v>
      </c>
      <c r="X44" s="17">
        <v>89.9</v>
      </c>
      <c r="Y44" s="17">
        <v>92.226339999999993</v>
      </c>
      <c r="Z44" s="17">
        <v>75.507320000000007</v>
      </c>
      <c r="AA44" s="17">
        <v>14.39268</v>
      </c>
      <c r="AB44" s="17">
        <v>97.2</v>
      </c>
      <c r="AC44" s="17">
        <v>117.54573000000001</v>
      </c>
      <c r="AD44" s="17">
        <v>100.00011000000001</v>
      </c>
      <c r="AE44" s="17">
        <v>-2.8001100000000001</v>
      </c>
      <c r="AF44" s="17">
        <v>0</v>
      </c>
      <c r="AG44" s="17"/>
      <c r="AH44" s="17"/>
      <c r="AI44" s="17">
        <v>0</v>
      </c>
      <c r="AJ44" s="17"/>
      <c r="AK44" s="17"/>
      <c r="AL44" s="17"/>
      <c r="AM44" s="17">
        <v>0</v>
      </c>
      <c r="AN44" s="17">
        <v>0</v>
      </c>
      <c r="AO44" s="17"/>
      <c r="AP44" s="17"/>
      <c r="AQ44" s="17">
        <v>0</v>
      </c>
      <c r="AR44" s="17">
        <v>0</v>
      </c>
      <c r="AS44" s="17"/>
      <c r="AT44" s="17"/>
      <c r="AU44" s="17">
        <v>0</v>
      </c>
      <c r="AV44" s="17">
        <v>205.7</v>
      </c>
      <c r="AW44" s="17">
        <v>200.25633999999999</v>
      </c>
      <c r="AX44" s="17">
        <v>200.25633999999999</v>
      </c>
      <c r="AY44" s="17">
        <v>5.4436600000000004</v>
      </c>
      <c r="AZ44" s="17"/>
      <c r="BA44" s="17"/>
      <c r="BB44" s="17"/>
      <c r="BC44" s="17">
        <v>0</v>
      </c>
      <c r="BD44" s="17">
        <v>0</v>
      </c>
      <c r="BE44" s="17"/>
      <c r="BF44" s="17"/>
      <c r="BG44" s="17">
        <v>0</v>
      </c>
      <c r="BH44" s="17"/>
      <c r="BI44" s="17"/>
      <c r="BJ44" s="17"/>
      <c r="BK44" s="17">
        <v>0</v>
      </c>
      <c r="BL44" s="17">
        <v>234.4</v>
      </c>
      <c r="BM44" s="17">
        <v>139.12800999999999</v>
      </c>
      <c r="BN44" s="17">
        <v>130.39274</v>
      </c>
      <c r="BO44" s="17">
        <v>104.00726</v>
      </c>
      <c r="BP44" s="17">
        <v>9.8000000000000007</v>
      </c>
      <c r="BQ44" s="17">
        <v>10.561999999999999</v>
      </c>
      <c r="BR44" s="17">
        <v>10.561999999999999</v>
      </c>
      <c r="BS44" s="17">
        <v>-0.76200000000000001</v>
      </c>
      <c r="BT44" s="17"/>
      <c r="BU44" s="17"/>
      <c r="BV44" s="17"/>
      <c r="BW44" s="17">
        <v>0</v>
      </c>
      <c r="BX44" s="17"/>
      <c r="BY44" s="17"/>
      <c r="BZ44" s="17"/>
      <c r="CA44" s="17">
        <v>0</v>
      </c>
      <c r="CB44" s="17"/>
      <c r="CC44" s="17"/>
      <c r="CD44" s="17"/>
      <c r="CE44" s="17">
        <v>0</v>
      </c>
      <c r="CF44" s="17"/>
      <c r="CG44" s="17"/>
      <c r="CH44" s="17"/>
      <c r="CI44" s="17">
        <v>0</v>
      </c>
      <c r="CJ44" s="17">
        <v>167.6</v>
      </c>
      <c r="CK44" s="17">
        <v>164.70732000000001</v>
      </c>
      <c r="CL44" s="17">
        <v>164.70732000000001</v>
      </c>
      <c r="CM44" s="17">
        <v>2.8926799999999999</v>
      </c>
      <c r="CN44" s="17">
        <v>6.8</v>
      </c>
      <c r="CO44" s="17">
        <v>5.1583800000000002</v>
      </c>
      <c r="CP44" s="17">
        <v>5.1583800000000002</v>
      </c>
      <c r="CQ44" s="17">
        <v>1.6416200000000001</v>
      </c>
      <c r="CR44" s="17">
        <v>0</v>
      </c>
      <c r="CS44" s="17"/>
      <c r="CT44" s="17"/>
      <c r="CU44" s="17">
        <v>0</v>
      </c>
      <c r="CV44" s="17">
        <v>21.3</v>
      </c>
      <c r="CW44" s="17">
        <v>16.873670000000001</v>
      </c>
      <c r="CX44" s="17">
        <v>16.873670000000001</v>
      </c>
      <c r="CY44" s="17">
        <v>4.4263300000000001</v>
      </c>
      <c r="CZ44" s="17">
        <v>6.8</v>
      </c>
      <c r="DA44" s="17">
        <v>6.8787000000000003</v>
      </c>
      <c r="DB44" s="17">
        <v>6.8787000000000003</v>
      </c>
      <c r="DC44" s="17">
        <v>-7.8700000000000006E-2</v>
      </c>
      <c r="DD44" s="17">
        <v>14.6</v>
      </c>
      <c r="DE44" s="17">
        <v>14.992190000000001</v>
      </c>
      <c r="DF44" s="17">
        <v>14.992190000000001</v>
      </c>
      <c r="DG44" s="17">
        <v>-0.39218999999999998</v>
      </c>
      <c r="DH44" s="17">
        <v>141.30000000000001</v>
      </c>
      <c r="DI44" s="17">
        <v>142.99995999999999</v>
      </c>
      <c r="DJ44" s="17">
        <v>133.66152</v>
      </c>
      <c r="DK44" s="17">
        <v>7.6384800000000004</v>
      </c>
      <c r="DL44" s="17"/>
      <c r="DM44" s="17"/>
      <c r="DN44" s="17"/>
      <c r="DO44" s="17">
        <v>0</v>
      </c>
      <c r="DP44" s="17"/>
      <c r="DQ44" s="17"/>
      <c r="DR44" s="17"/>
      <c r="DS44" s="17">
        <v>0</v>
      </c>
      <c r="DT44" s="17"/>
      <c r="DU44" s="17"/>
      <c r="DV44" s="17"/>
      <c r="DW44" s="17">
        <v>0</v>
      </c>
      <c r="DX44" s="17"/>
      <c r="DY44" s="17"/>
      <c r="DZ44" s="17"/>
      <c r="EA44" s="17">
        <v>0</v>
      </c>
      <c r="EB44" s="17">
        <v>110.5</v>
      </c>
      <c r="EC44" s="17">
        <v>112.90537</v>
      </c>
      <c r="ED44" s="17">
        <v>112.90537</v>
      </c>
      <c r="EE44" s="17">
        <v>-2.40537</v>
      </c>
      <c r="EF44" s="17">
        <v>100.1</v>
      </c>
      <c r="EG44" s="17">
        <v>78.109570000000005</v>
      </c>
      <c r="EH44" s="17">
        <v>41.025669999999998</v>
      </c>
      <c r="EI44" s="17">
        <v>59.074330000000003</v>
      </c>
      <c r="EJ44" s="17"/>
      <c r="EK44" s="17"/>
      <c r="EL44" s="17"/>
      <c r="EM44" s="17">
        <v>0</v>
      </c>
      <c r="EN44" s="17"/>
      <c r="EO44" s="17"/>
      <c r="EP44" s="17"/>
      <c r="EQ44" s="17">
        <v>0</v>
      </c>
      <c r="ER44" s="17"/>
      <c r="ES44" s="17"/>
      <c r="ET44" s="17"/>
      <c r="EU44" s="17">
        <v>0</v>
      </c>
      <c r="EV44" s="17">
        <v>6.5</v>
      </c>
      <c r="EW44" s="17">
        <v>6.39</v>
      </c>
      <c r="EX44" s="17">
        <v>6.39</v>
      </c>
      <c r="EY44" s="17">
        <v>0.11</v>
      </c>
      <c r="EZ44" s="17">
        <v>306.3</v>
      </c>
      <c r="FA44" s="17">
        <v>311.59712999999999</v>
      </c>
      <c r="FB44" s="17">
        <v>149.74368000000001</v>
      </c>
      <c r="FC44" s="17">
        <v>156.55632</v>
      </c>
      <c r="FD44" s="17">
        <v>39</v>
      </c>
      <c r="FE44" s="17">
        <v>63.436520000000002</v>
      </c>
      <c r="FF44" s="17">
        <v>56.021639999999998</v>
      </c>
      <c r="FG44" s="17">
        <v>-17.021640000000001</v>
      </c>
      <c r="FH44" s="17">
        <v>75.2</v>
      </c>
      <c r="FI44" s="17">
        <v>133.33345</v>
      </c>
      <c r="FJ44" s="17">
        <v>150.27984000000001</v>
      </c>
      <c r="FK44" s="17">
        <v>-75.079840000000004</v>
      </c>
      <c r="FL44" s="17">
        <v>20.3</v>
      </c>
      <c r="FM44" s="17">
        <v>24.396329999999999</v>
      </c>
      <c r="FN44" s="17">
        <v>18.966989999999999</v>
      </c>
      <c r="FO44" s="17">
        <v>1.33301</v>
      </c>
      <c r="FP44" s="17">
        <v>18.328379999999999</v>
      </c>
      <c r="FQ44" s="17">
        <v>19.28585</v>
      </c>
      <c r="FR44" s="17">
        <v>19.28585</v>
      </c>
      <c r="FS44" s="17">
        <v>-0.95747000000000004</v>
      </c>
      <c r="FT44" s="17">
        <v>17.2</v>
      </c>
      <c r="FU44" s="17">
        <v>15.60976</v>
      </c>
      <c r="FV44" s="17">
        <v>15.60976</v>
      </c>
      <c r="FW44" s="17">
        <v>1.5902400000000001</v>
      </c>
      <c r="FX44" s="17">
        <v>56.4</v>
      </c>
      <c r="FY44" s="17">
        <v>88.116100000000003</v>
      </c>
      <c r="FZ44" s="17">
        <v>88.116100000000003</v>
      </c>
      <c r="GA44" s="17">
        <v>-31.716100000000001</v>
      </c>
      <c r="GB44" s="17">
        <v>181.9</v>
      </c>
      <c r="GC44" s="17">
        <v>185.81701000000001</v>
      </c>
      <c r="GD44" s="17">
        <v>185.81701000000001</v>
      </c>
      <c r="GE44" s="17">
        <v>-3.9170099999999999</v>
      </c>
      <c r="GF44" s="17">
        <v>182.1</v>
      </c>
      <c r="GG44" s="17">
        <v>185.81701000000001</v>
      </c>
      <c r="GH44" s="17">
        <v>185.81701000000001</v>
      </c>
      <c r="GI44" s="17">
        <v>-3.7170100000000001</v>
      </c>
      <c r="GJ44" s="17">
        <v>183.8</v>
      </c>
      <c r="GK44" s="17">
        <v>186.37502000000001</v>
      </c>
      <c r="GL44" s="17">
        <v>186.37502000000001</v>
      </c>
      <c r="GM44" s="17">
        <v>-2.5750199999999999</v>
      </c>
      <c r="GN44" s="17">
        <v>106.1</v>
      </c>
      <c r="GO44" s="17">
        <v>110.91316999999999</v>
      </c>
      <c r="GP44" s="17">
        <v>110.91316999999999</v>
      </c>
      <c r="GQ44" s="17">
        <v>-4.8131700000000004</v>
      </c>
      <c r="GR44" s="17">
        <v>0</v>
      </c>
      <c r="GS44" s="17"/>
      <c r="GT44" s="17">
        <v>18</v>
      </c>
      <c r="GU44" s="17">
        <v>-18</v>
      </c>
      <c r="GV44" s="17">
        <v>23.5</v>
      </c>
      <c r="GW44" s="17">
        <v>24.407609999999998</v>
      </c>
      <c r="GX44" s="17">
        <v>24.407609999999998</v>
      </c>
      <c r="GY44" s="17">
        <v>-0.90761000000000003</v>
      </c>
      <c r="GZ44" s="17">
        <v>4</v>
      </c>
      <c r="HA44" s="17">
        <v>4.3337899999999996</v>
      </c>
      <c r="HB44" s="17">
        <v>4.3337899999999996</v>
      </c>
      <c r="HC44" s="17">
        <v>-0.33378999999999998</v>
      </c>
      <c r="HD44" s="17">
        <v>33.1</v>
      </c>
      <c r="HE44" s="17">
        <v>30.141660000000002</v>
      </c>
      <c r="HF44" s="17">
        <v>30.141660000000002</v>
      </c>
      <c r="HG44" s="17">
        <v>2.9583400000000002</v>
      </c>
      <c r="HH44" s="17">
        <v>39.5</v>
      </c>
      <c r="HI44" s="17">
        <v>41.025649999999999</v>
      </c>
      <c r="HJ44" s="17">
        <v>107.70698</v>
      </c>
      <c r="HK44" s="17">
        <v>-68.206980000000001</v>
      </c>
      <c r="HL44" s="17"/>
      <c r="HM44" s="17"/>
      <c r="HN44" s="17"/>
      <c r="HO44" s="17">
        <v>0</v>
      </c>
      <c r="HP44" s="17"/>
      <c r="HQ44" s="17"/>
      <c r="HR44" s="17"/>
      <c r="HS44" s="17">
        <v>0</v>
      </c>
      <c r="HT44" s="17">
        <v>36.299999999999997</v>
      </c>
      <c r="HU44" s="17">
        <v>34.015630000000002</v>
      </c>
      <c r="HV44" s="17"/>
      <c r="HW44" s="17">
        <v>36.299999999999997</v>
      </c>
      <c r="HX44" s="17"/>
      <c r="HY44" s="17"/>
      <c r="HZ44" s="17"/>
      <c r="IA44" s="17">
        <v>0</v>
      </c>
      <c r="IB44" s="17"/>
      <c r="IC44" s="17"/>
      <c r="ID44" s="17"/>
      <c r="IE44" s="17">
        <v>0</v>
      </c>
      <c r="IF44" s="17">
        <v>46.7</v>
      </c>
      <c r="IG44" s="17">
        <v>45.441769999999998</v>
      </c>
      <c r="IH44" s="17">
        <v>45.441949999999999</v>
      </c>
      <c r="II44" s="17">
        <v>1.2580499999999999</v>
      </c>
      <c r="IJ44" s="17"/>
      <c r="IK44" s="17"/>
      <c r="IL44" s="17"/>
      <c r="IM44" s="17">
        <v>0</v>
      </c>
      <c r="IN44" s="17"/>
      <c r="IO44" s="17"/>
      <c r="IP44" s="17"/>
      <c r="IQ44" s="17">
        <v>0</v>
      </c>
      <c r="IR44" s="17"/>
      <c r="IS44" s="17"/>
      <c r="IT44" s="17"/>
      <c r="IU44" s="17">
        <v>0</v>
      </c>
      <c r="IV44" s="17">
        <v>127</v>
      </c>
      <c r="IW44" s="17">
        <v>133.35676000000001</v>
      </c>
      <c r="IX44" s="17">
        <v>133.35676000000001</v>
      </c>
      <c r="IY44" s="17">
        <v>-6.3567600000000004</v>
      </c>
      <c r="IZ44" s="17">
        <v>148.9</v>
      </c>
      <c r="JA44" s="17">
        <v>170.94</v>
      </c>
      <c r="JB44" s="17">
        <v>182.71963</v>
      </c>
      <c r="JC44" s="17">
        <v>-33.819629999999997</v>
      </c>
      <c r="JD44" s="17">
        <v>148.9</v>
      </c>
      <c r="JE44" s="17">
        <v>170.94</v>
      </c>
      <c r="JF44" s="17">
        <v>182.71963</v>
      </c>
      <c r="JG44" s="17">
        <v>-33.819629999999997</v>
      </c>
      <c r="JH44" s="17">
        <v>148.5</v>
      </c>
      <c r="JI44" s="17">
        <v>170.94</v>
      </c>
      <c r="JJ44" s="17">
        <v>182.71963</v>
      </c>
      <c r="JK44" s="17">
        <v>-34.219630000000002</v>
      </c>
      <c r="JL44" s="17">
        <v>245</v>
      </c>
      <c r="JM44" s="17">
        <v>257.18</v>
      </c>
      <c r="JN44" s="17">
        <v>274.90249999999997</v>
      </c>
      <c r="JO44" s="17">
        <v>-29.9025</v>
      </c>
      <c r="JP44" s="17">
        <v>74.5</v>
      </c>
      <c r="JQ44" s="17">
        <v>71.796109999999999</v>
      </c>
      <c r="JR44" s="17">
        <v>71.796109999999999</v>
      </c>
      <c r="JS44" s="17">
        <v>2.7038899999999999</v>
      </c>
      <c r="JT44" s="17">
        <v>35.9</v>
      </c>
      <c r="JU44" s="17">
        <v>36.005859999999998</v>
      </c>
      <c r="JV44" s="17">
        <v>36.005859999999998</v>
      </c>
      <c r="JW44" s="17">
        <v>-0.10586</v>
      </c>
      <c r="JX44" s="17"/>
      <c r="JY44" s="17"/>
      <c r="JZ44" s="17"/>
      <c r="KA44" s="17">
        <v>0</v>
      </c>
      <c r="KB44" s="17"/>
      <c r="KC44" s="17"/>
      <c r="KD44" s="17"/>
      <c r="KE44" s="17">
        <v>0</v>
      </c>
      <c r="KF44" s="17"/>
      <c r="KG44" s="17"/>
      <c r="KH44" s="17"/>
      <c r="KI44" s="17">
        <v>0</v>
      </c>
      <c r="KJ44" s="17"/>
      <c r="KK44" s="17"/>
      <c r="KL44" s="17"/>
      <c r="KM44" s="17">
        <v>0</v>
      </c>
      <c r="KN44" s="17">
        <v>0</v>
      </c>
      <c r="KO44" s="17"/>
      <c r="KP44" s="17"/>
      <c r="KQ44" s="17">
        <v>0</v>
      </c>
      <c r="KR44" s="17">
        <v>0</v>
      </c>
      <c r="KS44" s="17"/>
      <c r="KT44" s="17"/>
      <c r="KU44" s="17">
        <v>0</v>
      </c>
      <c r="KV44" s="17"/>
      <c r="KW44" s="17"/>
      <c r="KX44" s="17"/>
      <c r="KY44" s="17">
        <v>0</v>
      </c>
      <c r="KZ44" s="17">
        <v>0</v>
      </c>
      <c r="LA44" s="17">
        <v>0.89207999999999998</v>
      </c>
      <c r="LB44" s="17">
        <v>0.89207999999999998</v>
      </c>
      <c r="LC44" s="17">
        <v>-0.89207999999999998</v>
      </c>
      <c r="LD44" s="17">
        <v>51.8</v>
      </c>
      <c r="LE44" s="17">
        <v>96.007220000000004</v>
      </c>
      <c r="LF44" s="17">
        <v>187.67766</v>
      </c>
      <c r="LG44" s="17">
        <v>-135.87765999999999</v>
      </c>
      <c r="LH44" s="17">
        <v>82.4</v>
      </c>
      <c r="LI44" s="17">
        <v>102.07483000000001</v>
      </c>
      <c r="LJ44" s="17">
        <v>103.32380000000001</v>
      </c>
      <c r="LK44" s="17">
        <v>-20.9238</v>
      </c>
      <c r="LL44" s="17">
        <v>62.7</v>
      </c>
      <c r="LM44" s="17">
        <v>67.461460000000002</v>
      </c>
      <c r="LN44" s="17">
        <v>67.461460000000002</v>
      </c>
      <c r="LO44" s="17">
        <v>-4.7614599999999996</v>
      </c>
      <c r="LP44" s="17">
        <v>66.900000000000006</v>
      </c>
      <c r="LQ44" s="17">
        <v>72.373869999999997</v>
      </c>
      <c r="LR44" s="17">
        <v>78.567800000000005</v>
      </c>
      <c r="LS44" s="17">
        <v>-11.6678</v>
      </c>
      <c r="LT44" s="17">
        <v>27.8</v>
      </c>
      <c r="LU44" s="17">
        <v>30.097560000000001</v>
      </c>
      <c r="LV44" s="17">
        <v>30.097560000000001</v>
      </c>
      <c r="LW44" s="17">
        <v>-2.2975599999999998</v>
      </c>
      <c r="LX44" s="17"/>
      <c r="LY44" s="17"/>
      <c r="LZ44" s="17"/>
      <c r="MA44" s="17">
        <v>0</v>
      </c>
      <c r="MB44" s="17"/>
      <c r="MC44" s="17"/>
      <c r="MD44" s="17"/>
      <c r="ME44" s="17">
        <v>0</v>
      </c>
      <c r="MF44" s="17"/>
      <c r="MG44" s="17"/>
      <c r="MH44" s="17"/>
      <c r="MI44" s="17">
        <v>0</v>
      </c>
      <c r="MJ44" s="17">
        <v>144</v>
      </c>
      <c r="MK44" s="17">
        <v>159.10805999999999</v>
      </c>
      <c r="ML44" s="17">
        <v>159.10805999999999</v>
      </c>
      <c r="MM44" s="17">
        <v>-15.10806</v>
      </c>
      <c r="MN44" s="17">
        <v>145.1</v>
      </c>
      <c r="MO44" s="17">
        <v>159.10805999999999</v>
      </c>
      <c r="MP44" s="17">
        <v>159.10805999999999</v>
      </c>
      <c r="MQ44" s="17">
        <v>-14.00806</v>
      </c>
      <c r="MR44" s="17">
        <v>170.2</v>
      </c>
      <c r="MS44" s="17">
        <v>159.58586</v>
      </c>
      <c r="MT44" s="17">
        <v>159.58586</v>
      </c>
      <c r="MU44" s="17">
        <v>10.614140000000001</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211.8</v>
      </c>
      <c r="NQ44" s="17">
        <v>207.29667000000001</v>
      </c>
      <c r="NR44" s="17">
        <v>207.29667000000001</v>
      </c>
      <c r="NS44" s="17">
        <v>4.5033300000000001</v>
      </c>
      <c r="NT44" s="17">
        <v>100.9</v>
      </c>
      <c r="NU44" s="17">
        <v>103.95959000000001</v>
      </c>
      <c r="NV44" s="17">
        <v>103.95959000000001</v>
      </c>
      <c r="NW44" s="17">
        <v>-3.05959</v>
      </c>
      <c r="NX44" s="17">
        <v>6.1</v>
      </c>
      <c r="NY44" s="17">
        <v>4.1871600000000004</v>
      </c>
      <c r="NZ44" s="17">
        <v>4.1871600000000004</v>
      </c>
      <c r="OA44" s="17">
        <v>1.9128400000000001</v>
      </c>
      <c r="OB44" s="17">
        <v>2.6</v>
      </c>
      <c r="OC44" s="17">
        <v>4.3927199999999997</v>
      </c>
      <c r="OD44" s="17">
        <v>4.3927199999999997</v>
      </c>
      <c r="OE44" s="17">
        <v>-1.7927200000000001</v>
      </c>
      <c r="OF44" s="17">
        <v>6.1</v>
      </c>
      <c r="OG44" s="17">
        <v>5.8</v>
      </c>
      <c r="OH44" s="17">
        <v>5.8</v>
      </c>
      <c r="OI44" s="17">
        <v>0.3</v>
      </c>
      <c r="OJ44" s="17">
        <v>0.1</v>
      </c>
      <c r="OK44" s="17">
        <v>4.2000000000000003E-2</v>
      </c>
      <c r="OL44" s="17">
        <v>4.2000000000000003E-2</v>
      </c>
      <c r="OM44" s="17">
        <v>5.8000000000000003E-2</v>
      </c>
      <c r="ON44" s="17">
        <v>103.6</v>
      </c>
      <c r="OO44" s="17">
        <v>99.52</v>
      </c>
      <c r="OP44" s="17">
        <v>100.405</v>
      </c>
      <c r="OQ44" s="17">
        <v>3.1949999999999998</v>
      </c>
      <c r="OR44" s="17">
        <v>2.4</v>
      </c>
      <c r="OS44" s="17">
        <v>2.016</v>
      </c>
      <c r="OT44" s="17">
        <v>2.016</v>
      </c>
      <c r="OU44" s="17">
        <v>0.38400000000000001</v>
      </c>
      <c r="OV44" s="17">
        <v>0</v>
      </c>
      <c r="OW44" s="17">
        <v>1.921</v>
      </c>
      <c r="OX44" s="17">
        <v>1.921</v>
      </c>
      <c r="OY44" s="17">
        <v>-1.921</v>
      </c>
      <c r="OZ44" s="17">
        <v>0</v>
      </c>
      <c r="PA44" s="17"/>
      <c r="PB44" s="17"/>
      <c r="PC44" s="17">
        <v>0</v>
      </c>
      <c r="PD44" s="17">
        <v>9.1</v>
      </c>
      <c r="PE44" s="17">
        <v>9.13279</v>
      </c>
      <c r="PF44" s="17">
        <v>9.1327700000000007</v>
      </c>
      <c r="PG44" s="17">
        <v>-3.2770000000000001E-2</v>
      </c>
      <c r="PH44" s="17">
        <v>9.9</v>
      </c>
      <c r="PI44" s="17">
        <v>9.9830000000000005</v>
      </c>
      <c r="PJ44" s="17">
        <v>9</v>
      </c>
      <c r="PK44" s="17">
        <v>0.9</v>
      </c>
      <c r="PL44" s="17"/>
      <c r="PM44" s="17"/>
      <c r="PN44" s="17"/>
      <c r="PO44" s="17">
        <v>0</v>
      </c>
      <c r="PP44" s="17">
        <v>5.2</v>
      </c>
      <c r="PQ44" s="17">
        <v>6.2530000000000001</v>
      </c>
      <c r="PR44" s="17">
        <v>6.2530000000000001</v>
      </c>
      <c r="PS44" s="17">
        <v>-1.0529999999999999</v>
      </c>
      <c r="PT44" s="17">
        <v>1.2</v>
      </c>
      <c r="PU44" s="17">
        <v>1</v>
      </c>
      <c r="PV44" s="17">
        <v>1</v>
      </c>
      <c r="PW44" s="17">
        <v>0.2</v>
      </c>
      <c r="PX44" s="17">
        <v>1.5</v>
      </c>
      <c r="PY44" s="17">
        <v>1.5</v>
      </c>
      <c r="PZ44" s="17">
        <v>1.5</v>
      </c>
      <c r="QA44" s="17">
        <v>0</v>
      </c>
      <c r="QB44" s="17">
        <v>3.9</v>
      </c>
      <c r="QC44" s="17">
        <v>3.6</v>
      </c>
      <c r="QD44" s="17">
        <v>3.6</v>
      </c>
      <c r="QE44" s="17">
        <v>0.3</v>
      </c>
      <c r="QF44" s="17">
        <v>20.3</v>
      </c>
      <c r="QG44" s="17">
        <v>20.353120000000001</v>
      </c>
      <c r="QH44" s="17">
        <v>20.353149999999999</v>
      </c>
      <c r="QI44" s="17">
        <v>-5.3150000000000003E-2</v>
      </c>
      <c r="QJ44" s="17">
        <v>5.2</v>
      </c>
      <c r="QK44" s="17">
        <v>4</v>
      </c>
      <c r="QL44" s="17">
        <v>4</v>
      </c>
      <c r="QM44" s="17">
        <v>1.2</v>
      </c>
      <c r="QN44" s="17">
        <v>14.1</v>
      </c>
      <c r="QO44" s="17">
        <v>11.21951</v>
      </c>
      <c r="QP44" s="17">
        <v>11.21951</v>
      </c>
      <c r="QQ44" s="17">
        <v>2.88049</v>
      </c>
      <c r="QR44" s="17">
        <v>3.2</v>
      </c>
      <c r="QS44" s="17">
        <v>3</v>
      </c>
      <c r="QT44" s="17">
        <v>3</v>
      </c>
      <c r="QU44" s="17">
        <v>0.2</v>
      </c>
      <c r="QV44" s="17">
        <v>18.3</v>
      </c>
      <c r="QW44" s="17">
        <v>17.951219999999999</v>
      </c>
      <c r="QX44" s="17">
        <v>17.951219999999999</v>
      </c>
      <c r="QY44" s="17">
        <v>0.34877999999999998</v>
      </c>
      <c r="QZ44" s="17">
        <v>0.1</v>
      </c>
      <c r="RA44" s="17">
        <v>0.33300000000000002</v>
      </c>
      <c r="RB44" s="17">
        <v>0.33300000000000002</v>
      </c>
      <c r="RC44" s="17">
        <v>-0.23300000000000001</v>
      </c>
      <c r="RD44" s="17">
        <v>0</v>
      </c>
      <c r="RE44" s="17">
        <v>1.2609999999999999</v>
      </c>
      <c r="RF44" s="17">
        <v>1.2609999999999999</v>
      </c>
      <c r="RG44" s="17">
        <v>-1.2609999999999999</v>
      </c>
      <c r="RH44" s="17">
        <v>25.6</v>
      </c>
      <c r="RI44" s="17">
        <v>23.73</v>
      </c>
      <c r="RJ44" s="17">
        <v>24.119</v>
      </c>
      <c r="RK44" s="17">
        <v>1.4810000000000001</v>
      </c>
      <c r="RL44" s="17">
        <v>79.2</v>
      </c>
      <c r="RM44" s="17">
        <v>77.3</v>
      </c>
      <c r="RN44" s="17">
        <v>78.561999999999998</v>
      </c>
      <c r="RO44" s="17">
        <v>0.63800000000000001</v>
      </c>
      <c r="RP44" s="17">
        <v>0</v>
      </c>
      <c r="RQ44" s="17"/>
      <c r="RR44" s="17"/>
      <c r="RS44" s="17">
        <v>0</v>
      </c>
      <c r="RT44" s="17">
        <v>2.2000000000000002</v>
      </c>
      <c r="RU44" s="17">
        <v>2.1509999999999998</v>
      </c>
      <c r="RV44" s="17">
        <v>2.1509999999999998</v>
      </c>
      <c r="RW44" s="17">
        <v>4.9000000000000002E-2</v>
      </c>
      <c r="RX44" s="17">
        <v>8.5</v>
      </c>
      <c r="RY44" s="17">
        <v>7.90646</v>
      </c>
      <c r="RZ44" s="17"/>
      <c r="SA44" s="17">
        <v>8.5</v>
      </c>
      <c r="SB44" s="17">
        <v>0</v>
      </c>
      <c r="SC44" s="17">
        <v>2</v>
      </c>
      <c r="SD44" s="17">
        <v>2</v>
      </c>
      <c r="SE44" s="17">
        <v>-2</v>
      </c>
      <c r="SF44" s="17"/>
      <c r="SG44" s="17">
        <v>0.4</v>
      </c>
      <c r="SH44" s="17">
        <v>0.4</v>
      </c>
      <c r="SI44" s="17">
        <v>-0.4</v>
      </c>
      <c r="SJ44" s="17">
        <v>7.1</v>
      </c>
      <c r="SK44" s="17">
        <v>9.8520000000000003</v>
      </c>
      <c r="SL44" s="17">
        <v>9.8520000000000003</v>
      </c>
      <c r="SM44" s="17">
        <v>-2.7519999999999998</v>
      </c>
      <c r="SN44" s="17">
        <v>6.5</v>
      </c>
      <c r="SO44" s="17">
        <v>5.8</v>
      </c>
      <c r="SP44" s="17">
        <v>5.8</v>
      </c>
      <c r="SQ44" s="17">
        <v>0.7</v>
      </c>
      <c r="SR44" s="17">
        <v>10.5</v>
      </c>
      <c r="SS44" s="17">
        <v>10</v>
      </c>
      <c r="ST44" s="17">
        <v>10</v>
      </c>
      <c r="SU44" s="17">
        <v>0.5</v>
      </c>
      <c r="SV44" s="17">
        <v>15.7</v>
      </c>
      <c r="SW44" s="17">
        <v>13.65854</v>
      </c>
      <c r="SX44" s="17">
        <v>13.65854</v>
      </c>
      <c r="SY44" s="17">
        <v>2.0414599999999998</v>
      </c>
      <c r="SZ44" s="17">
        <v>12.8</v>
      </c>
      <c r="TA44" s="17">
        <v>13.85366</v>
      </c>
      <c r="TB44" s="17">
        <v>13.85366</v>
      </c>
      <c r="TC44" s="17">
        <v>-1.05366</v>
      </c>
      <c r="TD44" s="17">
        <v>30.2</v>
      </c>
      <c r="TE44" s="17">
        <v>17.744</v>
      </c>
      <c r="TF44" s="17">
        <v>17.744</v>
      </c>
      <c r="TG44" s="17">
        <v>12.456</v>
      </c>
      <c r="TH44" s="17">
        <v>77.7</v>
      </c>
      <c r="TI44" s="17">
        <v>70.926000000000002</v>
      </c>
      <c r="TJ44" s="17">
        <v>70.926000000000002</v>
      </c>
      <c r="TK44" s="17">
        <v>6.774</v>
      </c>
      <c r="TL44" s="17">
        <v>0.8</v>
      </c>
      <c r="TM44" s="17">
        <v>1.054</v>
      </c>
      <c r="TN44" s="17">
        <v>1.054</v>
      </c>
      <c r="TO44" s="17">
        <v>-0.254</v>
      </c>
      <c r="TP44" s="17">
        <v>99.4</v>
      </c>
      <c r="TQ44" s="17">
        <v>98</v>
      </c>
      <c r="TR44" s="17">
        <v>117.88</v>
      </c>
      <c r="TS44" s="17">
        <v>-18.48</v>
      </c>
      <c r="TT44" s="17">
        <v>97.9</v>
      </c>
      <c r="TU44" s="17">
        <v>110.2</v>
      </c>
      <c r="TV44" s="17">
        <v>112.51</v>
      </c>
      <c r="TW44" s="17">
        <v>-14.61</v>
      </c>
      <c r="TX44" s="17">
        <v>15.8</v>
      </c>
      <c r="TY44" s="17">
        <v>4.6340000000000003</v>
      </c>
      <c r="TZ44" s="17">
        <v>4.6340000000000003</v>
      </c>
      <c r="UA44" s="17">
        <v>11.166</v>
      </c>
      <c r="UB44" s="17">
        <v>13.2</v>
      </c>
      <c r="UC44" s="17">
        <v>8.1150000000000002</v>
      </c>
      <c r="UD44" s="17">
        <v>8.1150000000000002</v>
      </c>
      <c r="UE44" s="17">
        <v>5.085</v>
      </c>
      <c r="UF44" s="17">
        <v>14</v>
      </c>
      <c r="UG44" s="17">
        <v>19.51219</v>
      </c>
      <c r="UH44" s="17">
        <v>19.51219</v>
      </c>
      <c r="UI44" s="17">
        <v>-5.5121900000000004</v>
      </c>
      <c r="UJ44" s="17">
        <v>5</v>
      </c>
      <c r="UK44" s="17">
        <v>6</v>
      </c>
      <c r="UL44" s="17">
        <v>6</v>
      </c>
      <c r="UM44" s="17">
        <v>-1</v>
      </c>
      <c r="UN44" s="17">
        <v>8.1999999999999993</v>
      </c>
      <c r="UO44" s="17">
        <v>7.9</v>
      </c>
      <c r="UP44" s="17">
        <v>7.9</v>
      </c>
      <c r="UQ44" s="17">
        <v>0.3</v>
      </c>
      <c r="UR44" s="17">
        <v>20.399999999999999</v>
      </c>
      <c r="US44" s="17">
        <v>19.51219</v>
      </c>
      <c r="UT44" s="17">
        <v>19.51219</v>
      </c>
      <c r="UU44" s="17">
        <v>0.88780999999999999</v>
      </c>
      <c r="UV44" s="17">
        <v>20.399999999999999</v>
      </c>
      <c r="UW44" s="17">
        <v>19.51219</v>
      </c>
      <c r="UX44" s="17">
        <v>19.51219</v>
      </c>
      <c r="UY44" s="17">
        <v>0.88780999999999999</v>
      </c>
      <c r="UZ44" s="17">
        <v>20</v>
      </c>
      <c r="VA44" s="17">
        <v>19.51219</v>
      </c>
      <c r="VB44" s="17">
        <v>19.51219</v>
      </c>
      <c r="VC44" s="17">
        <v>0.48781000000000002</v>
      </c>
      <c r="VD44" s="17">
        <v>0</v>
      </c>
      <c r="VE44" s="17">
        <v>2.73</v>
      </c>
      <c r="VF44" s="17">
        <v>2.73</v>
      </c>
      <c r="VG44" s="17">
        <v>-2.73</v>
      </c>
      <c r="VH44" s="17">
        <v>13.2</v>
      </c>
      <c r="VI44" s="17">
        <v>20.018999999999998</v>
      </c>
      <c r="VJ44" s="17">
        <v>20.018999999999998</v>
      </c>
      <c r="VK44" s="17">
        <v>-6.819</v>
      </c>
      <c r="VL44" s="17">
        <v>0.2</v>
      </c>
      <c r="VM44" s="17">
        <v>3.1E-2</v>
      </c>
      <c r="VN44" s="17">
        <v>3.1E-2</v>
      </c>
      <c r="VO44" s="17">
        <v>0.16900000000000001</v>
      </c>
      <c r="VP44" s="17">
        <v>3.9</v>
      </c>
      <c r="VQ44" s="17">
        <v>4.226</v>
      </c>
      <c r="VR44" s="17">
        <v>4.226</v>
      </c>
      <c r="VS44" s="17">
        <v>-0.32600000000000001</v>
      </c>
      <c r="VT44" s="17">
        <v>0.6</v>
      </c>
      <c r="VU44" s="17">
        <v>0.6</v>
      </c>
      <c r="VV44" s="17">
        <v>0.6</v>
      </c>
      <c r="VW44" s="17">
        <v>0</v>
      </c>
      <c r="VX44" s="17">
        <v>128.9</v>
      </c>
      <c r="VY44" s="17">
        <v>125.38</v>
      </c>
      <c r="VZ44" s="17">
        <v>129</v>
      </c>
      <c r="WA44" s="17">
        <v>-0.1</v>
      </c>
      <c r="WB44" s="17">
        <v>143.02924999999999</v>
      </c>
      <c r="WC44" s="17">
        <v>130.05000000000001</v>
      </c>
      <c r="WD44" s="17">
        <v>120</v>
      </c>
      <c r="WE44" s="17">
        <v>23.029250000000001</v>
      </c>
      <c r="WF44" s="17">
        <v>5</v>
      </c>
      <c r="WG44" s="17">
        <v>3.6890000000000001</v>
      </c>
      <c r="WH44" s="17">
        <v>3.6890000000000001</v>
      </c>
      <c r="WI44" s="17">
        <v>1.3109999999999999</v>
      </c>
      <c r="WJ44" s="17">
        <v>3</v>
      </c>
      <c r="WK44" s="17">
        <v>2.9009999999999998</v>
      </c>
      <c r="WL44" s="17">
        <v>2.9009999999999998</v>
      </c>
      <c r="WM44" s="17">
        <v>9.9000000000000005E-2</v>
      </c>
      <c r="WN44" s="17">
        <v>2.2000000000000002</v>
      </c>
      <c r="WO44" s="17">
        <v>2.4</v>
      </c>
      <c r="WP44" s="17">
        <v>2.4</v>
      </c>
      <c r="WQ44" s="17">
        <v>-0.2</v>
      </c>
      <c r="WR44" s="17">
        <v>1.1000000000000001</v>
      </c>
      <c r="WS44" s="17">
        <v>1.2</v>
      </c>
      <c r="WT44" s="17">
        <v>1.2</v>
      </c>
      <c r="WU44" s="17">
        <v>-0.1</v>
      </c>
      <c r="WV44" s="17">
        <v>1.2</v>
      </c>
      <c r="WW44" s="17">
        <v>1.4</v>
      </c>
      <c r="WX44" s="17">
        <v>1.4</v>
      </c>
      <c r="WY44" s="17">
        <v>-0.2</v>
      </c>
      <c r="WZ44" s="17">
        <v>0.3</v>
      </c>
      <c r="XA44" s="17"/>
      <c r="XB44" s="17"/>
      <c r="XC44" s="17">
        <v>0.3</v>
      </c>
      <c r="XD44" s="17"/>
      <c r="XE44" s="17"/>
      <c r="XF44" s="17"/>
      <c r="XG44" s="17">
        <v>0</v>
      </c>
      <c r="XH44" s="17">
        <v>17.7</v>
      </c>
      <c r="XI44" s="17">
        <v>17.7561</v>
      </c>
      <c r="XJ44" s="17">
        <v>17.7561</v>
      </c>
      <c r="XK44" s="17">
        <v>-5.6099999999999997E-2</v>
      </c>
      <c r="XL44" s="17">
        <v>8.8000000000000007</v>
      </c>
      <c r="XM44" s="17">
        <v>10.8</v>
      </c>
      <c r="XN44" s="17">
        <v>10.8</v>
      </c>
      <c r="XO44" s="17">
        <v>-2</v>
      </c>
      <c r="XP44" s="17">
        <v>27.8</v>
      </c>
      <c r="XQ44" s="17">
        <v>28</v>
      </c>
      <c r="XR44" s="17">
        <v>28</v>
      </c>
      <c r="XS44" s="17">
        <v>-0.2</v>
      </c>
      <c r="XT44" s="17">
        <v>35</v>
      </c>
      <c r="XU44" s="17">
        <v>28</v>
      </c>
      <c r="XV44" s="17">
        <v>28</v>
      </c>
      <c r="XW44" s="17">
        <v>7</v>
      </c>
      <c r="XX44" s="17">
        <v>17.7</v>
      </c>
      <c r="XY44" s="17">
        <v>14</v>
      </c>
      <c r="XZ44" s="17">
        <v>14</v>
      </c>
      <c r="YA44" s="17">
        <v>3.7</v>
      </c>
      <c r="YB44" s="17"/>
      <c r="YC44" s="17"/>
      <c r="YD44" s="17"/>
      <c r="YE44" s="17">
        <v>0</v>
      </c>
      <c r="YF44" s="17">
        <v>7.48</v>
      </c>
      <c r="YG44" s="17">
        <v>8.24</v>
      </c>
      <c r="YH44" s="17">
        <v>8.24</v>
      </c>
      <c r="YI44" s="17">
        <v>-0.76</v>
      </c>
      <c r="YJ44" s="17">
        <v>11.1</v>
      </c>
      <c r="YK44" s="17">
        <v>11</v>
      </c>
      <c r="YL44" s="17">
        <v>11</v>
      </c>
      <c r="YM44" s="17">
        <v>0.1</v>
      </c>
      <c r="YN44" s="17">
        <v>15.97</v>
      </c>
      <c r="YO44" s="17">
        <v>23</v>
      </c>
      <c r="YP44" s="17">
        <v>23</v>
      </c>
      <c r="YQ44" s="17">
        <v>-7.03</v>
      </c>
    </row>
    <row r="45" spans="1:667" ht="24" customHeight="1" x14ac:dyDescent="0.3">
      <c r="A45" s="1"/>
      <c r="B45" s="16" t="s">
        <v>35</v>
      </c>
      <c r="C45" s="16" t="s">
        <v>880</v>
      </c>
      <c r="D45" s="17">
        <v>204.1</v>
      </c>
      <c r="E45" s="17">
        <v>204.19512</v>
      </c>
      <c r="F45" s="17">
        <v>204.19512</v>
      </c>
      <c r="G45" s="17">
        <v>-9.5119999999999996E-2</v>
      </c>
      <c r="H45" s="17">
        <v>522.29999999999995</v>
      </c>
      <c r="I45" s="17">
        <v>496.39762999999999</v>
      </c>
      <c r="J45" s="17">
        <v>472.45927</v>
      </c>
      <c r="K45" s="17">
        <v>49.840730000000001</v>
      </c>
      <c r="L45" s="17">
        <v>162.9</v>
      </c>
      <c r="M45" s="17">
        <v>162.27471</v>
      </c>
      <c r="N45" s="17">
        <v>154.44915</v>
      </c>
      <c r="O45" s="17">
        <v>8.4508500000000009</v>
      </c>
      <c r="P45" s="17"/>
      <c r="Q45" s="17"/>
      <c r="R45" s="17"/>
      <c r="S45" s="17">
        <v>0</v>
      </c>
      <c r="T45" s="17"/>
      <c r="U45" s="17"/>
      <c r="V45" s="17"/>
      <c r="W45" s="17">
        <v>0</v>
      </c>
      <c r="X45" s="17">
        <v>89.5</v>
      </c>
      <c r="Y45" s="17">
        <v>92.226339999999993</v>
      </c>
      <c r="Z45" s="17">
        <v>92.226280000000003</v>
      </c>
      <c r="AA45" s="17">
        <v>-2.72628</v>
      </c>
      <c r="AB45" s="17">
        <v>97</v>
      </c>
      <c r="AC45" s="17">
        <v>184.89552</v>
      </c>
      <c r="AD45" s="17">
        <v>146.66540000000001</v>
      </c>
      <c r="AE45" s="17">
        <v>-49.665399999999998</v>
      </c>
      <c r="AF45" s="17">
        <v>0</v>
      </c>
      <c r="AG45" s="17"/>
      <c r="AH45" s="17"/>
      <c r="AI45" s="17">
        <v>0</v>
      </c>
      <c r="AJ45" s="17"/>
      <c r="AK45" s="17"/>
      <c r="AL45" s="17"/>
      <c r="AM45" s="17">
        <v>0</v>
      </c>
      <c r="AN45" s="17">
        <v>0</v>
      </c>
      <c r="AO45" s="17"/>
      <c r="AP45" s="17"/>
      <c r="AQ45" s="17">
        <v>0</v>
      </c>
      <c r="AR45" s="17">
        <v>0</v>
      </c>
      <c r="AS45" s="17"/>
      <c r="AT45" s="17"/>
      <c r="AU45" s="17">
        <v>0</v>
      </c>
      <c r="AV45" s="17">
        <v>206.1</v>
      </c>
      <c r="AW45" s="17">
        <v>200.25633999999999</v>
      </c>
      <c r="AX45" s="17">
        <v>200.25633999999999</v>
      </c>
      <c r="AY45" s="17">
        <v>5.8436599999999999</v>
      </c>
      <c r="AZ45" s="17"/>
      <c r="BA45" s="17"/>
      <c r="BB45" s="17"/>
      <c r="BC45" s="17">
        <v>0</v>
      </c>
      <c r="BD45" s="17">
        <v>0</v>
      </c>
      <c r="BE45" s="17"/>
      <c r="BF45" s="17"/>
      <c r="BG45" s="17">
        <v>0</v>
      </c>
      <c r="BH45" s="17"/>
      <c r="BI45" s="17"/>
      <c r="BJ45" s="17"/>
      <c r="BK45" s="17">
        <v>0</v>
      </c>
      <c r="BL45" s="17">
        <v>338.5</v>
      </c>
      <c r="BM45" s="17">
        <v>384.57195999999999</v>
      </c>
      <c r="BN45" s="17">
        <v>260.76796999999999</v>
      </c>
      <c r="BO45" s="17">
        <v>77.732029999999995</v>
      </c>
      <c r="BP45" s="17">
        <v>10</v>
      </c>
      <c r="BQ45" s="17">
        <v>10.561999999999999</v>
      </c>
      <c r="BR45" s="17">
        <v>10.561999999999999</v>
      </c>
      <c r="BS45" s="17">
        <v>-0.56200000000000006</v>
      </c>
      <c r="BT45" s="17"/>
      <c r="BU45" s="17"/>
      <c r="BV45" s="17"/>
      <c r="BW45" s="17">
        <v>0</v>
      </c>
      <c r="BX45" s="17"/>
      <c r="BY45" s="17"/>
      <c r="BZ45" s="17"/>
      <c r="CA45" s="17">
        <v>0</v>
      </c>
      <c r="CB45" s="17"/>
      <c r="CC45" s="17"/>
      <c r="CD45" s="17"/>
      <c r="CE45" s="17">
        <v>0</v>
      </c>
      <c r="CF45" s="17"/>
      <c r="CG45" s="17"/>
      <c r="CH45" s="17"/>
      <c r="CI45" s="17">
        <v>0</v>
      </c>
      <c r="CJ45" s="17">
        <v>167.2</v>
      </c>
      <c r="CK45" s="17">
        <v>164.70732000000001</v>
      </c>
      <c r="CL45" s="17">
        <v>164.70732000000001</v>
      </c>
      <c r="CM45" s="17">
        <v>2.49268</v>
      </c>
      <c r="CN45" s="17">
        <v>7.5</v>
      </c>
      <c r="CO45" s="17">
        <v>5.1583800000000002</v>
      </c>
      <c r="CP45" s="17">
        <v>5.1583800000000002</v>
      </c>
      <c r="CQ45" s="17">
        <v>2.3416199999999998</v>
      </c>
      <c r="CR45" s="17">
        <v>0</v>
      </c>
      <c r="CS45" s="17"/>
      <c r="CT45" s="17"/>
      <c r="CU45" s="17">
        <v>0</v>
      </c>
      <c r="CV45" s="17">
        <v>21.5</v>
      </c>
      <c r="CW45" s="17">
        <v>16.873670000000001</v>
      </c>
      <c r="CX45" s="17">
        <v>16.873670000000001</v>
      </c>
      <c r="CY45" s="17">
        <v>4.6263300000000003</v>
      </c>
      <c r="CZ45" s="17">
        <v>7</v>
      </c>
      <c r="DA45" s="17">
        <v>6.8787000000000003</v>
      </c>
      <c r="DB45" s="17">
        <v>6.8787000000000003</v>
      </c>
      <c r="DC45" s="17">
        <v>0.12130000000000001</v>
      </c>
      <c r="DD45" s="17">
        <v>14.6</v>
      </c>
      <c r="DE45" s="17">
        <v>14.992190000000001</v>
      </c>
      <c r="DF45" s="17">
        <v>14.992190000000001</v>
      </c>
      <c r="DG45" s="17">
        <v>-0.39218999999999998</v>
      </c>
      <c r="DH45" s="17">
        <v>142.4</v>
      </c>
      <c r="DI45" s="17">
        <v>142.99997999999999</v>
      </c>
      <c r="DJ45" s="17">
        <v>142.99997999999999</v>
      </c>
      <c r="DK45" s="17">
        <v>-0.59997999999999996</v>
      </c>
      <c r="DL45" s="17"/>
      <c r="DM45" s="17"/>
      <c r="DN45" s="17"/>
      <c r="DO45" s="17">
        <v>0</v>
      </c>
      <c r="DP45" s="17"/>
      <c r="DQ45" s="17"/>
      <c r="DR45" s="17"/>
      <c r="DS45" s="17">
        <v>0</v>
      </c>
      <c r="DT45" s="17"/>
      <c r="DU45" s="17"/>
      <c r="DV45" s="17"/>
      <c r="DW45" s="17">
        <v>0</v>
      </c>
      <c r="DX45" s="17"/>
      <c r="DY45" s="17"/>
      <c r="DZ45" s="17"/>
      <c r="EA45" s="17">
        <v>0</v>
      </c>
      <c r="EB45" s="17">
        <v>110.3</v>
      </c>
      <c r="EC45" s="17">
        <v>112.90537</v>
      </c>
      <c r="ED45" s="17">
        <v>112.90537</v>
      </c>
      <c r="EE45" s="17">
        <v>-2.6053700000000002</v>
      </c>
      <c r="EF45" s="17">
        <v>134.5</v>
      </c>
      <c r="EG45" s="17">
        <v>78.110249999999994</v>
      </c>
      <c r="EH45" s="17">
        <v>41.02572</v>
      </c>
      <c r="EI45" s="17">
        <v>93.474279999999993</v>
      </c>
      <c r="EJ45" s="17"/>
      <c r="EK45" s="17"/>
      <c r="EL45" s="17"/>
      <c r="EM45" s="17">
        <v>0</v>
      </c>
      <c r="EN45" s="17"/>
      <c r="EO45" s="17"/>
      <c r="EP45" s="17"/>
      <c r="EQ45" s="17">
        <v>0</v>
      </c>
      <c r="ER45" s="17"/>
      <c r="ES45" s="17"/>
      <c r="ET45" s="17"/>
      <c r="EU45" s="17">
        <v>0</v>
      </c>
      <c r="EV45" s="17">
        <v>6.5</v>
      </c>
      <c r="EW45" s="17">
        <v>6.39</v>
      </c>
      <c r="EX45" s="17">
        <v>6.39</v>
      </c>
      <c r="EY45" s="17">
        <v>0.11</v>
      </c>
      <c r="EZ45" s="17">
        <v>323.89999999999998</v>
      </c>
      <c r="FA45" s="17">
        <v>341.92230999999998</v>
      </c>
      <c r="FB45" s="17">
        <v>162.4153</v>
      </c>
      <c r="FC45" s="17">
        <v>161.4847</v>
      </c>
      <c r="FD45" s="17">
        <v>39</v>
      </c>
      <c r="FE45" s="17">
        <v>63.436520000000002</v>
      </c>
      <c r="FF45" s="17">
        <v>56.021639999999998</v>
      </c>
      <c r="FG45" s="17">
        <v>-17.021640000000001</v>
      </c>
      <c r="FH45" s="17">
        <v>135.80000000000001</v>
      </c>
      <c r="FI45" s="17">
        <v>142.59179</v>
      </c>
      <c r="FJ45" s="17">
        <v>150.27984000000001</v>
      </c>
      <c r="FK45" s="17">
        <v>-14.479839999999999</v>
      </c>
      <c r="FL45" s="17">
        <v>20.6</v>
      </c>
      <c r="FM45" s="17">
        <v>24.396329999999999</v>
      </c>
      <c r="FN45" s="17">
        <v>18.966989999999999</v>
      </c>
      <c r="FO45" s="17">
        <v>1.6330100000000001</v>
      </c>
      <c r="FP45" s="17">
        <v>18.42144</v>
      </c>
      <c r="FQ45" s="17">
        <v>19.28585</v>
      </c>
      <c r="FR45" s="17">
        <v>19.28585</v>
      </c>
      <c r="FS45" s="17">
        <v>-0.86441000000000001</v>
      </c>
      <c r="FT45" s="17">
        <v>17.2</v>
      </c>
      <c r="FU45" s="17">
        <v>15.60976</v>
      </c>
      <c r="FV45" s="17">
        <v>15.60976</v>
      </c>
      <c r="FW45" s="17">
        <v>1.5902400000000001</v>
      </c>
      <c r="FX45" s="17">
        <v>57.8</v>
      </c>
      <c r="FY45" s="17">
        <v>88.116100000000003</v>
      </c>
      <c r="FZ45" s="17">
        <v>88.116100000000003</v>
      </c>
      <c r="GA45" s="17">
        <v>-30.316099999999999</v>
      </c>
      <c r="GB45" s="17">
        <v>183.1</v>
      </c>
      <c r="GC45" s="17">
        <v>185.81701000000001</v>
      </c>
      <c r="GD45" s="17">
        <v>185.81701000000001</v>
      </c>
      <c r="GE45" s="17">
        <v>-2.7170100000000001</v>
      </c>
      <c r="GF45" s="17">
        <v>183.5</v>
      </c>
      <c r="GG45" s="17">
        <v>185.81701000000001</v>
      </c>
      <c r="GH45" s="17">
        <v>185.81701000000001</v>
      </c>
      <c r="GI45" s="17">
        <v>-2.3170099999999998</v>
      </c>
      <c r="GJ45" s="17">
        <v>185.4</v>
      </c>
      <c r="GK45" s="17">
        <v>186.37502000000001</v>
      </c>
      <c r="GL45" s="17">
        <v>186.37502000000001</v>
      </c>
      <c r="GM45" s="17">
        <v>-0.97502</v>
      </c>
      <c r="GN45" s="17">
        <v>108.8</v>
      </c>
      <c r="GO45" s="17">
        <v>110.91316999999999</v>
      </c>
      <c r="GP45" s="17">
        <v>110.91316999999999</v>
      </c>
      <c r="GQ45" s="17">
        <v>-2.1131700000000002</v>
      </c>
      <c r="GR45" s="17">
        <v>20.2</v>
      </c>
      <c r="GS45" s="17">
        <v>18.00001</v>
      </c>
      <c r="GT45" s="17">
        <v>24.61544</v>
      </c>
      <c r="GU45" s="17">
        <v>-4.4154400000000003</v>
      </c>
      <c r="GV45" s="17">
        <v>24.6</v>
      </c>
      <c r="GW45" s="17">
        <v>24.407609999999998</v>
      </c>
      <c r="GX45" s="17">
        <v>24.407609999999998</v>
      </c>
      <c r="GY45" s="17">
        <v>0.19239000000000001</v>
      </c>
      <c r="GZ45" s="17">
        <v>4</v>
      </c>
      <c r="HA45" s="17">
        <v>4.3337899999999996</v>
      </c>
      <c r="HB45" s="17">
        <v>4.3337899999999996</v>
      </c>
      <c r="HC45" s="17">
        <v>-0.33378999999999998</v>
      </c>
      <c r="HD45" s="17">
        <v>34</v>
      </c>
      <c r="HE45" s="17">
        <v>30.141660000000002</v>
      </c>
      <c r="HF45" s="17">
        <v>30.141660000000002</v>
      </c>
      <c r="HG45" s="17">
        <v>3.8583400000000001</v>
      </c>
      <c r="HH45" s="17">
        <v>51.8</v>
      </c>
      <c r="HI45" s="17">
        <v>41.025660000000002</v>
      </c>
      <c r="HJ45" s="17">
        <v>105.51259</v>
      </c>
      <c r="HK45" s="17">
        <v>-53.712589999999999</v>
      </c>
      <c r="HL45" s="17"/>
      <c r="HM45" s="17"/>
      <c r="HN45" s="17"/>
      <c r="HO45" s="17">
        <v>0</v>
      </c>
      <c r="HP45" s="17"/>
      <c r="HQ45" s="17"/>
      <c r="HR45" s="17"/>
      <c r="HS45" s="17">
        <v>0</v>
      </c>
      <c r="HT45" s="17">
        <v>37.6</v>
      </c>
      <c r="HU45" s="17">
        <v>38.30744</v>
      </c>
      <c r="HV45" s="17">
        <v>52.279789999999998</v>
      </c>
      <c r="HW45" s="17">
        <v>-14.679790000000001</v>
      </c>
      <c r="HX45" s="17"/>
      <c r="HY45" s="17"/>
      <c r="HZ45" s="17"/>
      <c r="IA45" s="17">
        <v>0</v>
      </c>
      <c r="IB45" s="17"/>
      <c r="IC45" s="17"/>
      <c r="ID45" s="17"/>
      <c r="IE45" s="17">
        <v>0</v>
      </c>
      <c r="IF45" s="17">
        <v>46.7</v>
      </c>
      <c r="IG45" s="17">
        <v>45.441929999999999</v>
      </c>
      <c r="IH45" s="17">
        <v>45.441949999999999</v>
      </c>
      <c r="II45" s="17">
        <v>1.2580499999999999</v>
      </c>
      <c r="IJ45" s="17"/>
      <c r="IK45" s="17"/>
      <c r="IL45" s="17"/>
      <c r="IM45" s="17">
        <v>0</v>
      </c>
      <c r="IN45" s="17"/>
      <c r="IO45" s="17"/>
      <c r="IP45" s="17"/>
      <c r="IQ45" s="17">
        <v>0</v>
      </c>
      <c r="IR45" s="17"/>
      <c r="IS45" s="17"/>
      <c r="IT45" s="17"/>
      <c r="IU45" s="17">
        <v>0</v>
      </c>
      <c r="IV45" s="17">
        <v>128.19999999999999</v>
      </c>
      <c r="IW45" s="17">
        <v>133.35676000000001</v>
      </c>
      <c r="IX45" s="17">
        <v>133.35676000000001</v>
      </c>
      <c r="IY45" s="17">
        <v>-5.1567600000000002</v>
      </c>
      <c r="IZ45" s="17">
        <v>167.5</v>
      </c>
      <c r="JA45" s="17">
        <v>170.94</v>
      </c>
      <c r="JB45" s="17">
        <v>183.37998999999999</v>
      </c>
      <c r="JC45" s="17">
        <v>-15.879989999999999</v>
      </c>
      <c r="JD45" s="17">
        <v>168.9</v>
      </c>
      <c r="JE45" s="17">
        <v>170.94</v>
      </c>
      <c r="JF45" s="17">
        <v>183.37998999999999</v>
      </c>
      <c r="JG45" s="17">
        <v>-14.479990000000001</v>
      </c>
      <c r="JH45" s="17">
        <v>171.4</v>
      </c>
      <c r="JI45" s="17">
        <v>170.94</v>
      </c>
      <c r="JJ45" s="17">
        <v>183.37998999999999</v>
      </c>
      <c r="JK45" s="17">
        <v>-11.979990000000001</v>
      </c>
      <c r="JL45" s="17">
        <v>246.9</v>
      </c>
      <c r="JM45" s="17">
        <v>257.18</v>
      </c>
      <c r="JN45" s="17">
        <v>275.89603</v>
      </c>
      <c r="JO45" s="17">
        <v>-28.996030000000001</v>
      </c>
      <c r="JP45" s="17">
        <v>74.2</v>
      </c>
      <c r="JQ45" s="17">
        <v>71.796109999999999</v>
      </c>
      <c r="JR45" s="17">
        <v>71.796109999999999</v>
      </c>
      <c r="JS45" s="17">
        <v>2.4038900000000001</v>
      </c>
      <c r="JT45" s="17">
        <v>35.9</v>
      </c>
      <c r="JU45" s="17">
        <v>36.005859999999998</v>
      </c>
      <c r="JV45" s="17">
        <v>36.005859999999998</v>
      </c>
      <c r="JW45" s="17">
        <v>-0.10586</v>
      </c>
      <c r="JX45" s="17"/>
      <c r="JY45" s="17"/>
      <c r="JZ45" s="17"/>
      <c r="KA45" s="17">
        <v>0</v>
      </c>
      <c r="KB45" s="17"/>
      <c r="KC45" s="17"/>
      <c r="KD45" s="17"/>
      <c r="KE45" s="17">
        <v>0</v>
      </c>
      <c r="KF45" s="17"/>
      <c r="KG45" s="17"/>
      <c r="KH45" s="17"/>
      <c r="KI45" s="17">
        <v>0</v>
      </c>
      <c r="KJ45" s="17"/>
      <c r="KK45" s="17"/>
      <c r="KL45" s="17"/>
      <c r="KM45" s="17">
        <v>0</v>
      </c>
      <c r="KN45" s="17">
        <v>0</v>
      </c>
      <c r="KO45" s="17"/>
      <c r="KP45" s="17"/>
      <c r="KQ45" s="17">
        <v>0</v>
      </c>
      <c r="KR45" s="17">
        <v>0</v>
      </c>
      <c r="KS45" s="17"/>
      <c r="KT45" s="17"/>
      <c r="KU45" s="17">
        <v>0</v>
      </c>
      <c r="KV45" s="17"/>
      <c r="KW45" s="17"/>
      <c r="KX45" s="17"/>
      <c r="KY45" s="17">
        <v>0</v>
      </c>
      <c r="KZ45" s="17">
        <v>0</v>
      </c>
      <c r="LA45" s="17">
        <v>0.89207999999999998</v>
      </c>
      <c r="LB45" s="17">
        <v>0.89207999999999998</v>
      </c>
      <c r="LC45" s="17">
        <v>-0.89207999999999998</v>
      </c>
      <c r="LD45" s="17">
        <v>107.4</v>
      </c>
      <c r="LE45" s="17">
        <v>103.29375</v>
      </c>
      <c r="LF45" s="17">
        <v>189.87200999999999</v>
      </c>
      <c r="LG45" s="17">
        <v>-82.472009999999997</v>
      </c>
      <c r="LH45" s="17">
        <v>100.1</v>
      </c>
      <c r="LI45" s="17">
        <v>96.019959999999998</v>
      </c>
      <c r="LJ45" s="17">
        <v>108.12996</v>
      </c>
      <c r="LK45" s="17">
        <v>-8.0299600000000009</v>
      </c>
      <c r="LL45" s="17">
        <v>63.4</v>
      </c>
      <c r="LM45" s="17">
        <v>67.461460000000002</v>
      </c>
      <c r="LN45" s="17">
        <v>67.461460000000002</v>
      </c>
      <c r="LO45" s="17">
        <v>-4.0614600000000003</v>
      </c>
      <c r="LP45" s="17">
        <v>65</v>
      </c>
      <c r="LQ45" s="17">
        <v>72.373869999999997</v>
      </c>
      <c r="LR45" s="17">
        <v>78.567980000000006</v>
      </c>
      <c r="LS45" s="17">
        <v>-13.56798</v>
      </c>
      <c r="LT45" s="17">
        <v>27.9</v>
      </c>
      <c r="LU45" s="17">
        <v>30.097560000000001</v>
      </c>
      <c r="LV45" s="17">
        <v>30.097560000000001</v>
      </c>
      <c r="LW45" s="17">
        <v>-2.1975600000000002</v>
      </c>
      <c r="LX45" s="17"/>
      <c r="LY45" s="17"/>
      <c r="LZ45" s="17"/>
      <c r="MA45" s="17">
        <v>0</v>
      </c>
      <c r="MB45" s="17"/>
      <c r="MC45" s="17"/>
      <c r="MD45" s="17"/>
      <c r="ME45" s="17">
        <v>0</v>
      </c>
      <c r="MF45" s="17"/>
      <c r="MG45" s="17"/>
      <c r="MH45" s="17"/>
      <c r="MI45" s="17">
        <v>0</v>
      </c>
      <c r="MJ45" s="17">
        <v>143.19999999999999</v>
      </c>
      <c r="MK45" s="17">
        <v>159.10805999999999</v>
      </c>
      <c r="ML45" s="17">
        <v>159.10805999999999</v>
      </c>
      <c r="MM45" s="17">
        <v>-15.908060000000001</v>
      </c>
      <c r="MN45" s="17">
        <v>144.6</v>
      </c>
      <c r="MO45" s="17">
        <v>159.10805999999999</v>
      </c>
      <c r="MP45" s="17">
        <v>159.10805999999999</v>
      </c>
      <c r="MQ45" s="17">
        <v>-14.50806</v>
      </c>
      <c r="MR45" s="17">
        <v>170.3</v>
      </c>
      <c r="MS45" s="17">
        <v>159.58586</v>
      </c>
      <c r="MT45" s="17">
        <v>159.58586</v>
      </c>
      <c r="MU45" s="17">
        <v>10.71414</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212.5</v>
      </c>
      <c r="NQ45" s="17">
        <v>207.29667000000001</v>
      </c>
      <c r="NR45" s="17">
        <v>207.29667000000001</v>
      </c>
      <c r="NS45" s="17">
        <v>5.2033300000000002</v>
      </c>
      <c r="NT45" s="17">
        <v>101.4</v>
      </c>
      <c r="NU45" s="17">
        <v>103.95959000000001</v>
      </c>
      <c r="NV45" s="17">
        <v>103.95959000000001</v>
      </c>
      <c r="NW45" s="17">
        <v>-2.55959</v>
      </c>
      <c r="NX45" s="17">
        <v>6</v>
      </c>
      <c r="NY45" s="17">
        <v>4.1871600000000004</v>
      </c>
      <c r="NZ45" s="17">
        <v>4.1871600000000004</v>
      </c>
      <c r="OA45" s="17">
        <v>1.81284</v>
      </c>
      <c r="OB45" s="17">
        <v>2.6</v>
      </c>
      <c r="OC45" s="17">
        <v>4.3927199999999997</v>
      </c>
      <c r="OD45" s="17">
        <v>4.3927199999999997</v>
      </c>
      <c r="OE45" s="17">
        <v>-1.7927200000000001</v>
      </c>
      <c r="OF45" s="17">
        <v>5.9</v>
      </c>
      <c r="OG45" s="17">
        <v>5.8</v>
      </c>
      <c r="OH45" s="17">
        <v>5.8</v>
      </c>
      <c r="OI45" s="17">
        <v>0.1</v>
      </c>
      <c r="OJ45" s="17">
        <v>0</v>
      </c>
      <c r="OK45" s="17"/>
      <c r="OL45" s="17"/>
      <c r="OM45" s="17">
        <v>0</v>
      </c>
      <c r="ON45" s="17">
        <v>102.9</v>
      </c>
      <c r="OO45" s="17">
        <v>100.39</v>
      </c>
      <c r="OP45" s="17">
        <v>100.664</v>
      </c>
      <c r="OQ45" s="17">
        <v>2.2360000000000002</v>
      </c>
      <c r="OR45" s="17">
        <v>0</v>
      </c>
      <c r="OS45" s="17"/>
      <c r="OT45" s="17"/>
      <c r="OU45" s="17">
        <v>0</v>
      </c>
      <c r="OV45" s="17">
        <v>0</v>
      </c>
      <c r="OW45" s="17">
        <v>1.7070000000000001</v>
      </c>
      <c r="OX45" s="17">
        <v>1.7070000000000001</v>
      </c>
      <c r="OY45" s="17">
        <v>-1.7070000000000001</v>
      </c>
      <c r="OZ45" s="17">
        <v>0</v>
      </c>
      <c r="PA45" s="17"/>
      <c r="PB45" s="17"/>
      <c r="PC45" s="17">
        <v>0</v>
      </c>
      <c r="PD45" s="17">
        <v>9.1999999999999993</v>
      </c>
      <c r="PE45" s="17">
        <v>9.13279</v>
      </c>
      <c r="PF45" s="17">
        <v>9.1327700000000007</v>
      </c>
      <c r="PG45" s="17">
        <v>6.7229999999999998E-2</v>
      </c>
      <c r="PH45" s="17">
        <v>9.9</v>
      </c>
      <c r="PI45" s="17">
        <v>9.9830000000000005</v>
      </c>
      <c r="PJ45" s="17">
        <v>9</v>
      </c>
      <c r="PK45" s="17">
        <v>0.9</v>
      </c>
      <c r="PL45" s="17"/>
      <c r="PM45" s="17"/>
      <c r="PN45" s="17"/>
      <c r="PO45" s="17">
        <v>0</v>
      </c>
      <c r="PP45" s="17">
        <v>0</v>
      </c>
      <c r="PQ45" s="17"/>
      <c r="PR45" s="17"/>
      <c r="PS45" s="17">
        <v>0</v>
      </c>
      <c r="PT45" s="17">
        <v>1.2</v>
      </c>
      <c r="PU45" s="17">
        <v>1</v>
      </c>
      <c r="PV45" s="17">
        <v>1</v>
      </c>
      <c r="PW45" s="17">
        <v>0.2</v>
      </c>
      <c r="PX45" s="17">
        <v>1.5</v>
      </c>
      <c r="PY45" s="17">
        <v>1.5</v>
      </c>
      <c r="PZ45" s="17">
        <v>1.5</v>
      </c>
      <c r="QA45" s="17">
        <v>0</v>
      </c>
      <c r="QB45" s="17">
        <v>3.8</v>
      </c>
      <c r="QC45" s="17">
        <v>3.6</v>
      </c>
      <c r="QD45" s="17">
        <v>3.6</v>
      </c>
      <c r="QE45" s="17">
        <v>0.2</v>
      </c>
      <c r="QF45" s="17">
        <v>20.8</v>
      </c>
      <c r="QG45" s="17">
        <v>20.353120000000001</v>
      </c>
      <c r="QH45" s="17">
        <v>20.353149999999999</v>
      </c>
      <c r="QI45" s="17">
        <v>0.44685000000000002</v>
      </c>
      <c r="QJ45" s="17">
        <v>5.2</v>
      </c>
      <c r="QK45" s="17">
        <v>4</v>
      </c>
      <c r="QL45" s="17">
        <v>4</v>
      </c>
      <c r="QM45" s="17">
        <v>1.2</v>
      </c>
      <c r="QN45" s="17">
        <v>13.9</v>
      </c>
      <c r="QO45" s="17">
        <v>11.21951</v>
      </c>
      <c r="QP45" s="17">
        <v>11.21951</v>
      </c>
      <c r="QQ45" s="17">
        <v>2.6804899999999998</v>
      </c>
      <c r="QR45" s="17">
        <v>3.2</v>
      </c>
      <c r="QS45" s="17">
        <v>3</v>
      </c>
      <c r="QT45" s="17">
        <v>3</v>
      </c>
      <c r="QU45" s="17">
        <v>0.2</v>
      </c>
      <c r="QV45" s="17">
        <v>18.3</v>
      </c>
      <c r="QW45" s="17">
        <v>17.951219999999999</v>
      </c>
      <c r="QX45" s="17">
        <v>17.951219999999999</v>
      </c>
      <c r="QY45" s="17">
        <v>0.34877999999999998</v>
      </c>
      <c r="QZ45" s="17">
        <v>0</v>
      </c>
      <c r="RA45" s="17"/>
      <c r="RB45" s="17"/>
      <c r="RC45" s="17">
        <v>0</v>
      </c>
      <c r="RD45" s="17">
        <v>0</v>
      </c>
      <c r="RE45" s="17"/>
      <c r="RF45" s="17"/>
      <c r="RG45" s="17">
        <v>0</v>
      </c>
      <c r="RH45" s="17">
        <v>25.7</v>
      </c>
      <c r="RI45" s="17">
        <v>23.67</v>
      </c>
      <c r="RJ45" s="17">
        <v>24.050999999999998</v>
      </c>
      <c r="RK45" s="17">
        <v>1.649</v>
      </c>
      <c r="RL45" s="17">
        <v>80.099999999999994</v>
      </c>
      <c r="RM45" s="17">
        <v>75.7</v>
      </c>
      <c r="RN45" s="17">
        <v>77.373000000000005</v>
      </c>
      <c r="RO45" s="17">
        <v>2.7269999999999999</v>
      </c>
      <c r="RP45" s="17">
        <v>0</v>
      </c>
      <c r="RQ45" s="17"/>
      <c r="RR45" s="17"/>
      <c r="RS45" s="17">
        <v>0</v>
      </c>
      <c r="RT45" s="17">
        <v>2.2000000000000002</v>
      </c>
      <c r="RU45" s="17">
        <v>2.1509999999999998</v>
      </c>
      <c r="RV45" s="17">
        <v>2.1509999999999998</v>
      </c>
      <c r="RW45" s="17">
        <v>4.9000000000000002E-2</v>
      </c>
      <c r="RX45" s="17">
        <v>9.1999999999999993</v>
      </c>
      <c r="RY45" s="17">
        <v>8.9040300000000006</v>
      </c>
      <c r="RZ45" s="17">
        <v>12.15171</v>
      </c>
      <c r="SA45" s="17">
        <v>-2.9517099999999998</v>
      </c>
      <c r="SB45" s="17">
        <v>1.1000000000000001</v>
      </c>
      <c r="SC45" s="17">
        <v>2</v>
      </c>
      <c r="SD45" s="17">
        <v>2</v>
      </c>
      <c r="SE45" s="17">
        <v>-0.9</v>
      </c>
      <c r="SF45" s="17"/>
      <c r="SG45" s="17">
        <v>0.4</v>
      </c>
      <c r="SH45" s="17">
        <v>0.4</v>
      </c>
      <c r="SI45" s="17">
        <v>-0.4</v>
      </c>
      <c r="SJ45" s="17">
        <v>7.9</v>
      </c>
      <c r="SK45" s="17">
        <v>9.8520000000000003</v>
      </c>
      <c r="SL45" s="17">
        <v>9.8520000000000003</v>
      </c>
      <c r="SM45" s="17">
        <v>-1.952</v>
      </c>
      <c r="SN45" s="17">
        <v>6.3</v>
      </c>
      <c r="SO45" s="17">
        <v>5.8</v>
      </c>
      <c r="SP45" s="17">
        <v>5.8</v>
      </c>
      <c r="SQ45" s="17">
        <v>0.5</v>
      </c>
      <c r="SR45" s="17">
        <v>11</v>
      </c>
      <c r="SS45" s="17">
        <v>10</v>
      </c>
      <c r="ST45" s="17">
        <v>10</v>
      </c>
      <c r="SU45" s="17">
        <v>1</v>
      </c>
      <c r="SV45" s="17">
        <v>15.4</v>
      </c>
      <c r="SW45" s="17">
        <v>13.65854</v>
      </c>
      <c r="SX45" s="17">
        <v>13.65854</v>
      </c>
      <c r="SY45" s="17">
        <v>1.74146</v>
      </c>
      <c r="SZ45" s="17">
        <v>12.8</v>
      </c>
      <c r="TA45" s="17">
        <v>13.85366</v>
      </c>
      <c r="TB45" s="17">
        <v>13.85366</v>
      </c>
      <c r="TC45" s="17">
        <v>-1.05366</v>
      </c>
      <c r="TD45" s="17">
        <v>29.8</v>
      </c>
      <c r="TE45" s="17">
        <v>16.48</v>
      </c>
      <c r="TF45" s="17">
        <v>16.48</v>
      </c>
      <c r="TG45" s="17">
        <v>13.32</v>
      </c>
      <c r="TH45" s="17">
        <v>78.7</v>
      </c>
      <c r="TI45" s="17">
        <v>68.656999999999996</v>
      </c>
      <c r="TJ45" s="17">
        <v>68.656999999999996</v>
      </c>
      <c r="TK45" s="17">
        <v>10.042999999999999</v>
      </c>
      <c r="TL45" s="17">
        <v>0</v>
      </c>
      <c r="TM45" s="17"/>
      <c r="TN45" s="17"/>
      <c r="TO45" s="17">
        <v>0</v>
      </c>
      <c r="TP45" s="17">
        <v>92.6</v>
      </c>
      <c r="TQ45" s="17">
        <v>96.9</v>
      </c>
      <c r="TR45" s="17">
        <v>118.12</v>
      </c>
      <c r="TS45" s="17">
        <v>-25.52</v>
      </c>
      <c r="TT45" s="17">
        <v>96.7</v>
      </c>
      <c r="TU45" s="17">
        <v>111.1</v>
      </c>
      <c r="TV45" s="17">
        <v>112.86</v>
      </c>
      <c r="TW45" s="17">
        <v>-16.16</v>
      </c>
      <c r="TX45" s="17">
        <v>13.1</v>
      </c>
      <c r="TY45" s="17">
        <v>4.3739999999999997</v>
      </c>
      <c r="TZ45" s="17">
        <v>4.3739999999999997</v>
      </c>
      <c r="UA45" s="17">
        <v>8.7260000000000009</v>
      </c>
      <c r="UB45" s="17">
        <v>11.8</v>
      </c>
      <c r="UC45" s="17">
        <v>7.431</v>
      </c>
      <c r="UD45" s="17">
        <v>7.431</v>
      </c>
      <c r="UE45" s="17">
        <v>4.3689999999999998</v>
      </c>
      <c r="UF45" s="17">
        <v>13.8</v>
      </c>
      <c r="UG45" s="17">
        <v>19.51219</v>
      </c>
      <c r="UH45" s="17">
        <v>19.5122</v>
      </c>
      <c r="UI45" s="17">
        <v>-5.7122000000000002</v>
      </c>
      <c r="UJ45" s="17">
        <v>4.5999999999999996</v>
      </c>
      <c r="UK45" s="17">
        <v>6</v>
      </c>
      <c r="UL45" s="17">
        <v>6</v>
      </c>
      <c r="UM45" s="17">
        <v>-1.4</v>
      </c>
      <c r="UN45" s="17">
        <v>8.3000000000000007</v>
      </c>
      <c r="UO45" s="17">
        <v>7.9</v>
      </c>
      <c r="UP45" s="17">
        <v>7.9</v>
      </c>
      <c r="UQ45" s="17">
        <v>0.4</v>
      </c>
      <c r="UR45" s="17">
        <v>20.399999999999999</v>
      </c>
      <c r="US45" s="17">
        <v>19.51219</v>
      </c>
      <c r="UT45" s="17">
        <v>19.51219</v>
      </c>
      <c r="UU45" s="17">
        <v>0.88780999999999999</v>
      </c>
      <c r="UV45" s="17">
        <v>20.399999999999999</v>
      </c>
      <c r="UW45" s="17">
        <v>19.51219</v>
      </c>
      <c r="UX45" s="17">
        <v>19.51219</v>
      </c>
      <c r="UY45" s="17">
        <v>0.88780999999999999</v>
      </c>
      <c r="UZ45" s="17">
        <v>20</v>
      </c>
      <c r="VA45" s="17">
        <v>19.51219</v>
      </c>
      <c r="VB45" s="17">
        <v>19.51219</v>
      </c>
      <c r="VC45" s="17">
        <v>0.48781000000000002</v>
      </c>
      <c r="VD45" s="17">
        <v>0</v>
      </c>
      <c r="VE45" s="17">
        <v>2.6429999999999998</v>
      </c>
      <c r="VF45" s="17">
        <v>2.6429999999999998</v>
      </c>
      <c r="VG45" s="17">
        <v>-2.6429999999999998</v>
      </c>
      <c r="VH45" s="17">
        <v>0</v>
      </c>
      <c r="VI45" s="17">
        <v>1.7000000000000001E-2</v>
      </c>
      <c r="VJ45" s="17">
        <v>1.7000000000000001E-2</v>
      </c>
      <c r="VK45" s="17">
        <v>-1.7000000000000001E-2</v>
      </c>
      <c r="VL45" s="17">
        <v>0</v>
      </c>
      <c r="VM45" s="17"/>
      <c r="VN45" s="17"/>
      <c r="VO45" s="17">
        <v>0</v>
      </c>
      <c r="VP45" s="17">
        <v>0</v>
      </c>
      <c r="VQ45" s="17"/>
      <c r="VR45" s="17"/>
      <c r="VS45" s="17">
        <v>0</v>
      </c>
      <c r="VT45" s="17">
        <v>0.6</v>
      </c>
      <c r="VU45" s="17">
        <v>0.6</v>
      </c>
      <c r="VV45" s="17">
        <v>0.6</v>
      </c>
      <c r="VW45" s="17">
        <v>0</v>
      </c>
      <c r="VX45" s="17">
        <v>128.30000000000001</v>
      </c>
      <c r="VY45" s="17">
        <v>123.71</v>
      </c>
      <c r="VZ45" s="17">
        <v>128</v>
      </c>
      <c r="WA45" s="17">
        <v>0.3</v>
      </c>
      <c r="WB45" s="17">
        <v>137.14771999999999</v>
      </c>
      <c r="WC45" s="17">
        <v>126.24</v>
      </c>
      <c r="WD45" s="17">
        <v>115</v>
      </c>
      <c r="WE45" s="17">
        <v>22.14772</v>
      </c>
      <c r="WF45" s="17">
        <v>0</v>
      </c>
      <c r="WG45" s="17"/>
      <c r="WH45" s="17"/>
      <c r="WI45" s="17">
        <v>0</v>
      </c>
      <c r="WJ45" s="17">
        <v>3</v>
      </c>
      <c r="WK45" s="17">
        <v>2.9009999999999998</v>
      </c>
      <c r="WL45" s="17">
        <v>2.9009999999999998</v>
      </c>
      <c r="WM45" s="17">
        <v>9.9000000000000005E-2</v>
      </c>
      <c r="WN45" s="17">
        <v>2.2000000000000002</v>
      </c>
      <c r="WO45" s="17">
        <v>2.4</v>
      </c>
      <c r="WP45" s="17">
        <v>2.4</v>
      </c>
      <c r="WQ45" s="17">
        <v>-0.2</v>
      </c>
      <c r="WR45" s="17">
        <v>1.1000000000000001</v>
      </c>
      <c r="WS45" s="17">
        <v>1.2</v>
      </c>
      <c r="WT45" s="17">
        <v>1.2</v>
      </c>
      <c r="WU45" s="17">
        <v>-0.1</v>
      </c>
      <c r="WV45" s="17">
        <v>1.2</v>
      </c>
      <c r="WW45" s="17">
        <v>1.4</v>
      </c>
      <c r="WX45" s="17">
        <v>1.4</v>
      </c>
      <c r="WY45" s="17">
        <v>-0.2</v>
      </c>
      <c r="WZ45" s="17">
        <v>0</v>
      </c>
      <c r="XA45" s="17"/>
      <c r="XB45" s="17"/>
      <c r="XC45" s="17">
        <v>0</v>
      </c>
      <c r="XD45" s="17"/>
      <c r="XE45" s="17"/>
      <c r="XF45" s="17"/>
      <c r="XG45" s="17">
        <v>0</v>
      </c>
      <c r="XH45" s="17">
        <v>17.7</v>
      </c>
      <c r="XI45" s="17">
        <v>17.7561</v>
      </c>
      <c r="XJ45" s="17">
        <v>17.7561</v>
      </c>
      <c r="XK45" s="17">
        <v>-5.6099999999999997E-2</v>
      </c>
      <c r="XL45" s="17">
        <v>8.8000000000000007</v>
      </c>
      <c r="XM45" s="17">
        <v>10.8</v>
      </c>
      <c r="XN45" s="17">
        <v>10.8</v>
      </c>
      <c r="XO45" s="17">
        <v>-2</v>
      </c>
      <c r="XP45" s="17">
        <v>28</v>
      </c>
      <c r="XQ45" s="17">
        <v>28</v>
      </c>
      <c r="XR45" s="17">
        <v>28</v>
      </c>
      <c r="XS45" s="17">
        <v>0</v>
      </c>
      <c r="XT45" s="17">
        <v>35.200000000000003</v>
      </c>
      <c r="XU45" s="17">
        <v>28</v>
      </c>
      <c r="XV45" s="17">
        <v>28</v>
      </c>
      <c r="XW45" s="17">
        <v>7.2</v>
      </c>
      <c r="XX45" s="17">
        <v>18</v>
      </c>
      <c r="XY45" s="17">
        <v>14</v>
      </c>
      <c r="XZ45" s="17">
        <v>14</v>
      </c>
      <c r="YA45" s="17">
        <v>4</v>
      </c>
      <c r="YB45" s="17"/>
      <c r="YC45" s="17"/>
      <c r="YD45" s="17"/>
      <c r="YE45" s="17">
        <v>0</v>
      </c>
      <c r="YF45" s="17">
        <v>8.9499999999999993</v>
      </c>
      <c r="YG45" s="17">
        <v>8.24</v>
      </c>
      <c r="YH45" s="17">
        <v>8.24</v>
      </c>
      <c r="YI45" s="17">
        <v>0.71</v>
      </c>
      <c r="YJ45" s="17">
        <v>11.1</v>
      </c>
      <c r="YK45" s="17">
        <v>11</v>
      </c>
      <c r="YL45" s="17">
        <v>11</v>
      </c>
      <c r="YM45" s="17">
        <v>0.1</v>
      </c>
      <c r="YN45" s="17">
        <v>19.850000000000001</v>
      </c>
      <c r="YO45" s="17">
        <v>23</v>
      </c>
      <c r="YP45" s="17">
        <v>23</v>
      </c>
      <c r="YQ45" s="17">
        <v>-3.15</v>
      </c>
    </row>
    <row r="46" spans="1:667" ht="24" customHeight="1" x14ac:dyDescent="0.3">
      <c r="A46" s="1"/>
      <c r="B46" s="16" t="s">
        <v>35</v>
      </c>
      <c r="C46" s="16" t="s">
        <v>881</v>
      </c>
      <c r="D46" s="17">
        <v>202.7</v>
      </c>
      <c r="E46" s="17">
        <v>204.19512</v>
      </c>
      <c r="F46" s="17">
        <v>204.19512</v>
      </c>
      <c r="G46" s="17">
        <v>-1.49512</v>
      </c>
      <c r="H46" s="17">
        <v>590.70000000000005</v>
      </c>
      <c r="I46" s="17">
        <v>528.95108000000005</v>
      </c>
      <c r="J46" s="17">
        <v>521.91771000000006</v>
      </c>
      <c r="K46" s="17">
        <v>68.782290000000003</v>
      </c>
      <c r="L46" s="17">
        <v>203.5</v>
      </c>
      <c r="M46" s="17">
        <v>172.91659000000001</v>
      </c>
      <c r="N46" s="17">
        <v>170.61734999999999</v>
      </c>
      <c r="O46" s="17">
        <v>32.882649999999998</v>
      </c>
      <c r="P46" s="17"/>
      <c r="Q46" s="17"/>
      <c r="R46" s="17"/>
      <c r="S46" s="17">
        <v>0</v>
      </c>
      <c r="T46" s="17"/>
      <c r="U46" s="17"/>
      <c r="V46" s="17"/>
      <c r="W46" s="17">
        <v>0</v>
      </c>
      <c r="X46" s="17">
        <v>90.1</v>
      </c>
      <c r="Y46" s="17">
        <v>92.226339999999993</v>
      </c>
      <c r="Z46" s="17">
        <v>92.226320000000001</v>
      </c>
      <c r="AA46" s="17">
        <v>-2.1263200000000002</v>
      </c>
      <c r="AB46" s="17">
        <v>100.8</v>
      </c>
      <c r="AC46" s="17">
        <v>218.3519</v>
      </c>
      <c r="AD46" s="17">
        <v>200.61886999999999</v>
      </c>
      <c r="AE46" s="17">
        <v>-99.818870000000004</v>
      </c>
      <c r="AF46" s="17">
        <v>0</v>
      </c>
      <c r="AG46" s="17"/>
      <c r="AH46" s="17"/>
      <c r="AI46" s="17">
        <v>0</v>
      </c>
      <c r="AJ46" s="17"/>
      <c r="AK46" s="17"/>
      <c r="AL46" s="17"/>
      <c r="AM46" s="17">
        <v>0</v>
      </c>
      <c r="AN46" s="17">
        <v>0</v>
      </c>
      <c r="AO46" s="17"/>
      <c r="AP46" s="17"/>
      <c r="AQ46" s="17">
        <v>0</v>
      </c>
      <c r="AR46" s="17">
        <v>0</v>
      </c>
      <c r="AS46" s="17"/>
      <c r="AT46" s="17"/>
      <c r="AU46" s="17">
        <v>0</v>
      </c>
      <c r="AV46" s="17">
        <v>205.1</v>
      </c>
      <c r="AW46" s="17">
        <v>200.25633999999999</v>
      </c>
      <c r="AX46" s="17">
        <v>200.25633999999999</v>
      </c>
      <c r="AY46" s="17">
        <v>4.8436599999999999</v>
      </c>
      <c r="AZ46" s="17"/>
      <c r="BA46" s="17"/>
      <c r="BB46" s="17"/>
      <c r="BC46" s="17">
        <v>0</v>
      </c>
      <c r="BD46" s="17">
        <v>0</v>
      </c>
      <c r="BE46" s="17"/>
      <c r="BF46" s="17"/>
      <c r="BG46" s="17">
        <v>0</v>
      </c>
      <c r="BH46" s="17"/>
      <c r="BI46" s="17"/>
      <c r="BJ46" s="17"/>
      <c r="BK46" s="17">
        <v>0</v>
      </c>
      <c r="BL46" s="17">
        <v>507.1</v>
      </c>
      <c r="BM46" s="17">
        <v>431.88729999999998</v>
      </c>
      <c r="BN46" s="17">
        <v>343.03930000000003</v>
      </c>
      <c r="BO46" s="17">
        <v>164.0607</v>
      </c>
      <c r="BP46" s="17">
        <v>9.9</v>
      </c>
      <c r="BQ46" s="17">
        <v>10.561999999999999</v>
      </c>
      <c r="BR46" s="17">
        <v>10.561999999999999</v>
      </c>
      <c r="BS46" s="17">
        <v>-0.66200000000000003</v>
      </c>
      <c r="BT46" s="17"/>
      <c r="BU46" s="17"/>
      <c r="BV46" s="17"/>
      <c r="BW46" s="17">
        <v>0</v>
      </c>
      <c r="BX46" s="17"/>
      <c r="BY46" s="17"/>
      <c r="BZ46" s="17"/>
      <c r="CA46" s="17">
        <v>0</v>
      </c>
      <c r="CB46" s="17"/>
      <c r="CC46" s="17"/>
      <c r="CD46" s="17"/>
      <c r="CE46" s="17">
        <v>0</v>
      </c>
      <c r="CF46" s="17"/>
      <c r="CG46" s="17"/>
      <c r="CH46" s="17"/>
      <c r="CI46" s="17">
        <v>0</v>
      </c>
      <c r="CJ46" s="17">
        <v>163.6</v>
      </c>
      <c r="CK46" s="17">
        <v>164.70732000000001</v>
      </c>
      <c r="CL46" s="17">
        <v>164.70732000000001</v>
      </c>
      <c r="CM46" s="17">
        <v>-1.1073200000000001</v>
      </c>
      <c r="CN46" s="17">
        <v>6.9</v>
      </c>
      <c r="CO46" s="17">
        <v>5.1583800000000002</v>
      </c>
      <c r="CP46" s="17">
        <v>5.1583800000000002</v>
      </c>
      <c r="CQ46" s="17">
        <v>1.7416199999999999</v>
      </c>
      <c r="CR46" s="17">
        <v>0</v>
      </c>
      <c r="CS46" s="17"/>
      <c r="CT46" s="17"/>
      <c r="CU46" s="17">
        <v>0</v>
      </c>
      <c r="CV46" s="17">
        <v>22.5</v>
      </c>
      <c r="CW46" s="17">
        <v>16.873670000000001</v>
      </c>
      <c r="CX46" s="17">
        <v>16.873670000000001</v>
      </c>
      <c r="CY46" s="17">
        <v>5.6263300000000003</v>
      </c>
      <c r="CZ46" s="17">
        <v>6.8</v>
      </c>
      <c r="DA46" s="17">
        <v>6.8787000000000003</v>
      </c>
      <c r="DB46" s="17">
        <v>6.8787000000000003</v>
      </c>
      <c r="DC46" s="17">
        <v>-7.8700000000000006E-2</v>
      </c>
      <c r="DD46" s="17">
        <v>14.7</v>
      </c>
      <c r="DE46" s="17">
        <v>14.992190000000001</v>
      </c>
      <c r="DF46" s="17">
        <v>14.992190000000001</v>
      </c>
      <c r="DG46" s="17">
        <v>-0.29219000000000001</v>
      </c>
      <c r="DH46" s="17">
        <v>141.4</v>
      </c>
      <c r="DI46" s="17">
        <v>142.99999</v>
      </c>
      <c r="DJ46" s="17">
        <v>142.99999</v>
      </c>
      <c r="DK46" s="17">
        <v>-1.59999</v>
      </c>
      <c r="DL46" s="17"/>
      <c r="DM46" s="17"/>
      <c r="DN46" s="17"/>
      <c r="DO46" s="17">
        <v>0</v>
      </c>
      <c r="DP46" s="17"/>
      <c r="DQ46" s="17"/>
      <c r="DR46" s="17"/>
      <c r="DS46" s="17">
        <v>0</v>
      </c>
      <c r="DT46" s="17"/>
      <c r="DU46" s="17"/>
      <c r="DV46" s="17"/>
      <c r="DW46" s="17">
        <v>0</v>
      </c>
      <c r="DX46" s="17"/>
      <c r="DY46" s="17"/>
      <c r="DZ46" s="17"/>
      <c r="EA46" s="17">
        <v>0</v>
      </c>
      <c r="EB46" s="17">
        <v>110.5</v>
      </c>
      <c r="EC46" s="17">
        <v>112.90537</v>
      </c>
      <c r="ED46" s="17">
        <v>112.90537</v>
      </c>
      <c r="EE46" s="17">
        <v>-2.40537</v>
      </c>
      <c r="EF46" s="17">
        <v>181</v>
      </c>
      <c r="EG46" s="17">
        <v>172.50578999999999</v>
      </c>
      <c r="EH46" s="17">
        <v>61.948039999999999</v>
      </c>
      <c r="EI46" s="17">
        <v>119.05195999999999</v>
      </c>
      <c r="EJ46" s="17"/>
      <c r="EK46" s="17"/>
      <c r="EL46" s="17"/>
      <c r="EM46" s="17">
        <v>0</v>
      </c>
      <c r="EN46" s="17"/>
      <c r="EO46" s="17"/>
      <c r="EP46" s="17"/>
      <c r="EQ46" s="17">
        <v>0</v>
      </c>
      <c r="ER46" s="17"/>
      <c r="ES46" s="17"/>
      <c r="ET46" s="17"/>
      <c r="EU46" s="17">
        <v>0</v>
      </c>
      <c r="EV46" s="17">
        <v>6.5</v>
      </c>
      <c r="EW46" s="17">
        <v>6.39</v>
      </c>
      <c r="EX46" s="17">
        <v>6.39</v>
      </c>
      <c r="EY46" s="17">
        <v>0.11</v>
      </c>
      <c r="EZ46" s="17">
        <v>362.1</v>
      </c>
      <c r="FA46" s="17">
        <v>353.40719000000001</v>
      </c>
      <c r="FB46" s="17">
        <v>176.14126999999999</v>
      </c>
      <c r="FC46" s="17">
        <v>185.95873</v>
      </c>
      <c r="FD46" s="17">
        <v>39</v>
      </c>
      <c r="FE46" s="17">
        <v>63.436520000000002</v>
      </c>
      <c r="FF46" s="17">
        <v>56.021639999999998</v>
      </c>
      <c r="FG46" s="17">
        <v>-17.021640000000001</v>
      </c>
      <c r="FH46" s="17">
        <v>135.19999999999999</v>
      </c>
      <c r="FI46" s="17">
        <v>150.27939000000001</v>
      </c>
      <c r="FJ46" s="17">
        <v>150.27984000000001</v>
      </c>
      <c r="FK46" s="17">
        <v>-15.079840000000001</v>
      </c>
      <c r="FL46" s="17">
        <v>20.9</v>
      </c>
      <c r="FM46" s="17">
        <v>24.396329999999999</v>
      </c>
      <c r="FN46" s="17">
        <v>18.966989999999999</v>
      </c>
      <c r="FO46" s="17">
        <v>1.9330099999999999</v>
      </c>
      <c r="FP46" s="17">
        <v>18.358550000000001</v>
      </c>
      <c r="FQ46" s="17">
        <v>19.28585</v>
      </c>
      <c r="FR46" s="17">
        <v>19.28585</v>
      </c>
      <c r="FS46" s="17">
        <v>-0.92730000000000001</v>
      </c>
      <c r="FT46" s="17">
        <v>17.2</v>
      </c>
      <c r="FU46" s="17">
        <v>15.60976</v>
      </c>
      <c r="FV46" s="17">
        <v>15.60976</v>
      </c>
      <c r="FW46" s="17">
        <v>1.5902400000000001</v>
      </c>
      <c r="FX46" s="17">
        <v>56.1</v>
      </c>
      <c r="FY46" s="17">
        <v>88.116100000000003</v>
      </c>
      <c r="FZ46" s="17">
        <v>88.116100000000003</v>
      </c>
      <c r="GA46" s="17">
        <v>-32.016100000000002</v>
      </c>
      <c r="GB46" s="17">
        <v>182.6</v>
      </c>
      <c r="GC46" s="17">
        <v>185.81701000000001</v>
      </c>
      <c r="GD46" s="17">
        <v>185.81701000000001</v>
      </c>
      <c r="GE46" s="17">
        <v>-3.2170100000000001</v>
      </c>
      <c r="GF46" s="17">
        <v>182.4</v>
      </c>
      <c r="GG46" s="17">
        <v>185.81701000000001</v>
      </c>
      <c r="GH46" s="17">
        <v>185.81701000000001</v>
      </c>
      <c r="GI46" s="17">
        <v>-3.4170099999999999</v>
      </c>
      <c r="GJ46" s="17">
        <v>184.2</v>
      </c>
      <c r="GK46" s="17">
        <v>186.37502000000001</v>
      </c>
      <c r="GL46" s="17">
        <v>186.37502000000001</v>
      </c>
      <c r="GM46" s="17">
        <v>-2.17502</v>
      </c>
      <c r="GN46" s="17">
        <v>106.6</v>
      </c>
      <c r="GO46" s="17">
        <v>110.91316999999999</v>
      </c>
      <c r="GP46" s="17">
        <v>110.91316999999999</v>
      </c>
      <c r="GQ46" s="17">
        <v>-4.3131700000000004</v>
      </c>
      <c r="GR46" s="17">
        <v>18</v>
      </c>
      <c r="GS46" s="17">
        <v>18.00001</v>
      </c>
      <c r="GT46" s="17">
        <v>18</v>
      </c>
      <c r="GU46" s="17">
        <v>0</v>
      </c>
      <c r="GV46" s="17">
        <v>23.4</v>
      </c>
      <c r="GW46" s="17">
        <v>24.407609999999998</v>
      </c>
      <c r="GX46" s="17">
        <v>24.407609999999998</v>
      </c>
      <c r="GY46" s="17">
        <v>-1.0076099999999999</v>
      </c>
      <c r="GZ46" s="17">
        <v>4</v>
      </c>
      <c r="HA46" s="17">
        <v>4.3337899999999996</v>
      </c>
      <c r="HB46" s="17">
        <v>4.3337899999999996</v>
      </c>
      <c r="HC46" s="17">
        <v>-0.33378999999999998</v>
      </c>
      <c r="HD46" s="17">
        <v>33.6</v>
      </c>
      <c r="HE46" s="17">
        <v>30.141660000000002</v>
      </c>
      <c r="HF46" s="17">
        <v>30.141660000000002</v>
      </c>
      <c r="HG46" s="17">
        <v>3.4583400000000002</v>
      </c>
      <c r="HH46" s="17">
        <v>61</v>
      </c>
      <c r="HI46" s="17">
        <v>72.70635</v>
      </c>
      <c r="HJ46" s="17">
        <v>97.585899999999995</v>
      </c>
      <c r="HK46" s="17">
        <v>-36.585900000000002</v>
      </c>
      <c r="HL46" s="17"/>
      <c r="HM46" s="17"/>
      <c r="HN46" s="17"/>
      <c r="HO46" s="17">
        <v>0</v>
      </c>
      <c r="HP46" s="17"/>
      <c r="HQ46" s="17"/>
      <c r="HR46" s="17"/>
      <c r="HS46" s="17">
        <v>0</v>
      </c>
      <c r="HT46" s="17">
        <v>36.6</v>
      </c>
      <c r="HU46" s="17">
        <v>47.471969999999999</v>
      </c>
      <c r="HV46" s="17">
        <v>85.482420000000005</v>
      </c>
      <c r="HW46" s="17">
        <v>-48.882420000000003</v>
      </c>
      <c r="HX46" s="17"/>
      <c r="HY46" s="17"/>
      <c r="HZ46" s="17"/>
      <c r="IA46" s="17">
        <v>0</v>
      </c>
      <c r="IB46" s="17"/>
      <c r="IC46" s="17"/>
      <c r="ID46" s="17"/>
      <c r="IE46" s="17">
        <v>0</v>
      </c>
      <c r="IF46" s="17">
        <v>47.4</v>
      </c>
      <c r="IG46" s="17">
        <v>45.441940000000002</v>
      </c>
      <c r="IH46" s="17">
        <v>45.441949999999999</v>
      </c>
      <c r="II46" s="17">
        <v>1.9580500000000001</v>
      </c>
      <c r="IJ46" s="17"/>
      <c r="IK46" s="17"/>
      <c r="IL46" s="17"/>
      <c r="IM46" s="17">
        <v>0</v>
      </c>
      <c r="IN46" s="17"/>
      <c r="IO46" s="17"/>
      <c r="IP46" s="17"/>
      <c r="IQ46" s="17">
        <v>0</v>
      </c>
      <c r="IR46" s="17"/>
      <c r="IS46" s="17"/>
      <c r="IT46" s="17"/>
      <c r="IU46" s="17">
        <v>0</v>
      </c>
      <c r="IV46" s="17">
        <v>127.3</v>
      </c>
      <c r="IW46" s="17">
        <v>133.35676000000001</v>
      </c>
      <c r="IX46" s="17">
        <v>133.35676000000001</v>
      </c>
      <c r="IY46" s="17">
        <v>-6.0567599999999997</v>
      </c>
      <c r="IZ46" s="17">
        <v>168.5</v>
      </c>
      <c r="JA46" s="17">
        <v>170.94</v>
      </c>
      <c r="JB46" s="17">
        <v>183.12717000000001</v>
      </c>
      <c r="JC46" s="17">
        <v>-14.62717</v>
      </c>
      <c r="JD46" s="17">
        <v>168.3</v>
      </c>
      <c r="JE46" s="17">
        <v>170.94</v>
      </c>
      <c r="JF46" s="17">
        <v>183.12717000000001</v>
      </c>
      <c r="JG46" s="17">
        <v>-14.827170000000001</v>
      </c>
      <c r="JH46" s="17">
        <v>169.4</v>
      </c>
      <c r="JI46" s="17">
        <v>170.94</v>
      </c>
      <c r="JJ46" s="17">
        <v>183.12717000000001</v>
      </c>
      <c r="JK46" s="17">
        <v>-13.727169999999999</v>
      </c>
      <c r="JL46" s="17">
        <v>257.2</v>
      </c>
      <c r="JM46" s="17">
        <v>257.18</v>
      </c>
      <c r="JN46" s="17">
        <v>275.51564999999999</v>
      </c>
      <c r="JO46" s="17">
        <v>-18.315650000000002</v>
      </c>
      <c r="JP46" s="17">
        <v>74.400000000000006</v>
      </c>
      <c r="JQ46" s="17">
        <v>71.796109999999999</v>
      </c>
      <c r="JR46" s="17">
        <v>71.796109999999999</v>
      </c>
      <c r="JS46" s="17">
        <v>2.6038899999999998</v>
      </c>
      <c r="JT46" s="17">
        <v>36</v>
      </c>
      <c r="JU46" s="17">
        <v>36.005859999999998</v>
      </c>
      <c r="JV46" s="17">
        <v>36.005859999999998</v>
      </c>
      <c r="JW46" s="17">
        <v>-5.8599999999999998E-3</v>
      </c>
      <c r="JX46" s="17"/>
      <c r="JY46" s="17"/>
      <c r="JZ46" s="17"/>
      <c r="KA46" s="17">
        <v>0</v>
      </c>
      <c r="KB46" s="17"/>
      <c r="KC46" s="17"/>
      <c r="KD46" s="17"/>
      <c r="KE46" s="17">
        <v>0</v>
      </c>
      <c r="KF46" s="17"/>
      <c r="KG46" s="17"/>
      <c r="KH46" s="17"/>
      <c r="KI46" s="17">
        <v>0</v>
      </c>
      <c r="KJ46" s="17"/>
      <c r="KK46" s="17"/>
      <c r="KL46" s="17"/>
      <c r="KM46" s="17">
        <v>0</v>
      </c>
      <c r="KN46" s="17">
        <v>0</v>
      </c>
      <c r="KO46" s="17"/>
      <c r="KP46" s="17"/>
      <c r="KQ46" s="17">
        <v>0</v>
      </c>
      <c r="KR46" s="17">
        <v>0</v>
      </c>
      <c r="KS46" s="17"/>
      <c r="KT46" s="17"/>
      <c r="KU46" s="17">
        <v>0</v>
      </c>
      <c r="KV46" s="17"/>
      <c r="KW46" s="17"/>
      <c r="KX46" s="17"/>
      <c r="KY46" s="17">
        <v>0</v>
      </c>
      <c r="KZ46" s="17">
        <v>0</v>
      </c>
      <c r="LA46" s="17">
        <v>0.89207999999999998</v>
      </c>
      <c r="LB46" s="17">
        <v>0.89207999999999998</v>
      </c>
      <c r="LC46" s="17">
        <v>-0.89207999999999998</v>
      </c>
      <c r="LD46" s="17">
        <v>68.2</v>
      </c>
      <c r="LE46" s="17">
        <v>88.721540000000005</v>
      </c>
      <c r="LF46" s="17">
        <v>197.79875000000001</v>
      </c>
      <c r="LG46" s="17">
        <v>-129.59875</v>
      </c>
      <c r="LH46" s="17">
        <v>90.7</v>
      </c>
      <c r="LI46" s="17">
        <v>108.12936999999999</v>
      </c>
      <c r="LJ46" s="17">
        <v>108.13001</v>
      </c>
      <c r="LK46" s="17">
        <v>-17.430009999999999</v>
      </c>
      <c r="LL46" s="17">
        <v>62.7</v>
      </c>
      <c r="LM46" s="17">
        <v>67.461460000000002</v>
      </c>
      <c r="LN46" s="17">
        <v>67.461460000000002</v>
      </c>
      <c r="LO46" s="17">
        <v>-4.7614599999999996</v>
      </c>
      <c r="LP46" s="17">
        <v>63</v>
      </c>
      <c r="LQ46" s="17">
        <v>72.373869999999997</v>
      </c>
      <c r="LR46" s="17">
        <v>78.567989999999995</v>
      </c>
      <c r="LS46" s="17">
        <v>-15.56799</v>
      </c>
      <c r="LT46" s="17">
        <v>27.3</v>
      </c>
      <c r="LU46" s="17">
        <v>30.097560000000001</v>
      </c>
      <c r="LV46" s="17">
        <v>30.097560000000001</v>
      </c>
      <c r="LW46" s="17">
        <v>-2.7975599999999998</v>
      </c>
      <c r="LX46" s="17"/>
      <c r="LY46" s="17"/>
      <c r="LZ46" s="17"/>
      <c r="MA46" s="17">
        <v>0</v>
      </c>
      <c r="MB46" s="17"/>
      <c r="MC46" s="17"/>
      <c r="MD46" s="17"/>
      <c r="ME46" s="17">
        <v>0</v>
      </c>
      <c r="MF46" s="17"/>
      <c r="MG46" s="17"/>
      <c r="MH46" s="17"/>
      <c r="MI46" s="17">
        <v>0</v>
      </c>
      <c r="MJ46" s="17">
        <v>143.9</v>
      </c>
      <c r="MK46" s="17">
        <v>159.10805999999999</v>
      </c>
      <c r="ML46" s="17">
        <v>159.10805999999999</v>
      </c>
      <c r="MM46" s="17">
        <v>-15.20806</v>
      </c>
      <c r="MN46" s="17">
        <v>145.6</v>
      </c>
      <c r="MO46" s="17">
        <v>159.10805999999999</v>
      </c>
      <c r="MP46" s="17">
        <v>159.10805999999999</v>
      </c>
      <c r="MQ46" s="17">
        <v>-13.50806</v>
      </c>
      <c r="MR46" s="17">
        <v>170.3</v>
      </c>
      <c r="MS46" s="17">
        <v>159.58586</v>
      </c>
      <c r="MT46" s="17">
        <v>159.58586</v>
      </c>
      <c r="MU46" s="17">
        <v>10.71414</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213</v>
      </c>
      <c r="NQ46" s="17">
        <v>207.29667000000001</v>
      </c>
      <c r="NR46" s="17">
        <v>207.29667000000001</v>
      </c>
      <c r="NS46" s="17">
        <v>5.7033300000000002</v>
      </c>
      <c r="NT46" s="17">
        <v>101.8</v>
      </c>
      <c r="NU46" s="17">
        <v>103.95959000000001</v>
      </c>
      <c r="NV46" s="17">
        <v>103.95959000000001</v>
      </c>
      <c r="NW46" s="17">
        <v>-2.1595900000000001</v>
      </c>
      <c r="NX46" s="17">
        <v>5.9</v>
      </c>
      <c r="NY46" s="17">
        <v>4.1871600000000004</v>
      </c>
      <c r="NZ46" s="17">
        <v>4.1871600000000004</v>
      </c>
      <c r="OA46" s="17">
        <v>1.7128399999999999</v>
      </c>
      <c r="OB46" s="17">
        <v>2.6</v>
      </c>
      <c r="OC46" s="17">
        <v>4.3927199999999997</v>
      </c>
      <c r="OD46" s="17">
        <v>4.3927199999999997</v>
      </c>
      <c r="OE46" s="17">
        <v>-1.7927200000000001</v>
      </c>
      <c r="OF46" s="17">
        <v>5.8</v>
      </c>
      <c r="OG46" s="17">
        <v>5.8</v>
      </c>
      <c r="OH46" s="17">
        <v>5.8</v>
      </c>
      <c r="OI46" s="17">
        <v>0</v>
      </c>
      <c r="OJ46" s="17">
        <v>0</v>
      </c>
      <c r="OK46" s="17"/>
      <c r="OL46" s="17"/>
      <c r="OM46" s="17">
        <v>0</v>
      </c>
      <c r="ON46" s="17">
        <v>101.7</v>
      </c>
      <c r="OO46" s="17">
        <v>98.47</v>
      </c>
      <c r="OP46" s="17">
        <v>101.13200000000001</v>
      </c>
      <c r="OQ46" s="17">
        <v>0.56799999999999995</v>
      </c>
      <c r="OR46" s="17">
        <v>0</v>
      </c>
      <c r="OS46" s="17"/>
      <c r="OT46" s="17"/>
      <c r="OU46" s="17">
        <v>0</v>
      </c>
      <c r="OV46" s="17">
        <v>0.3</v>
      </c>
      <c r="OW46" s="17">
        <v>1.5960000000000001</v>
      </c>
      <c r="OX46" s="17">
        <v>1.5960000000000001</v>
      </c>
      <c r="OY46" s="17">
        <v>-1.296</v>
      </c>
      <c r="OZ46" s="17">
        <v>0</v>
      </c>
      <c r="PA46" s="17"/>
      <c r="PB46" s="17"/>
      <c r="PC46" s="17">
        <v>0</v>
      </c>
      <c r="PD46" s="17">
        <v>8.4</v>
      </c>
      <c r="PE46" s="17">
        <v>9.13279</v>
      </c>
      <c r="PF46" s="17">
        <v>9.1327700000000007</v>
      </c>
      <c r="PG46" s="17">
        <v>-0.73277000000000003</v>
      </c>
      <c r="PH46" s="17">
        <v>9.9</v>
      </c>
      <c r="PI46" s="17">
        <v>9.9830000000000005</v>
      </c>
      <c r="PJ46" s="17">
        <v>9</v>
      </c>
      <c r="PK46" s="17">
        <v>0.9</v>
      </c>
      <c r="PL46" s="17"/>
      <c r="PM46" s="17"/>
      <c r="PN46" s="17"/>
      <c r="PO46" s="17">
        <v>0</v>
      </c>
      <c r="PP46" s="17">
        <v>0</v>
      </c>
      <c r="PQ46" s="17"/>
      <c r="PR46" s="17"/>
      <c r="PS46" s="17">
        <v>0</v>
      </c>
      <c r="PT46" s="17">
        <v>1.2</v>
      </c>
      <c r="PU46" s="17">
        <v>1</v>
      </c>
      <c r="PV46" s="17">
        <v>1</v>
      </c>
      <c r="PW46" s="17">
        <v>0.2</v>
      </c>
      <c r="PX46" s="17">
        <v>1.5</v>
      </c>
      <c r="PY46" s="17">
        <v>1.5</v>
      </c>
      <c r="PZ46" s="17">
        <v>1.5</v>
      </c>
      <c r="QA46" s="17">
        <v>0</v>
      </c>
      <c r="QB46" s="17">
        <v>3.8</v>
      </c>
      <c r="QC46" s="17">
        <v>3.6</v>
      </c>
      <c r="QD46" s="17">
        <v>3.6</v>
      </c>
      <c r="QE46" s="17">
        <v>0.2</v>
      </c>
      <c r="QF46" s="17">
        <v>20.2</v>
      </c>
      <c r="QG46" s="17">
        <v>20.353120000000001</v>
      </c>
      <c r="QH46" s="17">
        <v>20.353149999999999</v>
      </c>
      <c r="QI46" s="17">
        <v>-0.15315000000000001</v>
      </c>
      <c r="QJ46" s="17">
        <v>5.0999999999999996</v>
      </c>
      <c r="QK46" s="17">
        <v>4</v>
      </c>
      <c r="QL46" s="17">
        <v>4</v>
      </c>
      <c r="QM46" s="17">
        <v>1.1000000000000001</v>
      </c>
      <c r="QN46" s="17">
        <v>14.1</v>
      </c>
      <c r="QO46" s="17">
        <v>11.21951</v>
      </c>
      <c r="QP46" s="17">
        <v>11.21951</v>
      </c>
      <c r="QQ46" s="17">
        <v>2.88049</v>
      </c>
      <c r="QR46" s="17">
        <v>3.2</v>
      </c>
      <c r="QS46" s="17">
        <v>3</v>
      </c>
      <c r="QT46" s="17">
        <v>3</v>
      </c>
      <c r="QU46" s="17">
        <v>0.2</v>
      </c>
      <c r="QV46" s="17">
        <v>18.3</v>
      </c>
      <c r="QW46" s="17">
        <v>17.951219999999999</v>
      </c>
      <c r="QX46" s="17">
        <v>17.951219999999999</v>
      </c>
      <c r="QY46" s="17">
        <v>0.34877999999999998</v>
      </c>
      <c r="QZ46" s="17">
        <v>0</v>
      </c>
      <c r="RA46" s="17"/>
      <c r="RB46" s="17"/>
      <c r="RC46" s="17">
        <v>0</v>
      </c>
      <c r="RD46" s="17">
        <v>0</v>
      </c>
      <c r="RE46" s="17"/>
      <c r="RF46" s="17"/>
      <c r="RG46" s="17">
        <v>0</v>
      </c>
      <c r="RH46" s="17">
        <v>27</v>
      </c>
      <c r="RI46" s="17">
        <v>23.48</v>
      </c>
      <c r="RJ46" s="17">
        <v>23.896000000000001</v>
      </c>
      <c r="RK46" s="17">
        <v>3.1040000000000001</v>
      </c>
      <c r="RL46" s="17">
        <v>79.7</v>
      </c>
      <c r="RM46" s="17">
        <v>73.900000000000006</v>
      </c>
      <c r="RN46" s="17">
        <v>75.856999999999999</v>
      </c>
      <c r="RO46" s="17">
        <v>3.843</v>
      </c>
      <c r="RP46" s="17">
        <v>0</v>
      </c>
      <c r="RQ46" s="17"/>
      <c r="RR46" s="17"/>
      <c r="RS46" s="17">
        <v>0</v>
      </c>
      <c r="RT46" s="17">
        <v>2.2000000000000002</v>
      </c>
      <c r="RU46" s="17">
        <v>2.1509999999999998</v>
      </c>
      <c r="RV46" s="17">
        <v>2.1509999999999998</v>
      </c>
      <c r="RW46" s="17">
        <v>4.9000000000000002E-2</v>
      </c>
      <c r="RX46" s="17">
        <v>9.3000000000000007</v>
      </c>
      <c r="RY46" s="17">
        <v>11.0342</v>
      </c>
      <c r="RZ46" s="17">
        <v>19.869199999999999</v>
      </c>
      <c r="SA46" s="17">
        <v>-10.5692</v>
      </c>
      <c r="SB46" s="17">
        <v>1.4</v>
      </c>
      <c r="SC46" s="17">
        <v>2</v>
      </c>
      <c r="SD46" s="17">
        <v>2</v>
      </c>
      <c r="SE46" s="17">
        <v>-0.6</v>
      </c>
      <c r="SF46" s="17"/>
      <c r="SG46" s="17">
        <v>0.4</v>
      </c>
      <c r="SH46" s="17">
        <v>0.4</v>
      </c>
      <c r="SI46" s="17">
        <v>-0.4</v>
      </c>
      <c r="SJ46" s="17">
        <v>7.9</v>
      </c>
      <c r="SK46" s="17">
        <v>9.8520000000000003</v>
      </c>
      <c r="SL46" s="17">
        <v>9.8520000000000003</v>
      </c>
      <c r="SM46" s="17">
        <v>-1.952</v>
      </c>
      <c r="SN46" s="17">
        <v>6.4</v>
      </c>
      <c r="SO46" s="17">
        <v>5.8</v>
      </c>
      <c r="SP46" s="17">
        <v>5.8</v>
      </c>
      <c r="SQ46" s="17">
        <v>0.6</v>
      </c>
      <c r="SR46" s="17">
        <v>10.5</v>
      </c>
      <c r="SS46" s="17">
        <v>10</v>
      </c>
      <c r="ST46" s="17">
        <v>10</v>
      </c>
      <c r="SU46" s="17">
        <v>0.5</v>
      </c>
      <c r="SV46" s="17">
        <v>15.2</v>
      </c>
      <c r="SW46" s="17">
        <v>13.65854</v>
      </c>
      <c r="SX46" s="17">
        <v>13.65854</v>
      </c>
      <c r="SY46" s="17">
        <v>1.5414600000000001</v>
      </c>
      <c r="SZ46" s="17">
        <v>12.5</v>
      </c>
      <c r="TA46" s="17">
        <v>13.85366</v>
      </c>
      <c r="TB46" s="17">
        <v>13.85366</v>
      </c>
      <c r="TC46" s="17">
        <v>-1.3536600000000001</v>
      </c>
      <c r="TD46" s="17">
        <v>27.4</v>
      </c>
      <c r="TE46" s="17">
        <v>15.147</v>
      </c>
      <c r="TF46" s="17">
        <v>15.147</v>
      </c>
      <c r="TG46" s="17">
        <v>12.253</v>
      </c>
      <c r="TH46" s="17">
        <v>78.2</v>
      </c>
      <c r="TI46" s="17">
        <v>65.844999999999999</v>
      </c>
      <c r="TJ46" s="17">
        <v>65.844999999999999</v>
      </c>
      <c r="TK46" s="17">
        <v>12.355</v>
      </c>
      <c r="TL46" s="17">
        <v>0</v>
      </c>
      <c r="TM46" s="17"/>
      <c r="TN46" s="17"/>
      <c r="TO46" s="17">
        <v>0</v>
      </c>
      <c r="TP46" s="17">
        <v>83.1</v>
      </c>
      <c r="TQ46" s="17">
        <v>95.8</v>
      </c>
      <c r="TR46" s="17">
        <v>118.12</v>
      </c>
      <c r="TS46" s="17">
        <v>-35.020000000000003</v>
      </c>
      <c r="TT46" s="17">
        <v>100.1</v>
      </c>
      <c r="TU46" s="17">
        <v>110.7</v>
      </c>
      <c r="TV46" s="17">
        <v>112.86</v>
      </c>
      <c r="TW46" s="17">
        <v>-12.76</v>
      </c>
      <c r="TX46" s="17">
        <v>8.1</v>
      </c>
      <c r="TY46" s="17">
        <v>4.0620000000000003</v>
      </c>
      <c r="TZ46" s="17">
        <v>4.0620000000000003</v>
      </c>
      <c r="UA46" s="17">
        <v>4.0380000000000003</v>
      </c>
      <c r="UB46" s="17">
        <v>6.3</v>
      </c>
      <c r="UC46" s="17">
        <v>6.633</v>
      </c>
      <c r="UD46" s="17">
        <v>6.633</v>
      </c>
      <c r="UE46" s="17">
        <v>-0.33300000000000002</v>
      </c>
      <c r="UF46" s="17">
        <v>13.3</v>
      </c>
      <c r="UG46" s="17">
        <v>19.51219</v>
      </c>
      <c r="UH46" s="17">
        <v>19.51219</v>
      </c>
      <c r="UI46" s="17">
        <v>-6.2121899999999997</v>
      </c>
      <c r="UJ46" s="17">
        <v>4.5</v>
      </c>
      <c r="UK46" s="17">
        <v>6</v>
      </c>
      <c r="UL46" s="17">
        <v>6</v>
      </c>
      <c r="UM46" s="17">
        <v>-1.5</v>
      </c>
      <c r="UN46" s="17">
        <v>8.5</v>
      </c>
      <c r="UO46" s="17">
        <v>7.9</v>
      </c>
      <c r="UP46" s="17">
        <v>7.9</v>
      </c>
      <c r="UQ46" s="17">
        <v>0.6</v>
      </c>
      <c r="UR46" s="17">
        <v>20.399999999999999</v>
      </c>
      <c r="US46" s="17">
        <v>19.51219</v>
      </c>
      <c r="UT46" s="17">
        <v>19.51219</v>
      </c>
      <c r="UU46" s="17">
        <v>0.88780999999999999</v>
      </c>
      <c r="UV46" s="17">
        <v>20.399999999999999</v>
      </c>
      <c r="UW46" s="17">
        <v>19.51219</v>
      </c>
      <c r="UX46" s="17">
        <v>19.51219</v>
      </c>
      <c r="UY46" s="17">
        <v>0.88780999999999999</v>
      </c>
      <c r="UZ46" s="17">
        <v>20</v>
      </c>
      <c r="VA46" s="17">
        <v>19.51219</v>
      </c>
      <c r="VB46" s="17">
        <v>19.51219</v>
      </c>
      <c r="VC46" s="17">
        <v>0.48781000000000002</v>
      </c>
      <c r="VD46" s="17">
        <v>0.3</v>
      </c>
      <c r="VE46" s="17">
        <v>2.7549999999999999</v>
      </c>
      <c r="VF46" s="17">
        <v>2.7549999999999999</v>
      </c>
      <c r="VG46" s="17">
        <v>-2.4550000000000001</v>
      </c>
      <c r="VH46" s="17">
        <v>0</v>
      </c>
      <c r="VI46" s="17"/>
      <c r="VJ46" s="17"/>
      <c r="VK46" s="17">
        <v>0</v>
      </c>
      <c r="VL46" s="17">
        <v>0</v>
      </c>
      <c r="VM46" s="17"/>
      <c r="VN46" s="17"/>
      <c r="VO46" s="17">
        <v>0</v>
      </c>
      <c r="VP46" s="17">
        <v>0</v>
      </c>
      <c r="VQ46" s="17"/>
      <c r="VR46" s="17"/>
      <c r="VS46" s="17">
        <v>0</v>
      </c>
      <c r="VT46" s="17">
        <v>0.6</v>
      </c>
      <c r="VU46" s="17">
        <v>0.6</v>
      </c>
      <c r="VV46" s="17">
        <v>0.6</v>
      </c>
      <c r="VW46" s="17">
        <v>0</v>
      </c>
      <c r="VX46" s="17">
        <v>125.5</v>
      </c>
      <c r="VY46" s="17">
        <v>118.79</v>
      </c>
      <c r="VZ46" s="17">
        <v>126</v>
      </c>
      <c r="WA46" s="17">
        <v>-0.5</v>
      </c>
      <c r="WB46" s="17">
        <v>120.27697999999999</v>
      </c>
      <c r="WC46" s="17">
        <v>117.16</v>
      </c>
      <c r="WD46" s="17">
        <v>107</v>
      </c>
      <c r="WE46" s="17">
        <v>13.27698</v>
      </c>
      <c r="WF46" s="17">
        <v>0</v>
      </c>
      <c r="WG46" s="17"/>
      <c r="WH46" s="17"/>
      <c r="WI46" s="17">
        <v>0</v>
      </c>
      <c r="WJ46" s="17">
        <v>3</v>
      </c>
      <c r="WK46" s="17">
        <v>2.9009999999999998</v>
      </c>
      <c r="WL46" s="17">
        <v>2.9009999999999998</v>
      </c>
      <c r="WM46" s="17">
        <v>9.9000000000000005E-2</v>
      </c>
      <c r="WN46" s="17">
        <v>2.2000000000000002</v>
      </c>
      <c r="WO46" s="17">
        <v>2.4</v>
      </c>
      <c r="WP46" s="17">
        <v>2.4</v>
      </c>
      <c r="WQ46" s="17">
        <v>-0.2</v>
      </c>
      <c r="WR46" s="17">
        <v>1.1000000000000001</v>
      </c>
      <c r="WS46" s="17">
        <v>1.2</v>
      </c>
      <c r="WT46" s="17">
        <v>1.2</v>
      </c>
      <c r="WU46" s="17">
        <v>-0.1</v>
      </c>
      <c r="WV46" s="17">
        <v>1.2</v>
      </c>
      <c r="WW46" s="17">
        <v>1.4</v>
      </c>
      <c r="WX46" s="17">
        <v>1.4</v>
      </c>
      <c r="WY46" s="17">
        <v>-0.2</v>
      </c>
      <c r="WZ46" s="17">
        <v>0</v>
      </c>
      <c r="XA46" s="17"/>
      <c r="XB46" s="17"/>
      <c r="XC46" s="17">
        <v>0</v>
      </c>
      <c r="XD46" s="17"/>
      <c r="XE46" s="17"/>
      <c r="XF46" s="17"/>
      <c r="XG46" s="17">
        <v>0</v>
      </c>
      <c r="XH46" s="17">
        <v>17.7</v>
      </c>
      <c r="XI46" s="17">
        <v>17.7561</v>
      </c>
      <c r="XJ46" s="17">
        <v>17.7561</v>
      </c>
      <c r="XK46" s="17">
        <v>-5.6099999999999997E-2</v>
      </c>
      <c r="XL46" s="17">
        <v>8.9</v>
      </c>
      <c r="XM46" s="17">
        <v>10.8</v>
      </c>
      <c r="XN46" s="17">
        <v>10.8</v>
      </c>
      <c r="XO46" s="17">
        <v>-1.9</v>
      </c>
      <c r="XP46" s="17">
        <v>28</v>
      </c>
      <c r="XQ46" s="17">
        <v>28</v>
      </c>
      <c r="XR46" s="17">
        <v>28</v>
      </c>
      <c r="XS46" s="17">
        <v>0</v>
      </c>
      <c r="XT46" s="17">
        <v>35.200000000000003</v>
      </c>
      <c r="XU46" s="17">
        <v>28</v>
      </c>
      <c r="XV46" s="17">
        <v>28</v>
      </c>
      <c r="XW46" s="17">
        <v>7.2</v>
      </c>
      <c r="XX46" s="17">
        <v>17.5</v>
      </c>
      <c r="XY46" s="17">
        <v>14</v>
      </c>
      <c r="XZ46" s="17">
        <v>14</v>
      </c>
      <c r="YA46" s="17">
        <v>3.5</v>
      </c>
      <c r="YB46" s="17"/>
      <c r="YC46" s="17"/>
      <c r="YD46" s="17"/>
      <c r="YE46" s="17">
        <v>0</v>
      </c>
      <c r="YF46" s="17">
        <v>8.98</v>
      </c>
      <c r="YG46" s="17">
        <v>8.24</v>
      </c>
      <c r="YH46" s="17">
        <v>8.24</v>
      </c>
      <c r="YI46" s="17">
        <v>0.74</v>
      </c>
      <c r="YJ46" s="17">
        <v>11.1</v>
      </c>
      <c r="YK46" s="17">
        <v>11</v>
      </c>
      <c r="YL46" s="17">
        <v>11</v>
      </c>
      <c r="YM46" s="17">
        <v>0.1</v>
      </c>
      <c r="YN46" s="17">
        <v>18.829999999999998</v>
      </c>
      <c r="YO46" s="17">
        <v>23</v>
      </c>
      <c r="YP46" s="17">
        <v>23</v>
      </c>
      <c r="YQ46" s="17">
        <v>-4.17</v>
      </c>
    </row>
    <row r="47" spans="1:667" ht="24" customHeight="1" x14ac:dyDescent="0.3">
      <c r="A47" s="1"/>
      <c r="B47" s="16" t="s">
        <v>35</v>
      </c>
      <c r="C47" s="16" t="s">
        <v>882</v>
      </c>
      <c r="D47" s="17">
        <v>203.9</v>
      </c>
      <c r="E47" s="17">
        <v>204.19512</v>
      </c>
      <c r="F47" s="17">
        <v>204.19512</v>
      </c>
      <c r="G47" s="17">
        <v>-0.29511999999999999</v>
      </c>
      <c r="H47" s="17">
        <v>598.9</v>
      </c>
      <c r="I47" s="17">
        <v>547.64238</v>
      </c>
      <c r="J47" s="17">
        <v>561.14518999999996</v>
      </c>
      <c r="K47" s="17">
        <v>37.754809999999999</v>
      </c>
      <c r="L47" s="17">
        <v>202.3</v>
      </c>
      <c r="M47" s="17">
        <v>179.02686</v>
      </c>
      <c r="N47" s="17">
        <v>183.441</v>
      </c>
      <c r="O47" s="17">
        <v>18.859000000000002</v>
      </c>
      <c r="P47" s="17"/>
      <c r="Q47" s="17"/>
      <c r="R47" s="17"/>
      <c r="S47" s="17">
        <v>0</v>
      </c>
      <c r="T47" s="17"/>
      <c r="U47" s="17"/>
      <c r="V47" s="17"/>
      <c r="W47" s="17">
        <v>0</v>
      </c>
      <c r="X47" s="17">
        <v>90.2</v>
      </c>
      <c r="Y47" s="17">
        <v>92.226339999999993</v>
      </c>
      <c r="Z47" s="17">
        <v>92.226320000000001</v>
      </c>
      <c r="AA47" s="17">
        <v>-2.0263200000000001</v>
      </c>
      <c r="AB47" s="17">
        <v>170.7</v>
      </c>
      <c r="AC47" s="17">
        <v>224.77716000000001</v>
      </c>
      <c r="AD47" s="17">
        <v>210.33813000000001</v>
      </c>
      <c r="AE47" s="17">
        <v>-39.638129999999997</v>
      </c>
      <c r="AF47" s="17">
        <v>0</v>
      </c>
      <c r="AG47" s="17"/>
      <c r="AH47" s="17"/>
      <c r="AI47" s="17">
        <v>0</v>
      </c>
      <c r="AJ47" s="17"/>
      <c r="AK47" s="17"/>
      <c r="AL47" s="17"/>
      <c r="AM47" s="17">
        <v>0</v>
      </c>
      <c r="AN47" s="17">
        <v>0</v>
      </c>
      <c r="AO47" s="17"/>
      <c r="AP47" s="17"/>
      <c r="AQ47" s="17">
        <v>0</v>
      </c>
      <c r="AR47" s="17">
        <v>0</v>
      </c>
      <c r="AS47" s="17"/>
      <c r="AT47" s="17"/>
      <c r="AU47" s="17">
        <v>0</v>
      </c>
      <c r="AV47" s="17">
        <v>205.2</v>
      </c>
      <c r="AW47" s="17">
        <v>200.25633999999999</v>
      </c>
      <c r="AX47" s="17">
        <v>200.25633999999999</v>
      </c>
      <c r="AY47" s="17">
        <v>4.9436600000000004</v>
      </c>
      <c r="AZ47" s="17"/>
      <c r="BA47" s="17"/>
      <c r="BB47" s="17"/>
      <c r="BC47" s="17">
        <v>0</v>
      </c>
      <c r="BD47" s="17">
        <v>0</v>
      </c>
      <c r="BE47" s="17"/>
      <c r="BF47" s="17"/>
      <c r="BG47" s="17">
        <v>0</v>
      </c>
      <c r="BH47" s="17"/>
      <c r="BI47" s="17"/>
      <c r="BJ47" s="17"/>
      <c r="BK47" s="17">
        <v>0</v>
      </c>
      <c r="BL47" s="17">
        <v>520.5</v>
      </c>
      <c r="BM47" s="17">
        <v>456.40307000000001</v>
      </c>
      <c r="BN47" s="17">
        <v>383.94576999999998</v>
      </c>
      <c r="BO47" s="17">
        <v>136.55422999999999</v>
      </c>
      <c r="BP47" s="17">
        <v>9.9</v>
      </c>
      <c r="BQ47" s="17">
        <v>10.561999999999999</v>
      </c>
      <c r="BR47" s="17">
        <v>10.561999999999999</v>
      </c>
      <c r="BS47" s="17">
        <v>-0.66200000000000003</v>
      </c>
      <c r="BT47" s="17"/>
      <c r="BU47" s="17"/>
      <c r="BV47" s="17"/>
      <c r="BW47" s="17">
        <v>0</v>
      </c>
      <c r="BX47" s="17"/>
      <c r="BY47" s="17"/>
      <c r="BZ47" s="17"/>
      <c r="CA47" s="17">
        <v>0</v>
      </c>
      <c r="CB47" s="17"/>
      <c r="CC47" s="17"/>
      <c r="CD47" s="17"/>
      <c r="CE47" s="17">
        <v>0</v>
      </c>
      <c r="CF47" s="17"/>
      <c r="CG47" s="17"/>
      <c r="CH47" s="17"/>
      <c r="CI47" s="17">
        <v>0</v>
      </c>
      <c r="CJ47" s="17">
        <v>168</v>
      </c>
      <c r="CK47" s="17">
        <v>164.70732000000001</v>
      </c>
      <c r="CL47" s="17">
        <v>164.70732000000001</v>
      </c>
      <c r="CM47" s="17">
        <v>3.2926799999999998</v>
      </c>
      <c r="CN47" s="17">
        <v>7.3</v>
      </c>
      <c r="CO47" s="17">
        <v>5.1583800000000002</v>
      </c>
      <c r="CP47" s="17">
        <v>5.1583800000000002</v>
      </c>
      <c r="CQ47" s="17">
        <v>2.1416200000000001</v>
      </c>
      <c r="CR47" s="17">
        <v>0</v>
      </c>
      <c r="CS47" s="17"/>
      <c r="CT47" s="17"/>
      <c r="CU47" s="17">
        <v>0</v>
      </c>
      <c r="CV47" s="17">
        <v>18</v>
      </c>
      <c r="CW47" s="17">
        <v>16.873670000000001</v>
      </c>
      <c r="CX47" s="17">
        <v>16.873670000000001</v>
      </c>
      <c r="CY47" s="17">
        <v>1.1263300000000001</v>
      </c>
      <c r="CZ47" s="17">
        <v>6.8</v>
      </c>
      <c r="DA47" s="17">
        <v>6.8787000000000003</v>
      </c>
      <c r="DB47" s="17">
        <v>6.8787000000000003</v>
      </c>
      <c r="DC47" s="17">
        <v>-7.8700000000000006E-2</v>
      </c>
      <c r="DD47" s="17">
        <v>14.7</v>
      </c>
      <c r="DE47" s="17">
        <v>14.992190000000001</v>
      </c>
      <c r="DF47" s="17">
        <v>14.992190000000001</v>
      </c>
      <c r="DG47" s="17">
        <v>-0.29219000000000001</v>
      </c>
      <c r="DH47" s="17">
        <v>142</v>
      </c>
      <c r="DI47" s="17">
        <v>142.99999</v>
      </c>
      <c r="DJ47" s="17">
        <v>142.99999</v>
      </c>
      <c r="DK47" s="17">
        <v>-0.99999000000000005</v>
      </c>
      <c r="DL47" s="17"/>
      <c r="DM47" s="17"/>
      <c r="DN47" s="17"/>
      <c r="DO47" s="17">
        <v>0</v>
      </c>
      <c r="DP47" s="17"/>
      <c r="DQ47" s="17"/>
      <c r="DR47" s="17"/>
      <c r="DS47" s="17">
        <v>0</v>
      </c>
      <c r="DT47" s="17"/>
      <c r="DU47" s="17"/>
      <c r="DV47" s="17"/>
      <c r="DW47" s="17">
        <v>0</v>
      </c>
      <c r="DX47" s="17"/>
      <c r="DY47" s="17"/>
      <c r="DZ47" s="17"/>
      <c r="EA47" s="17">
        <v>0</v>
      </c>
      <c r="EB47" s="17">
        <v>110.8</v>
      </c>
      <c r="EC47" s="17">
        <v>112.90537</v>
      </c>
      <c r="ED47" s="17">
        <v>112.90537</v>
      </c>
      <c r="EE47" s="17">
        <v>-2.1053700000000002</v>
      </c>
      <c r="EF47" s="17">
        <v>222.3</v>
      </c>
      <c r="EG47" s="17">
        <v>190.05694</v>
      </c>
      <c r="EH47" s="17">
        <v>159.31639999999999</v>
      </c>
      <c r="EI47" s="17">
        <v>62.983600000000003</v>
      </c>
      <c r="EJ47" s="17"/>
      <c r="EK47" s="17"/>
      <c r="EL47" s="17"/>
      <c r="EM47" s="17">
        <v>0</v>
      </c>
      <c r="EN47" s="17"/>
      <c r="EO47" s="17"/>
      <c r="EP47" s="17"/>
      <c r="EQ47" s="17">
        <v>0</v>
      </c>
      <c r="ER47" s="17"/>
      <c r="ES47" s="17"/>
      <c r="ET47" s="17"/>
      <c r="EU47" s="17">
        <v>0</v>
      </c>
      <c r="EV47" s="17">
        <v>6.5</v>
      </c>
      <c r="EW47" s="17">
        <v>6.39</v>
      </c>
      <c r="EX47" s="17">
        <v>6.39</v>
      </c>
      <c r="EY47" s="17">
        <v>0.11</v>
      </c>
      <c r="EZ47" s="17">
        <v>362.9</v>
      </c>
      <c r="FA47" s="17">
        <v>352.05883999999998</v>
      </c>
      <c r="FB47" s="17">
        <v>197.90380999999999</v>
      </c>
      <c r="FC47" s="17">
        <v>164.99619000000001</v>
      </c>
      <c r="FD47" s="17">
        <v>38.299999999999997</v>
      </c>
      <c r="FE47" s="17">
        <v>63.436520000000002</v>
      </c>
      <c r="FF47" s="17">
        <v>56.021639999999998</v>
      </c>
      <c r="FG47" s="17">
        <v>-17.721640000000001</v>
      </c>
      <c r="FH47" s="17">
        <v>135.19999999999999</v>
      </c>
      <c r="FI47" s="17">
        <v>150.27949000000001</v>
      </c>
      <c r="FJ47" s="17">
        <v>151.95320000000001</v>
      </c>
      <c r="FK47" s="17">
        <v>-16.7532</v>
      </c>
      <c r="FL47" s="17">
        <v>20</v>
      </c>
      <c r="FM47" s="17">
        <v>24.396329999999999</v>
      </c>
      <c r="FN47" s="17">
        <v>18.966989999999999</v>
      </c>
      <c r="FO47" s="17">
        <v>1.03301</v>
      </c>
      <c r="FP47" s="17">
        <v>18.387709999999998</v>
      </c>
      <c r="FQ47" s="17">
        <v>19.28585</v>
      </c>
      <c r="FR47" s="17">
        <v>19.28585</v>
      </c>
      <c r="FS47" s="17">
        <v>-0.89814000000000005</v>
      </c>
      <c r="FT47" s="17">
        <v>17.2</v>
      </c>
      <c r="FU47" s="17">
        <v>15.60976</v>
      </c>
      <c r="FV47" s="17">
        <v>15.60976</v>
      </c>
      <c r="FW47" s="17">
        <v>1.5902400000000001</v>
      </c>
      <c r="FX47" s="17">
        <v>56.8</v>
      </c>
      <c r="FY47" s="17">
        <v>88.116100000000003</v>
      </c>
      <c r="FZ47" s="17">
        <v>88.116100000000003</v>
      </c>
      <c r="GA47" s="17">
        <v>-31.316099999999999</v>
      </c>
      <c r="GB47" s="17">
        <v>182.7</v>
      </c>
      <c r="GC47" s="17">
        <v>185.81701000000001</v>
      </c>
      <c r="GD47" s="17">
        <v>185.81701000000001</v>
      </c>
      <c r="GE47" s="17">
        <v>-3.1170100000000001</v>
      </c>
      <c r="GF47" s="17">
        <v>182.4</v>
      </c>
      <c r="GG47" s="17">
        <v>185.81701000000001</v>
      </c>
      <c r="GH47" s="17">
        <v>185.81701000000001</v>
      </c>
      <c r="GI47" s="17">
        <v>-3.4170099999999999</v>
      </c>
      <c r="GJ47" s="17">
        <v>184.7</v>
      </c>
      <c r="GK47" s="17">
        <v>186.37502000000001</v>
      </c>
      <c r="GL47" s="17">
        <v>186.37502000000001</v>
      </c>
      <c r="GM47" s="17">
        <v>-1.67502</v>
      </c>
      <c r="GN47" s="17">
        <v>107</v>
      </c>
      <c r="GO47" s="17">
        <v>110.91316999999999</v>
      </c>
      <c r="GP47" s="17">
        <v>110.91316999999999</v>
      </c>
      <c r="GQ47" s="17">
        <v>-3.91317</v>
      </c>
      <c r="GR47" s="17">
        <v>32.1</v>
      </c>
      <c r="GS47" s="17">
        <v>37.972439999999999</v>
      </c>
      <c r="GT47" s="17"/>
      <c r="GU47" s="17">
        <v>32.1</v>
      </c>
      <c r="GV47" s="17">
        <v>23.8</v>
      </c>
      <c r="GW47" s="17">
        <v>24.407609999999998</v>
      </c>
      <c r="GX47" s="17">
        <v>24.407609999999998</v>
      </c>
      <c r="GY47" s="17">
        <v>-0.60760999999999998</v>
      </c>
      <c r="GZ47" s="17">
        <v>4</v>
      </c>
      <c r="HA47" s="17">
        <v>4.3337899999999996</v>
      </c>
      <c r="HB47" s="17">
        <v>4.3337899999999996</v>
      </c>
      <c r="HC47" s="17">
        <v>-0.33378999999999998</v>
      </c>
      <c r="HD47" s="17">
        <v>33.799999999999997</v>
      </c>
      <c r="HE47" s="17">
        <v>30.141660000000002</v>
      </c>
      <c r="HF47" s="17">
        <v>30.141660000000002</v>
      </c>
      <c r="HG47" s="17">
        <v>3.6583399999999999</v>
      </c>
      <c r="HH47" s="17">
        <v>102.4</v>
      </c>
      <c r="HI47" s="17">
        <v>130.63489000000001</v>
      </c>
      <c r="HJ47" s="17">
        <v>105.51276</v>
      </c>
      <c r="HK47" s="17">
        <v>-3.1127600000000002</v>
      </c>
      <c r="HL47" s="17"/>
      <c r="HM47" s="17"/>
      <c r="HN47" s="17"/>
      <c r="HO47" s="17">
        <v>0</v>
      </c>
      <c r="HP47" s="17"/>
      <c r="HQ47" s="17"/>
      <c r="HR47" s="17"/>
      <c r="HS47" s="17">
        <v>0</v>
      </c>
      <c r="HT47" s="17">
        <v>50.5</v>
      </c>
      <c r="HU47" s="17">
        <v>50.866689999999998</v>
      </c>
      <c r="HV47" s="17">
        <v>85.482529999999997</v>
      </c>
      <c r="HW47" s="17">
        <v>-34.982529999999997</v>
      </c>
      <c r="HX47" s="17"/>
      <c r="HY47" s="17"/>
      <c r="HZ47" s="17"/>
      <c r="IA47" s="17">
        <v>0</v>
      </c>
      <c r="IB47" s="17"/>
      <c r="IC47" s="17"/>
      <c r="ID47" s="17"/>
      <c r="IE47" s="17">
        <v>0</v>
      </c>
      <c r="IF47" s="17">
        <v>47.3</v>
      </c>
      <c r="IG47" s="17">
        <v>45.441940000000002</v>
      </c>
      <c r="IH47" s="17">
        <v>45.441949999999999</v>
      </c>
      <c r="II47" s="17">
        <v>1.85805</v>
      </c>
      <c r="IJ47" s="17"/>
      <c r="IK47" s="17"/>
      <c r="IL47" s="17"/>
      <c r="IM47" s="17">
        <v>0</v>
      </c>
      <c r="IN47" s="17"/>
      <c r="IO47" s="17"/>
      <c r="IP47" s="17"/>
      <c r="IQ47" s="17">
        <v>0</v>
      </c>
      <c r="IR47" s="17"/>
      <c r="IS47" s="17"/>
      <c r="IT47" s="17"/>
      <c r="IU47" s="17">
        <v>0</v>
      </c>
      <c r="IV47" s="17">
        <v>127.7</v>
      </c>
      <c r="IW47" s="17">
        <v>133.35676000000001</v>
      </c>
      <c r="IX47" s="17">
        <v>133.35676000000001</v>
      </c>
      <c r="IY47" s="17">
        <v>-5.6567600000000002</v>
      </c>
      <c r="IZ47" s="17">
        <v>173.4</v>
      </c>
      <c r="JA47" s="17">
        <v>182.99511000000001</v>
      </c>
      <c r="JB47" s="17">
        <v>182.99511000000001</v>
      </c>
      <c r="JC47" s="17">
        <v>-9.59511</v>
      </c>
      <c r="JD47" s="17">
        <v>171.2</v>
      </c>
      <c r="JE47" s="17">
        <v>182.99511000000001</v>
      </c>
      <c r="JF47" s="17">
        <v>182.99511000000001</v>
      </c>
      <c r="JG47" s="17">
        <v>-11.795109999999999</v>
      </c>
      <c r="JH47" s="17">
        <v>204.9</v>
      </c>
      <c r="JI47" s="17">
        <v>182.99511000000001</v>
      </c>
      <c r="JJ47" s="17">
        <v>182.99511000000001</v>
      </c>
      <c r="JK47" s="17">
        <v>21.904890000000002</v>
      </c>
      <c r="JL47" s="17">
        <v>266.5</v>
      </c>
      <c r="JM47" s="17">
        <v>275.31695999999999</v>
      </c>
      <c r="JN47" s="17">
        <v>275.31695999999999</v>
      </c>
      <c r="JO47" s="17">
        <v>-8.8169599999999999</v>
      </c>
      <c r="JP47" s="17">
        <v>74.400000000000006</v>
      </c>
      <c r="JQ47" s="17">
        <v>71.796109999999999</v>
      </c>
      <c r="JR47" s="17">
        <v>71.796109999999999</v>
      </c>
      <c r="JS47" s="17">
        <v>2.6038899999999998</v>
      </c>
      <c r="JT47" s="17">
        <v>36.1</v>
      </c>
      <c r="JU47" s="17">
        <v>36.005859999999998</v>
      </c>
      <c r="JV47" s="17">
        <v>36.005859999999998</v>
      </c>
      <c r="JW47" s="17">
        <v>9.4140000000000001E-2</v>
      </c>
      <c r="JX47" s="17"/>
      <c r="JY47" s="17"/>
      <c r="JZ47" s="17"/>
      <c r="KA47" s="17">
        <v>0</v>
      </c>
      <c r="KB47" s="17"/>
      <c r="KC47" s="17"/>
      <c r="KD47" s="17"/>
      <c r="KE47" s="17">
        <v>0</v>
      </c>
      <c r="KF47" s="17"/>
      <c r="KG47" s="17"/>
      <c r="KH47" s="17"/>
      <c r="KI47" s="17">
        <v>0</v>
      </c>
      <c r="KJ47" s="17"/>
      <c r="KK47" s="17"/>
      <c r="KL47" s="17"/>
      <c r="KM47" s="17">
        <v>0</v>
      </c>
      <c r="KN47" s="17">
        <v>0</v>
      </c>
      <c r="KO47" s="17"/>
      <c r="KP47" s="17"/>
      <c r="KQ47" s="17">
        <v>0</v>
      </c>
      <c r="KR47" s="17">
        <v>0</v>
      </c>
      <c r="KS47" s="17"/>
      <c r="KT47" s="17"/>
      <c r="KU47" s="17">
        <v>0</v>
      </c>
      <c r="KV47" s="17"/>
      <c r="KW47" s="17"/>
      <c r="KX47" s="17"/>
      <c r="KY47" s="17">
        <v>0</v>
      </c>
      <c r="KZ47" s="17">
        <v>0</v>
      </c>
      <c r="LA47" s="17">
        <v>0.89207999999999998</v>
      </c>
      <c r="LB47" s="17">
        <v>0.89207999999999998</v>
      </c>
      <c r="LC47" s="17">
        <v>-0.89207999999999998</v>
      </c>
      <c r="LD47" s="17">
        <v>65.8</v>
      </c>
      <c r="LE47" s="17">
        <v>96.008129999999994</v>
      </c>
      <c r="LF47" s="17">
        <v>181.66676000000001</v>
      </c>
      <c r="LG47" s="17">
        <v>-115.86676</v>
      </c>
      <c r="LH47" s="17">
        <v>91.3</v>
      </c>
      <c r="LI47" s="17">
        <v>102.07446</v>
      </c>
      <c r="LJ47" s="17">
        <v>108.13028</v>
      </c>
      <c r="LK47" s="17">
        <v>-16.830279999999998</v>
      </c>
      <c r="LL47" s="17">
        <v>64</v>
      </c>
      <c r="LM47" s="17">
        <v>67.461460000000002</v>
      </c>
      <c r="LN47" s="17">
        <v>67.461460000000002</v>
      </c>
      <c r="LO47" s="17">
        <v>-3.4614600000000002</v>
      </c>
      <c r="LP47" s="17">
        <v>64.400000000000006</v>
      </c>
      <c r="LQ47" s="17">
        <v>72.37388</v>
      </c>
      <c r="LR47" s="17">
        <v>78.567989999999995</v>
      </c>
      <c r="LS47" s="17">
        <v>-14.16799</v>
      </c>
      <c r="LT47" s="17">
        <v>27.3</v>
      </c>
      <c r="LU47" s="17">
        <v>30.097560000000001</v>
      </c>
      <c r="LV47" s="17">
        <v>30.097560000000001</v>
      </c>
      <c r="LW47" s="17">
        <v>-2.7975599999999998</v>
      </c>
      <c r="LX47" s="17"/>
      <c r="LY47" s="17"/>
      <c r="LZ47" s="17"/>
      <c r="MA47" s="17">
        <v>0</v>
      </c>
      <c r="MB47" s="17"/>
      <c r="MC47" s="17"/>
      <c r="MD47" s="17"/>
      <c r="ME47" s="17">
        <v>0</v>
      </c>
      <c r="MF47" s="17"/>
      <c r="MG47" s="17"/>
      <c r="MH47" s="17"/>
      <c r="MI47" s="17">
        <v>0</v>
      </c>
      <c r="MJ47" s="17">
        <v>143.6</v>
      </c>
      <c r="MK47" s="17">
        <v>159.10805999999999</v>
      </c>
      <c r="ML47" s="17">
        <v>159.10805999999999</v>
      </c>
      <c r="MM47" s="17">
        <v>-15.50806</v>
      </c>
      <c r="MN47" s="17">
        <v>145.1</v>
      </c>
      <c r="MO47" s="17">
        <v>159.10805999999999</v>
      </c>
      <c r="MP47" s="17">
        <v>159.10805999999999</v>
      </c>
      <c r="MQ47" s="17">
        <v>-14.00806</v>
      </c>
      <c r="MR47" s="17">
        <v>170.4</v>
      </c>
      <c r="MS47" s="17">
        <v>159.58586</v>
      </c>
      <c r="MT47" s="17">
        <v>159.58586</v>
      </c>
      <c r="MU47" s="17">
        <v>10.81414</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213</v>
      </c>
      <c r="NQ47" s="17">
        <v>207.29667000000001</v>
      </c>
      <c r="NR47" s="17">
        <v>207.29667000000001</v>
      </c>
      <c r="NS47" s="17">
        <v>5.7033300000000002</v>
      </c>
      <c r="NT47" s="17">
        <v>101.8</v>
      </c>
      <c r="NU47" s="17">
        <v>103.95959000000001</v>
      </c>
      <c r="NV47" s="17">
        <v>103.95959000000001</v>
      </c>
      <c r="NW47" s="17">
        <v>-2.1595900000000001</v>
      </c>
      <c r="NX47" s="17">
        <v>5.6</v>
      </c>
      <c r="NY47" s="17">
        <v>4.1871600000000004</v>
      </c>
      <c r="NZ47" s="17">
        <v>4.1871600000000004</v>
      </c>
      <c r="OA47" s="17">
        <v>1.4128400000000001</v>
      </c>
      <c r="OB47" s="17">
        <v>2.6</v>
      </c>
      <c r="OC47" s="17">
        <v>4.3927199999999997</v>
      </c>
      <c r="OD47" s="17">
        <v>4.3927199999999997</v>
      </c>
      <c r="OE47" s="17">
        <v>-1.7927200000000001</v>
      </c>
      <c r="OF47" s="17">
        <v>5.8</v>
      </c>
      <c r="OG47" s="17">
        <v>5.8</v>
      </c>
      <c r="OH47" s="17">
        <v>5.8</v>
      </c>
      <c r="OI47" s="17">
        <v>0</v>
      </c>
      <c r="OJ47" s="17">
        <v>0</v>
      </c>
      <c r="OK47" s="17"/>
      <c r="OL47" s="17"/>
      <c r="OM47" s="17">
        <v>0</v>
      </c>
      <c r="ON47" s="17">
        <v>95</v>
      </c>
      <c r="OO47" s="17">
        <v>95.62</v>
      </c>
      <c r="OP47" s="17">
        <v>98.647999999999996</v>
      </c>
      <c r="OQ47" s="17">
        <v>-3.6480000000000001</v>
      </c>
      <c r="OR47" s="17">
        <v>0</v>
      </c>
      <c r="OS47" s="17"/>
      <c r="OT47" s="17"/>
      <c r="OU47" s="17">
        <v>0</v>
      </c>
      <c r="OV47" s="17">
        <v>0.1</v>
      </c>
      <c r="OW47" s="17">
        <v>1.31</v>
      </c>
      <c r="OX47" s="17">
        <v>1.31</v>
      </c>
      <c r="OY47" s="17">
        <v>-1.21</v>
      </c>
      <c r="OZ47" s="17">
        <v>0</v>
      </c>
      <c r="PA47" s="17"/>
      <c r="PB47" s="17"/>
      <c r="PC47" s="17">
        <v>0</v>
      </c>
      <c r="PD47" s="17">
        <v>8.5</v>
      </c>
      <c r="PE47" s="17">
        <v>9.13279</v>
      </c>
      <c r="PF47" s="17">
        <v>9.1327700000000007</v>
      </c>
      <c r="PG47" s="17">
        <v>-0.63277000000000005</v>
      </c>
      <c r="PH47" s="17">
        <v>9.9</v>
      </c>
      <c r="PI47" s="17">
        <v>9.9830000000000005</v>
      </c>
      <c r="PJ47" s="17">
        <v>9</v>
      </c>
      <c r="PK47" s="17">
        <v>0.9</v>
      </c>
      <c r="PL47" s="17"/>
      <c r="PM47" s="17"/>
      <c r="PN47" s="17"/>
      <c r="PO47" s="17">
        <v>0</v>
      </c>
      <c r="PP47" s="17">
        <v>0</v>
      </c>
      <c r="PQ47" s="17"/>
      <c r="PR47" s="17"/>
      <c r="PS47" s="17">
        <v>0</v>
      </c>
      <c r="PT47" s="17">
        <v>1.2</v>
      </c>
      <c r="PU47" s="17">
        <v>1</v>
      </c>
      <c r="PV47" s="17">
        <v>1</v>
      </c>
      <c r="PW47" s="17">
        <v>0.2</v>
      </c>
      <c r="PX47" s="17">
        <v>1.5</v>
      </c>
      <c r="PY47" s="17">
        <v>1.5</v>
      </c>
      <c r="PZ47" s="17">
        <v>1.5</v>
      </c>
      <c r="QA47" s="17">
        <v>0</v>
      </c>
      <c r="QB47" s="17">
        <v>3.6</v>
      </c>
      <c r="QC47" s="17">
        <v>3.6</v>
      </c>
      <c r="QD47" s="17">
        <v>3.6</v>
      </c>
      <c r="QE47" s="17">
        <v>0</v>
      </c>
      <c r="QF47" s="17">
        <v>20.399999999999999</v>
      </c>
      <c r="QG47" s="17">
        <v>20.353120000000001</v>
      </c>
      <c r="QH47" s="17">
        <v>20.353149999999999</v>
      </c>
      <c r="QI47" s="17">
        <v>4.6850000000000003E-2</v>
      </c>
      <c r="QJ47" s="17">
        <v>5</v>
      </c>
      <c r="QK47" s="17">
        <v>4</v>
      </c>
      <c r="QL47" s="17">
        <v>4</v>
      </c>
      <c r="QM47" s="17">
        <v>1</v>
      </c>
      <c r="QN47" s="17">
        <v>13.5</v>
      </c>
      <c r="QO47" s="17">
        <v>11.21951</v>
      </c>
      <c r="QP47" s="17">
        <v>11.21951</v>
      </c>
      <c r="QQ47" s="17">
        <v>2.2804899999999999</v>
      </c>
      <c r="QR47" s="17">
        <v>3.2</v>
      </c>
      <c r="QS47" s="17">
        <v>3</v>
      </c>
      <c r="QT47" s="17">
        <v>3</v>
      </c>
      <c r="QU47" s="17">
        <v>0.2</v>
      </c>
      <c r="QV47" s="17">
        <v>18.3</v>
      </c>
      <c r="QW47" s="17">
        <v>17.951219999999999</v>
      </c>
      <c r="QX47" s="17">
        <v>17.951219999999999</v>
      </c>
      <c r="QY47" s="17">
        <v>0.34877999999999998</v>
      </c>
      <c r="QZ47" s="17">
        <v>0</v>
      </c>
      <c r="RA47" s="17"/>
      <c r="RB47" s="17"/>
      <c r="RC47" s="17">
        <v>0</v>
      </c>
      <c r="RD47" s="17">
        <v>0</v>
      </c>
      <c r="RE47" s="17"/>
      <c r="RF47" s="17"/>
      <c r="RG47" s="17">
        <v>0</v>
      </c>
      <c r="RH47" s="17">
        <v>27.5</v>
      </c>
      <c r="RI47" s="17">
        <v>23.24</v>
      </c>
      <c r="RJ47" s="17">
        <v>23.366</v>
      </c>
      <c r="RK47" s="17">
        <v>4.1340000000000003</v>
      </c>
      <c r="RL47" s="17">
        <v>78.599999999999994</v>
      </c>
      <c r="RM47" s="17">
        <v>72</v>
      </c>
      <c r="RN47" s="17">
        <v>73.263000000000005</v>
      </c>
      <c r="RO47" s="17">
        <v>5.3369999999999997</v>
      </c>
      <c r="RP47" s="17">
        <v>0</v>
      </c>
      <c r="RQ47" s="17"/>
      <c r="RR47" s="17"/>
      <c r="RS47" s="17">
        <v>0</v>
      </c>
      <c r="RT47" s="17">
        <v>2.2000000000000002</v>
      </c>
      <c r="RU47" s="17">
        <v>2.1509999999999998</v>
      </c>
      <c r="RV47" s="17">
        <v>2.1509999999999998</v>
      </c>
      <c r="RW47" s="17">
        <v>4.9000000000000002E-2</v>
      </c>
      <c r="RX47" s="17">
        <v>10.3</v>
      </c>
      <c r="RY47" s="17">
        <v>11.82325</v>
      </c>
      <c r="RZ47" s="17">
        <v>19.869230000000002</v>
      </c>
      <c r="SA47" s="17">
        <v>-9.5692299999999992</v>
      </c>
      <c r="SB47" s="17">
        <v>1.4</v>
      </c>
      <c r="SC47" s="17">
        <v>2</v>
      </c>
      <c r="SD47" s="17">
        <v>2</v>
      </c>
      <c r="SE47" s="17">
        <v>-0.6</v>
      </c>
      <c r="SF47" s="17"/>
      <c r="SG47" s="17">
        <v>0.4</v>
      </c>
      <c r="SH47" s="17">
        <v>0.4</v>
      </c>
      <c r="SI47" s="17">
        <v>-0.4</v>
      </c>
      <c r="SJ47" s="17">
        <v>7.9</v>
      </c>
      <c r="SK47" s="17">
        <v>9.8520000000000003</v>
      </c>
      <c r="SL47" s="17">
        <v>9.8520000000000003</v>
      </c>
      <c r="SM47" s="17">
        <v>-1.952</v>
      </c>
      <c r="SN47" s="17">
        <v>6.4</v>
      </c>
      <c r="SO47" s="17">
        <v>5.8</v>
      </c>
      <c r="SP47" s="17">
        <v>5.8</v>
      </c>
      <c r="SQ47" s="17">
        <v>0.6</v>
      </c>
      <c r="SR47" s="17">
        <v>10.8</v>
      </c>
      <c r="SS47" s="17">
        <v>10</v>
      </c>
      <c r="ST47" s="17">
        <v>10</v>
      </c>
      <c r="SU47" s="17">
        <v>0.8</v>
      </c>
      <c r="SV47" s="17">
        <v>14.7</v>
      </c>
      <c r="SW47" s="17">
        <v>13.65854</v>
      </c>
      <c r="SX47" s="17">
        <v>13.65854</v>
      </c>
      <c r="SY47" s="17">
        <v>1.0414600000000001</v>
      </c>
      <c r="SZ47" s="17">
        <v>12.3</v>
      </c>
      <c r="TA47" s="17">
        <v>13.85366</v>
      </c>
      <c r="TB47" s="17">
        <v>13.85366</v>
      </c>
      <c r="TC47" s="17">
        <v>-1.55366</v>
      </c>
      <c r="TD47" s="17">
        <v>25.9</v>
      </c>
      <c r="TE47" s="17">
        <v>14.042999999999999</v>
      </c>
      <c r="TF47" s="17">
        <v>14.042999999999999</v>
      </c>
      <c r="TG47" s="17">
        <v>11.856999999999999</v>
      </c>
      <c r="TH47" s="17">
        <v>72.8</v>
      </c>
      <c r="TI47" s="17">
        <v>61.640999999999998</v>
      </c>
      <c r="TJ47" s="17">
        <v>61.640999999999998</v>
      </c>
      <c r="TK47" s="17">
        <v>11.159000000000001</v>
      </c>
      <c r="TL47" s="17">
        <v>0</v>
      </c>
      <c r="TM47" s="17"/>
      <c r="TN47" s="17"/>
      <c r="TO47" s="17">
        <v>0</v>
      </c>
      <c r="TP47" s="17">
        <v>87.3</v>
      </c>
      <c r="TQ47" s="17">
        <v>89.8</v>
      </c>
      <c r="TR47" s="17">
        <v>118.41</v>
      </c>
      <c r="TS47" s="17">
        <v>-31.11</v>
      </c>
      <c r="TT47" s="17">
        <v>97.5</v>
      </c>
      <c r="TU47" s="17">
        <v>104.9</v>
      </c>
      <c r="TV47" s="17">
        <v>113.15</v>
      </c>
      <c r="TW47" s="17">
        <v>-15.65</v>
      </c>
      <c r="TX47" s="17">
        <v>8.5</v>
      </c>
      <c r="TY47" s="17">
        <v>3.6720000000000002</v>
      </c>
      <c r="TZ47" s="17">
        <v>3.6720000000000002</v>
      </c>
      <c r="UA47" s="17">
        <v>4.8280000000000003</v>
      </c>
      <c r="UB47" s="17">
        <v>8.4</v>
      </c>
      <c r="UC47" s="17">
        <v>6.0439999999999996</v>
      </c>
      <c r="UD47" s="17">
        <v>6.0439999999999996</v>
      </c>
      <c r="UE47" s="17">
        <v>2.3559999999999999</v>
      </c>
      <c r="UF47" s="17">
        <v>13.3</v>
      </c>
      <c r="UG47" s="17">
        <v>19.51219</v>
      </c>
      <c r="UH47" s="17">
        <v>19.5122</v>
      </c>
      <c r="UI47" s="17">
        <v>-6.2122000000000002</v>
      </c>
      <c r="UJ47" s="17">
        <v>4.5</v>
      </c>
      <c r="UK47" s="17">
        <v>6</v>
      </c>
      <c r="UL47" s="17">
        <v>6</v>
      </c>
      <c r="UM47" s="17">
        <v>-1.5</v>
      </c>
      <c r="UN47" s="17">
        <v>8.5</v>
      </c>
      <c r="UO47" s="17">
        <v>7.9</v>
      </c>
      <c r="UP47" s="17">
        <v>7.9</v>
      </c>
      <c r="UQ47" s="17">
        <v>0.6</v>
      </c>
      <c r="UR47" s="17">
        <v>20.399999999999999</v>
      </c>
      <c r="US47" s="17">
        <v>19.51219</v>
      </c>
      <c r="UT47" s="17">
        <v>19.51219</v>
      </c>
      <c r="UU47" s="17">
        <v>0.88780999999999999</v>
      </c>
      <c r="UV47" s="17">
        <v>20.399999999999999</v>
      </c>
      <c r="UW47" s="17">
        <v>19.51219</v>
      </c>
      <c r="UX47" s="17">
        <v>19.51219</v>
      </c>
      <c r="UY47" s="17">
        <v>0.88780999999999999</v>
      </c>
      <c r="UZ47" s="17">
        <v>20</v>
      </c>
      <c r="VA47" s="17">
        <v>19.51219</v>
      </c>
      <c r="VB47" s="17">
        <v>19.51219</v>
      </c>
      <c r="VC47" s="17">
        <v>0.48781000000000002</v>
      </c>
      <c r="VD47" s="17">
        <v>0</v>
      </c>
      <c r="VE47" s="17">
        <v>2.3679999999999999</v>
      </c>
      <c r="VF47" s="17">
        <v>2.3679999999999999</v>
      </c>
      <c r="VG47" s="17">
        <v>-2.3679999999999999</v>
      </c>
      <c r="VH47" s="17">
        <v>0</v>
      </c>
      <c r="VI47" s="17"/>
      <c r="VJ47" s="17"/>
      <c r="VK47" s="17">
        <v>0</v>
      </c>
      <c r="VL47" s="17">
        <v>0</v>
      </c>
      <c r="VM47" s="17"/>
      <c r="VN47" s="17"/>
      <c r="VO47" s="17">
        <v>0</v>
      </c>
      <c r="VP47" s="17">
        <v>0</v>
      </c>
      <c r="VQ47" s="17"/>
      <c r="VR47" s="17"/>
      <c r="VS47" s="17">
        <v>0</v>
      </c>
      <c r="VT47" s="17">
        <v>0.6</v>
      </c>
      <c r="VU47" s="17">
        <v>0.6</v>
      </c>
      <c r="VV47" s="17">
        <v>0.6</v>
      </c>
      <c r="VW47" s="17">
        <v>0</v>
      </c>
      <c r="VX47" s="17">
        <v>121.1</v>
      </c>
      <c r="VY47" s="17">
        <v>112.78</v>
      </c>
      <c r="VZ47" s="17">
        <v>122</v>
      </c>
      <c r="WA47" s="17">
        <v>-0.9</v>
      </c>
      <c r="WB47" s="17">
        <v>125.66915</v>
      </c>
      <c r="WC47" s="17">
        <v>106.31</v>
      </c>
      <c r="WD47" s="17">
        <v>98</v>
      </c>
      <c r="WE47" s="17">
        <v>27.669149999999998</v>
      </c>
      <c r="WF47" s="17">
        <v>0</v>
      </c>
      <c r="WG47" s="17"/>
      <c r="WH47" s="17"/>
      <c r="WI47" s="17">
        <v>0</v>
      </c>
      <c r="WJ47" s="17">
        <v>3</v>
      </c>
      <c r="WK47" s="17">
        <v>2.9009999999999998</v>
      </c>
      <c r="WL47" s="17">
        <v>2.9009999999999998</v>
      </c>
      <c r="WM47" s="17">
        <v>9.9000000000000005E-2</v>
      </c>
      <c r="WN47" s="17">
        <v>2.2000000000000002</v>
      </c>
      <c r="WO47" s="17">
        <v>2.4</v>
      </c>
      <c r="WP47" s="17">
        <v>2.4</v>
      </c>
      <c r="WQ47" s="17">
        <v>-0.2</v>
      </c>
      <c r="WR47" s="17">
        <v>1.1000000000000001</v>
      </c>
      <c r="WS47" s="17">
        <v>1.2</v>
      </c>
      <c r="WT47" s="17">
        <v>1.2</v>
      </c>
      <c r="WU47" s="17">
        <v>-0.1</v>
      </c>
      <c r="WV47" s="17">
        <v>1.2</v>
      </c>
      <c r="WW47" s="17">
        <v>1.4</v>
      </c>
      <c r="WX47" s="17">
        <v>1.4</v>
      </c>
      <c r="WY47" s="17">
        <v>-0.2</v>
      </c>
      <c r="WZ47" s="17">
        <v>0</v>
      </c>
      <c r="XA47" s="17"/>
      <c r="XB47" s="17"/>
      <c r="XC47" s="17">
        <v>0</v>
      </c>
      <c r="XD47" s="17"/>
      <c r="XE47" s="17"/>
      <c r="XF47" s="17"/>
      <c r="XG47" s="17">
        <v>0</v>
      </c>
      <c r="XH47" s="17">
        <v>17.600000000000001</v>
      </c>
      <c r="XI47" s="17">
        <v>17.7561</v>
      </c>
      <c r="XJ47" s="17">
        <v>17.7561</v>
      </c>
      <c r="XK47" s="17">
        <v>-0.15609999999999999</v>
      </c>
      <c r="XL47" s="17">
        <v>8.8000000000000007</v>
      </c>
      <c r="XM47" s="17">
        <v>10.8</v>
      </c>
      <c r="XN47" s="17">
        <v>10.8</v>
      </c>
      <c r="XO47" s="17">
        <v>-2</v>
      </c>
      <c r="XP47" s="17">
        <v>28</v>
      </c>
      <c r="XQ47" s="17">
        <v>28</v>
      </c>
      <c r="XR47" s="17">
        <v>28</v>
      </c>
      <c r="XS47" s="17">
        <v>0</v>
      </c>
      <c r="XT47" s="17">
        <v>35.200000000000003</v>
      </c>
      <c r="XU47" s="17">
        <v>28</v>
      </c>
      <c r="XV47" s="17">
        <v>28</v>
      </c>
      <c r="XW47" s="17">
        <v>7.2</v>
      </c>
      <c r="XX47" s="17">
        <v>18</v>
      </c>
      <c r="XY47" s="17">
        <v>14</v>
      </c>
      <c r="XZ47" s="17">
        <v>14</v>
      </c>
      <c r="YA47" s="17">
        <v>4</v>
      </c>
      <c r="YB47" s="17"/>
      <c r="YC47" s="17"/>
      <c r="YD47" s="17"/>
      <c r="YE47" s="17">
        <v>0</v>
      </c>
      <c r="YF47" s="17">
        <v>9.02</v>
      </c>
      <c r="YG47" s="17">
        <v>8.24</v>
      </c>
      <c r="YH47" s="17">
        <v>8.24</v>
      </c>
      <c r="YI47" s="17">
        <v>0.78</v>
      </c>
      <c r="YJ47" s="17">
        <v>11.1</v>
      </c>
      <c r="YK47" s="17">
        <v>11</v>
      </c>
      <c r="YL47" s="17">
        <v>11</v>
      </c>
      <c r="YM47" s="17">
        <v>0.1</v>
      </c>
      <c r="YN47" s="17">
        <v>18.940000000000001</v>
      </c>
      <c r="YO47" s="17">
        <v>23</v>
      </c>
      <c r="YP47" s="17">
        <v>23</v>
      </c>
      <c r="YQ47" s="17">
        <v>-4.0599999999999996</v>
      </c>
    </row>
    <row r="48" spans="1:667" ht="24" customHeight="1" x14ac:dyDescent="0.3">
      <c r="A48" s="1"/>
      <c r="B48" s="18" t="s">
        <v>35</v>
      </c>
      <c r="C48" s="18" t="s">
        <v>883</v>
      </c>
      <c r="D48" s="19">
        <v>203.2</v>
      </c>
      <c r="E48" s="19">
        <v>204.19512</v>
      </c>
      <c r="F48" s="19">
        <v>204.19512</v>
      </c>
      <c r="G48" s="19">
        <v>-0.99512</v>
      </c>
      <c r="H48" s="19">
        <v>596</v>
      </c>
      <c r="I48" s="19">
        <v>562.49902999999995</v>
      </c>
      <c r="J48" s="19">
        <v>572.05439999999999</v>
      </c>
      <c r="K48" s="19">
        <v>23.945599999999999</v>
      </c>
      <c r="L48" s="19">
        <v>202.4</v>
      </c>
      <c r="M48" s="19">
        <v>183.88356999999999</v>
      </c>
      <c r="N48" s="19">
        <v>187.00727000000001</v>
      </c>
      <c r="O48" s="19">
        <v>15.39273</v>
      </c>
      <c r="P48" s="19"/>
      <c r="Q48" s="19"/>
      <c r="R48" s="19"/>
      <c r="S48" s="19">
        <v>0</v>
      </c>
      <c r="T48" s="19"/>
      <c r="U48" s="19"/>
      <c r="V48" s="19"/>
      <c r="W48" s="19">
        <v>0</v>
      </c>
      <c r="X48" s="19">
        <v>89.9</v>
      </c>
      <c r="Y48" s="19">
        <v>92.226339999999993</v>
      </c>
      <c r="Z48" s="19">
        <v>92.226320000000001</v>
      </c>
      <c r="AA48" s="19">
        <v>-2.3263199999999999</v>
      </c>
      <c r="AB48" s="19">
        <v>175.4</v>
      </c>
      <c r="AC48" s="19">
        <v>226.80196000000001</v>
      </c>
      <c r="AD48" s="19">
        <v>212.20538999999999</v>
      </c>
      <c r="AE48" s="19">
        <v>-36.805390000000003</v>
      </c>
      <c r="AF48" s="19">
        <v>0</v>
      </c>
      <c r="AG48" s="19"/>
      <c r="AH48" s="19"/>
      <c r="AI48" s="19">
        <v>0</v>
      </c>
      <c r="AJ48" s="19"/>
      <c r="AK48" s="19"/>
      <c r="AL48" s="19"/>
      <c r="AM48" s="19">
        <v>0</v>
      </c>
      <c r="AN48" s="19">
        <v>0</v>
      </c>
      <c r="AO48" s="19"/>
      <c r="AP48" s="19"/>
      <c r="AQ48" s="19">
        <v>0</v>
      </c>
      <c r="AR48" s="19">
        <v>0</v>
      </c>
      <c r="AS48" s="19"/>
      <c r="AT48" s="19"/>
      <c r="AU48" s="19">
        <v>0</v>
      </c>
      <c r="AV48" s="19">
        <v>206.6</v>
      </c>
      <c r="AW48" s="19">
        <v>200.25633999999999</v>
      </c>
      <c r="AX48" s="19">
        <v>200.25633999999999</v>
      </c>
      <c r="AY48" s="19">
        <v>6.3436599999999999</v>
      </c>
      <c r="AZ48" s="19"/>
      <c r="BA48" s="19"/>
      <c r="BB48" s="19"/>
      <c r="BC48" s="19">
        <v>0</v>
      </c>
      <c r="BD48" s="19">
        <v>0</v>
      </c>
      <c r="BE48" s="19"/>
      <c r="BF48" s="19"/>
      <c r="BG48" s="19">
        <v>0</v>
      </c>
      <c r="BH48" s="19"/>
      <c r="BI48" s="19"/>
      <c r="BJ48" s="19"/>
      <c r="BK48" s="19">
        <v>0</v>
      </c>
      <c r="BL48" s="19">
        <v>522.6</v>
      </c>
      <c r="BM48" s="19">
        <v>472.32736999999997</v>
      </c>
      <c r="BN48" s="19">
        <v>398.26494000000002</v>
      </c>
      <c r="BO48" s="19">
        <v>124.33506</v>
      </c>
      <c r="BP48" s="19">
        <v>9.9</v>
      </c>
      <c r="BQ48" s="19">
        <v>10.561999999999999</v>
      </c>
      <c r="BR48" s="19">
        <v>10.561999999999999</v>
      </c>
      <c r="BS48" s="19">
        <v>-0.66200000000000003</v>
      </c>
      <c r="BT48" s="19"/>
      <c r="BU48" s="19"/>
      <c r="BV48" s="19"/>
      <c r="BW48" s="19">
        <v>0</v>
      </c>
      <c r="BX48" s="19"/>
      <c r="BY48" s="19"/>
      <c r="BZ48" s="19"/>
      <c r="CA48" s="19">
        <v>0</v>
      </c>
      <c r="CB48" s="19"/>
      <c r="CC48" s="19"/>
      <c r="CD48" s="19"/>
      <c r="CE48" s="19">
        <v>0</v>
      </c>
      <c r="CF48" s="19"/>
      <c r="CG48" s="19"/>
      <c r="CH48" s="19"/>
      <c r="CI48" s="19">
        <v>0</v>
      </c>
      <c r="CJ48" s="19">
        <v>165.8</v>
      </c>
      <c r="CK48" s="19">
        <v>164.70732000000001</v>
      </c>
      <c r="CL48" s="19">
        <v>164.70732000000001</v>
      </c>
      <c r="CM48" s="19">
        <v>1.0926800000000001</v>
      </c>
      <c r="CN48" s="19">
        <v>7.1</v>
      </c>
      <c r="CO48" s="19">
        <v>5.1583800000000002</v>
      </c>
      <c r="CP48" s="19">
        <v>5.1583800000000002</v>
      </c>
      <c r="CQ48" s="19">
        <v>1.9416199999999999</v>
      </c>
      <c r="CR48" s="19">
        <v>0</v>
      </c>
      <c r="CS48" s="19"/>
      <c r="CT48" s="19"/>
      <c r="CU48" s="19">
        <v>0</v>
      </c>
      <c r="CV48" s="19">
        <v>22.5</v>
      </c>
      <c r="CW48" s="19">
        <v>16.873670000000001</v>
      </c>
      <c r="CX48" s="19">
        <v>16.873670000000001</v>
      </c>
      <c r="CY48" s="19">
        <v>5.6263300000000003</v>
      </c>
      <c r="CZ48" s="19">
        <v>6.9</v>
      </c>
      <c r="DA48" s="19">
        <v>6.8787000000000003</v>
      </c>
      <c r="DB48" s="19">
        <v>6.8787000000000003</v>
      </c>
      <c r="DC48" s="19">
        <v>2.1299999999999999E-2</v>
      </c>
      <c r="DD48" s="19">
        <v>14.8</v>
      </c>
      <c r="DE48" s="19">
        <v>14.992190000000001</v>
      </c>
      <c r="DF48" s="19">
        <v>14.992190000000001</v>
      </c>
      <c r="DG48" s="19">
        <v>-0.19219</v>
      </c>
      <c r="DH48" s="19">
        <v>141.80000000000001</v>
      </c>
      <c r="DI48" s="19">
        <v>142.99999</v>
      </c>
      <c r="DJ48" s="19">
        <v>142.99999</v>
      </c>
      <c r="DK48" s="19">
        <v>-1.1999899999999999</v>
      </c>
      <c r="DL48" s="19"/>
      <c r="DM48" s="19"/>
      <c r="DN48" s="19"/>
      <c r="DO48" s="19">
        <v>0</v>
      </c>
      <c r="DP48" s="19"/>
      <c r="DQ48" s="19"/>
      <c r="DR48" s="19"/>
      <c r="DS48" s="19">
        <v>0</v>
      </c>
      <c r="DT48" s="19"/>
      <c r="DU48" s="19"/>
      <c r="DV48" s="19"/>
      <c r="DW48" s="19">
        <v>0</v>
      </c>
      <c r="DX48" s="19"/>
      <c r="DY48" s="19"/>
      <c r="DZ48" s="19"/>
      <c r="EA48" s="19">
        <v>0</v>
      </c>
      <c r="EB48" s="19">
        <v>110.7</v>
      </c>
      <c r="EC48" s="19">
        <v>112.90537</v>
      </c>
      <c r="ED48" s="19">
        <v>112.90537</v>
      </c>
      <c r="EE48" s="19">
        <v>-2.2053699999999998</v>
      </c>
      <c r="EF48" s="19">
        <v>222</v>
      </c>
      <c r="EG48" s="19">
        <v>221.47363000000001</v>
      </c>
      <c r="EH48" s="19">
        <v>191.83705</v>
      </c>
      <c r="EI48" s="19">
        <v>30.162949999999999</v>
      </c>
      <c r="EJ48" s="19"/>
      <c r="EK48" s="19"/>
      <c r="EL48" s="19"/>
      <c r="EM48" s="19">
        <v>0</v>
      </c>
      <c r="EN48" s="19"/>
      <c r="EO48" s="19"/>
      <c r="EP48" s="19"/>
      <c r="EQ48" s="19">
        <v>0</v>
      </c>
      <c r="ER48" s="19"/>
      <c r="ES48" s="19"/>
      <c r="ET48" s="19"/>
      <c r="EU48" s="19">
        <v>0</v>
      </c>
      <c r="EV48" s="19">
        <v>6.5</v>
      </c>
      <c r="EW48" s="19">
        <v>6.39</v>
      </c>
      <c r="EX48" s="19">
        <v>6.39</v>
      </c>
      <c r="EY48" s="19">
        <v>0.11</v>
      </c>
      <c r="EZ48" s="19">
        <v>363.4</v>
      </c>
      <c r="FA48" s="19">
        <v>357.80793</v>
      </c>
      <c r="FB48" s="19">
        <v>200.79173</v>
      </c>
      <c r="FC48" s="19">
        <v>162.60827</v>
      </c>
      <c r="FD48" s="19">
        <v>38</v>
      </c>
      <c r="FE48" s="19">
        <v>63.436520000000002</v>
      </c>
      <c r="FF48" s="19">
        <v>56.021639999999998</v>
      </c>
      <c r="FG48" s="19">
        <v>-18.021640000000001</v>
      </c>
      <c r="FH48" s="19">
        <v>128.30000000000001</v>
      </c>
      <c r="FI48" s="19">
        <v>150.27957000000001</v>
      </c>
      <c r="FJ48" s="19">
        <v>151.95320000000001</v>
      </c>
      <c r="FK48" s="19">
        <v>-23.653199999999998</v>
      </c>
      <c r="FL48" s="19">
        <v>20.2</v>
      </c>
      <c r="FM48" s="19">
        <v>24.396329999999999</v>
      </c>
      <c r="FN48" s="19">
        <v>18.966989999999999</v>
      </c>
      <c r="FO48" s="19">
        <v>1.2330099999999999</v>
      </c>
      <c r="FP48" s="19">
        <v>18.365860000000001</v>
      </c>
      <c r="FQ48" s="19">
        <v>19.28585</v>
      </c>
      <c r="FR48" s="19">
        <v>19.28585</v>
      </c>
      <c r="FS48" s="19">
        <v>-0.91998999999999997</v>
      </c>
      <c r="FT48" s="19">
        <v>17.2</v>
      </c>
      <c r="FU48" s="19">
        <v>15.60976</v>
      </c>
      <c r="FV48" s="19">
        <v>15.60976</v>
      </c>
      <c r="FW48" s="19">
        <v>1.5902400000000001</v>
      </c>
      <c r="FX48" s="19">
        <v>56.8</v>
      </c>
      <c r="FY48" s="19">
        <v>88.116100000000003</v>
      </c>
      <c r="FZ48" s="19">
        <v>88.116100000000003</v>
      </c>
      <c r="GA48" s="19">
        <v>-31.316099999999999</v>
      </c>
      <c r="GB48" s="19">
        <v>181.9</v>
      </c>
      <c r="GC48" s="19">
        <v>185.81701000000001</v>
      </c>
      <c r="GD48" s="19">
        <v>185.81701000000001</v>
      </c>
      <c r="GE48" s="19">
        <v>-3.9170099999999999</v>
      </c>
      <c r="GF48" s="19">
        <v>182.2</v>
      </c>
      <c r="GG48" s="19">
        <v>185.81701000000001</v>
      </c>
      <c r="GH48" s="19">
        <v>185.81701000000001</v>
      </c>
      <c r="GI48" s="19">
        <v>-3.6170100000000001</v>
      </c>
      <c r="GJ48" s="19">
        <v>184.7</v>
      </c>
      <c r="GK48" s="19">
        <v>186.37502000000001</v>
      </c>
      <c r="GL48" s="19">
        <v>186.37502000000001</v>
      </c>
      <c r="GM48" s="19">
        <v>-1.67502</v>
      </c>
      <c r="GN48" s="19">
        <v>107</v>
      </c>
      <c r="GO48" s="19">
        <v>110.91316999999999</v>
      </c>
      <c r="GP48" s="19">
        <v>110.91316999999999</v>
      </c>
      <c r="GQ48" s="19">
        <v>-3.91317</v>
      </c>
      <c r="GR48" s="19">
        <v>18</v>
      </c>
      <c r="GS48" s="19">
        <v>18.00001</v>
      </c>
      <c r="GT48" s="19"/>
      <c r="GU48" s="19">
        <v>18</v>
      </c>
      <c r="GV48" s="19">
        <v>23.4</v>
      </c>
      <c r="GW48" s="19">
        <v>24.407609999999998</v>
      </c>
      <c r="GX48" s="19">
        <v>24.407609999999998</v>
      </c>
      <c r="GY48" s="19">
        <v>-1.0076099999999999</v>
      </c>
      <c r="GZ48" s="19">
        <v>4</v>
      </c>
      <c r="HA48" s="19">
        <v>4.3337899999999996</v>
      </c>
      <c r="HB48" s="19">
        <v>4.3337899999999996</v>
      </c>
      <c r="HC48" s="19">
        <v>-0.33378999999999998</v>
      </c>
      <c r="HD48" s="19">
        <v>33.700000000000003</v>
      </c>
      <c r="HE48" s="19">
        <v>30.141660000000002</v>
      </c>
      <c r="HF48" s="19">
        <v>30.141660000000002</v>
      </c>
      <c r="HG48" s="19">
        <v>3.5583399999999998</v>
      </c>
      <c r="HH48" s="19">
        <v>79.2</v>
      </c>
      <c r="HI48" s="19">
        <v>146.24485000000001</v>
      </c>
      <c r="HJ48" s="19">
        <v>122.56834000000001</v>
      </c>
      <c r="HK48" s="19">
        <v>-43.368340000000003</v>
      </c>
      <c r="HL48" s="19"/>
      <c r="HM48" s="19"/>
      <c r="HN48" s="19"/>
      <c r="HO48" s="19">
        <v>0</v>
      </c>
      <c r="HP48" s="19"/>
      <c r="HQ48" s="19"/>
      <c r="HR48" s="19"/>
      <c r="HS48" s="19">
        <v>0</v>
      </c>
      <c r="HT48" s="19">
        <v>50.2</v>
      </c>
      <c r="HU48" s="19">
        <v>54.920650000000002</v>
      </c>
      <c r="HV48" s="19">
        <v>85.48254</v>
      </c>
      <c r="HW48" s="19">
        <v>-35.282539999999997</v>
      </c>
      <c r="HX48" s="19"/>
      <c r="HY48" s="19"/>
      <c r="HZ48" s="19"/>
      <c r="IA48" s="19">
        <v>0</v>
      </c>
      <c r="IB48" s="19"/>
      <c r="IC48" s="19"/>
      <c r="ID48" s="19"/>
      <c r="IE48" s="19">
        <v>0</v>
      </c>
      <c r="IF48" s="19">
        <v>47.2</v>
      </c>
      <c r="IG48" s="19">
        <v>45.441940000000002</v>
      </c>
      <c r="IH48" s="19">
        <v>45.441949999999999</v>
      </c>
      <c r="II48" s="19">
        <v>1.7580499999999999</v>
      </c>
      <c r="IJ48" s="19"/>
      <c r="IK48" s="19"/>
      <c r="IL48" s="19"/>
      <c r="IM48" s="19">
        <v>0</v>
      </c>
      <c r="IN48" s="19"/>
      <c r="IO48" s="19"/>
      <c r="IP48" s="19"/>
      <c r="IQ48" s="19">
        <v>0</v>
      </c>
      <c r="IR48" s="19"/>
      <c r="IS48" s="19"/>
      <c r="IT48" s="19"/>
      <c r="IU48" s="19">
        <v>0</v>
      </c>
      <c r="IV48" s="19">
        <v>127.3</v>
      </c>
      <c r="IW48" s="19">
        <v>133.35676000000001</v>
      </c>
      <c r="IX48" s="19">
        <v>133.35676000000001</v>
      </c>
      <c r="IY48" s="19">
        <v>-6.0567599999999997</v>
      </c>
      <c r="IZ48" s="19">
        <v>173.3</v>
      </c>
      <c r="JA48" s="19">
        <v>182.99511000000001</v>
      </c>
      <c r="JB48" s="19">
        <v>182.99511000000001</v>
      </c>
      <c r="JC48" s="19">
        <v>-9.6951099999999997</v>
      </c>
      <c r="JD48" s="19">
        <v>170.8</v>
      </c>
      <c r="JE48" s="19">
        <v>182.99511000000001</v>
      </c>
      <c r="JF48" s="19">
        <v>182.99511000000001</v>
      </c>
      <c r="JG48" s="19">
        <v>-12.19511</v>
      </c>
      <c r="JH48" s="19">
        <v>204.6</v>
      </c>
      <c r="JI48" s="19">
        <v>182.99511000000001</v>
      </c>
      <c r="JJ48" s="19">
        <v>182.99511000000001</v>
      </c>
      <c r="JK48" s="19">
        <v>21.604890000000001</v>
      </c>
      <c r="JL48" s="19">
        <v>267.60000000000002</v>
      </c>
      <c r="JM48" s="19">
        <v>275.31695999999999</v>
      </c>
      <c r="JN48" s="19">
        <v>275.31695999999999</v>
      </c>
      <c r="JO48" s="19">
        <v>-7.7169600000000003</v>
      </c>
      <c r="JP48" s="19">
        <v>74.400000000000006</v>
      </c>
      <c r="JQ48" s="19">
        <v>71.796109999999999</v>
      </c>
      <c r="JR48" s="19">
        <v>71.796109999999999</v>
      </c>
      <c r="JS48" s="19">
        <v>2.6038899999999998</v>
      </c>
      <c r="JT48" s="19">
        <v>36.1</v>
      </c>
      <c r="JU48" s="19">
        <v>36.005859999999998</v>
      </c>
      <c r="JV48" s="19">
        <v>36.005859999999998</v>
      </c>
      <c r="JW48" s="19">
        <v>9.4140000000000001E-2</v>
      </c>
      <c r="JX48" s="19"/>
      <c r="JY48" s="19"/>
      <c r="JZ48" s="19"/>
      <c r="KA48" s="19">
        <v>0</v>
      </c>
      <c r="KB48" s="19"/>
      <c r="KC48" s="19"/>
      <c r="KD48" s="19"/>
      <c r="KE48" s="19">
        <v>0</v>
      </c>
      <c r="KF48" s="19"/>
      <c r="KG48" s="19"/>
      <c r="KH48" s="19"/>
      <c r="KI48" s="19">
        <v>0</v>
      </c>
      <c r="KJ48" s="19"/>
      <c r="KK48" s="19"/>
      <c r="KL48" s="19"/>
      <c r="KM48" s="19">
        <v>0</v>
      </c>
      <c r="KN48" s="19">
        <v>0</v>
      </c>
      <c r="KO48" s="19"/>
      <c r="KP48" s="19"/>
      <c r="KQ48" s="19">
        <v>0</v>
      </c>
      <c r="KR48" s="19">
        <v>0</v>
      </c>
      <c r="KS48" s="19"/>
      <c r="KT48" s="19"/>
      <c r="KU48" s="19">
        <v>0</v>
      </c>
      <c r="KV48" s="19"/>
      <c r="KW48" s="19"/>
      <c r="KX48" s="19"/>
      <c r="KY48" s="19">
        <v>0</v>
      </c>
      <c r="KZ48" s="19">
        <v>0</v>
      </c>
      <c r="LA48" s="19">
        <v>0.89207999999999998</v>
      </c>
      <c r="LB48" s="19">
        <v>0.89207999999999998</v>
      </c>
      <c r="LC48" s="19">
        <v>-0.89207999999999998</v>
      </c>
      <c r="LD48" s="19">
        <v>73.599999999999994</v>
      </c>
      <c r="LE48" s="19">
        <v>99.909059999999997</v>
      </c>
      <c r="LF48" s="19">
        <v>164.61116999999999</v>
      </c>
      <c r="LG48" s="19">
        <v>-91.011170000000007</v>
      </c>
      <c r="LH48" s="19">
        <v>84.6</v>
      </c>
      <c r="LI48" s="19">
        <v>102.07196</v>
      </c>
      <c r="LJ48" s="19">
        <v>110.4692</v>
      </c>
      <c r="LK48" s="19">
        <v>-25.869199999999999</v>
      </c>
      <c r="LL48" s="19">
        <v>64.8</v>
      </c>
      <c r="LM48" s="19">
        <v>67.461460000000002</v>
      </c>
      <c r="LN48" s="19">
        <v>67.461460000000002</v>
      </c>
      <c r="LO48" s="19">
        <v>-2.6614599999999999</v>
      </c>
      <c r="LP48" s="19">
        <v>67.900000000000006</v>
      </c>
      <c r="LQ48" s="19">
        <v>72.37388</v>
      </c>
      <c r="LR48" s="19">
        <v>78.567989999999995</v>
      </c>
      <c r="LS48" s="19">
        <v>-10.66799</v>
      </c>
      <c r="LT48" s="19">
        <v>27</v>
      </c>
      <c r="LU48" s="19">
        <v>30.097560000000001</v>
      </c>
      <c r="LV48" s="19">
        <v>30.097560000000001</v>
      </c>
      <c r="LW48" s="19">
        <v>-3.0975600000000001</v>
      </c>
      <c r="LX48" s="19"/>
      <c r="LY48" s="19"/>
      <c r="LZ48" s="19"/>
      <c r="MA48" s="19">
        <v>0</v>
      </c>
      <c r="MB48" s="19"/>
      <c r="MC48" s="19"/>
      <c r="MD48" s="19"/>
      <c r="ME48" s="19">
        <v>0</v>
      </c>
      <c r="MF48" s="19"/>
      <c r="MG48" s="19"/>
      <c r="MH48" s="19"/>
      <c r="MI48" s="19">
        <v>0</v>
      </c>
      <c r="MJ48" s="19">
        <v>143.9</v>
      </c>
      <c r="MK48" s="19">
        <v>159.10805999999999</v>
      </c>
      <c r="ML48" s="19">
        <v>159.10805999999999</v>
      </c>
      <c r="MM48" s="19">
        <v>-15.20806</v>
      </c>
      <c r="MN48" s="19">
        <v>145.6</v>
      </c>
      <c r="MO48" s="19">
        <v>159.10805999999999</v>
      </c>
      <c r="MP48" s="19">
        <v>159.10805999999999</v>
      </c>
      <c r="MQ48" s="19">
        <v>-13.50806</v>
      </c>
      <c r="MR48" s="19">
        <v>171</v>
      </c>
      <c r="MS48" s="19">
        <v>159.58586</v>
      </c>
      <c r="MT48" s="19">
        <v>159.58586</v>
      </c>
      <c r="MU48" s="19">
        <v>11.41414</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213.1</v>
      </c>
      <c r="NQ48" s="19">
        <v>207.29667000000001</v>
      </c>
      <c r="NR48" s="19">
        <v>207.29667000000001</v>
      </c>
      <c r="NS48" s="19">
        <v>5.8033299999999999</v>
      </c>
      <c r="NT48" s="19">
        <v>101.9</v>
      </c>
      <c r="NU48" s="19">
        <v>103.95959000000001</v>
      </c>
      <c r="NV48" s="19">
        <v>103.95959000000001</v>
      </c>
      <c r="NW48" s="19">
        <v>-2.05959</v>
      </c>
      <c r="NX48" s="19">
        <v>6.1</v>
      </c>
      <c r="NY48" s="19">
        <v>4.1871600000000004</v>
      </c>
      <c r="NZ48" s="19">
        <v>4.1871600000000004</v>
      </c>
      <c r="OA48" s="19">
        <v>1.9128400000000001</v>
      </c>
      <c r="OB48" s="19">
        <v>2.5</v>
      </c>
      <c r="OC48" s="19">
        <v>4.3927199999999997</v>
      </c>
      <c r="OD48" s="19">
        <v>4.3927199999999997</v>
      </c>
      <c r="OE48" s="19">
        <v>-1.89272</v>
      </c>
      <c r="OF48" s="19">
        <v>5.8</v>
      </c>
      <c r="OG48" s="19">
        <v>5.8</v>
      </c>
      <c r="OH48" s="19">
        <v>5.8</v>
      </c>
      <c r="OI48" s="19">
        <v>0</v>
      </c>
      <c r="OJ48" s="19">
        <v>0</v>
      </c>
      <c r="OK48" s="19"/>
      <c r="OL48" s="19"/>
      <c r="OM48" s="19">
        <v>0</v>
      </c>
      <c r="ON48" s="19">
        <v>101.1</v>
      </c>
      <c r="OO48" s="19">
        <v>93.49</v>
      </c>
      <c r="OP48" s="19">
        <v>95.18</v>
      </c>
      <c r="OQ48" s="19">
        <v>5.92</v>
      </c>
      <c r="OR48" s="19">
        <v>0</v>
      </c>
      <c r="OS48" s="19"/>
      <c r="OT48" s="19"/>
      <c r="OU48" s="19">
        <v>0</v>
      </c>
      <c r="OV48" s="19">
        <v>0</v>
      </c>
      <c r="OW48" s="19">
        <v>0.96699999999999997</v>
      </c>
      <c r="OX48" s="19">
        <v>0.96699999999999997</v>
      </c>
      <c r="OY48" s="19">
        <v>-0.96699999999999997</v>
      </c>
      <c r="OZ48" s="19">
        <v>0</v>
      </c>
      <c r="PA48" s="19"/>
      <c r="PB48" s="19"/>
      <c r="PC48" s="19">
        <v>0</v>
      </c>
      <c r="PD48" s="19">
        <v>8.1</v>
      </c>
      <c r="PE48" s="19">
        <v>9.13279</v>
      </c>
      <c r="PF48" s="19">
        <v>9.1327700000000007</v>
      </c>
      <c r="PG48" s="19">
        <v>-1.03277</v>
      </c>
      <c r="PH48" s="19">
        <v>9.9</v>
      </c>
      <c r="PI48" s="19">
        <v>9.9830000000000005</v>
      </c>
      <c r="PJ48" s="19">
        <v>9</v>
      </c>
      <c r="PK48" s="19">
        <v>0.9</v>
      </c>
      <c r="PL48" s="19"/>
      <c r="PM48" s="19"/>
      <c r="PN48" s="19"/>
      <c r="PO48" s="19">
        <v>0</v>
      </c>
      <c r="PP48" s="19">
        <v>0</v>
      </c>
      <c r="PQ48" s="19"/>
      <c r="PR48" s="19"/>
      <c r="PS48" s="19">
        <v>0</v>
      </c>
      <c r="PT48" s="19">
        <v>1.2</v>
      </c>
      <c r="PU48" s="19">
        <v>1</v>
      </c>
      <c r="PV48" s="19">
        <v>1</v>
      </c>
      <c r="PW48" s="19">
        <v>0.2</v>
      </c>
      <c r="PX48" s="19">
        <v>1.5</v>
      </c>
      <c r="PY48" s="19">
        <v>1.5</v>
      </c>
      <c r="PZ48" s="19">
        <v>1.5</v>
      </c>
      <c r="QA48" s="19">
        <v>0</v>
      </c>
      <c r="QB48" s="19">
        <v>3.6</v>
      </c>
      <c r="QC48" s="19">
        <v>3.6</v>
      </c>
      <c r="QD48" s="19">
        <v>3.6</v>
      </c>
      <c r="QE48" s="19">
        <v>0</v>
      </c>
      <c r="QF48" s="19">
        <v>20.2</v>
      </c>
      <c r="QG48" s="19">
        <v>20.353120000000001</v>
      </c>
      <c r="QH48" s="19">
        <v>20.353149999999999</v>
      </c>
      <c r="QI48" s="19">
        <v>-0.15315000000000001</v>
      </c>
      <c r="QJ48" s="19">
        <v>5</v>
      </c>
      <c r="QK48" s="19">
        <v>4</v>
      </c>
      <c r="QL48" s="19">
        <v>4</v>
      </c>
      <c r="QM48" s="19">
        <v>1</v>
      </c>
      <c r="QN48" s="19">
        <v>13.5</v>
      </c>
      <c r="QO48" s="19">
        <v>11.21951</v>
      </c>
      <c r="QP48" s="19">
        <v>11.21951</v>
      </c>
      <c r="QQ48" s="19">
        <v>2.2804899999999999</v>
      </c>
      <c r="QR48" s="19">
        <v>3.2</v>
      </c>
      <c r="QS48" s="19">
        <v>3</v>
      </c>
      <c r="QT48" s="19">
        <v>3</v>
      </c>
      <c r="QU48" s="19">
        <v>0.2</v>
      </c>
      <c r="QV48" s="19">
        <v>18.3</v>
      </c>
      <c r="QW48" s="19">
        <v>17.951219999999999</v>
      </c>
      <c r="QX48" s="19">
        <v>17.951219999999999</v>
      </c>
      <c r="QY48" s="19">
        <v>0.34877999999999998</v>
      </c>
      <c r="QZ48" s="19">
        <v>0</v>
      </c>
      <c r="RA48" s="19"/>
      <c r="RB48" s="19"/>
      <c r="RC48" s="19">
        <v>0</v>
      </c>
      <c r="RD48" s="19">
        <v>0</v>
      </c>
      <c r="RE48" s="19"/>
      <c r="RF48" s="19"/>
      <c r="RG48" s="19">
        <v>0</v>
      </c>
      <c r="RH48" s="19">
        <v>28.9</v>
      </c>
      <c r="RI48" s="19">
        <v>23.31</v>
      </c>
      <c r="RJ48" s="19">
        <v>22.710999999999999</v>
      </c>
      <c r="RK48" s="19">
        <v>6.1890000000000001</v>
      </c>
      <c r="RL48" s="19">
        <v>81.099999999999994</v>
      </c>
      <c r="RM48" s="19">
        <v>70.599999999999994</v>
      </c>
      <c r="RN48" s="19">
        <v>70.31</v>
      </c>
      <c r="RO48" s="19">
        <v>10.79</v>
      </c>
      <c r="RP48" s="19">
        <v>0</v>
      </c>
      <c r="RQ48" s="19"/>
      <c r="RR48" s="19"/>
      <c r="RS48" s="19">
        <v>0</v>
      </c>
      <c r="RT48" s="19">
        <v>2.2000000000000002</v>
      </c>
      <c r="RU48" s="19">
        <v>2.1509999999999998</v>
      </c>
      <c r="RV48" s="19">
        <v>2.1509999999999998</v>
      </c>
      <c r="RW48" s="19">
        <v>4.9000000000000002E-2</v>
      </c>
      <c r="RX48" s="19">
        <v>11.3</v>
      </c>
      <c r="RY48" s="19">
        <v>12.76554</v>
      </c>
      <c r="RZ48" s="19">
        <v>19.869230000000002</v>
      </c>
      <c r="SA48" s="19">
        <v>-8.5692299999999992</v>
      </c>
      <c r="SB48" s="19">
        <v>1.4</v>
      </c>
      <c r="SC48" s="19">
        <v>2</v>
      </c>
      <c r="SD48" s="19">
        <v>2</v>
      </c>
      <c r="SE48" s="19">
        <v>-0.6</v>
      </c>
      <c r="SF48" s="19"/>
      <c r="SG48" s="19">
        <v>0.4</v>
      </c>
      <c r="SH48" s="19">
        <v>0.4</v>
      </c>
      <c r="SI48" s="19">
        <v>-0.4</v>
      </c>
      <c r="SJ48" s="19">
        <v>7.9</v>
      </c>
      <c r="SK48" s="19">
        <v>9.8520000000000003</v>
      </c>
      <c r="SL48" s="19">
        <v>9.8520000000000003</v>
      </c>
      <c r="SM48" s="19">
        <v>-1.952</v>
      </c>
      <c r="SN48" s="19">
        <v>6.4</v>
      </c>
      <c r="SO48" s="19">
        <v>5.8</v>
      </c>
      <c r="SP48" s="19">
        <v>5.8</v>
      </c>
      <c r="SQ48" s="19">
        <v>0.6</v>
      </c>
      <c r="SR48" s="19">
        <v>10.6</v>
      </c>
      <c r="SS48" s="19">
        <v>10</v>
      </c>
      <c r="ST48" s="19">
        <v>10</v>
      </c>
      <c r="SU48" s="19">
        <v>0.6</v>
      </c>
      <c r="SV48" s="19">
        <v>14.1</v>
      </c>
      <c r="SW48" s="19">
        <v>13.65854</v>
      </c>
      <c r="SX48" s="19">
        <v>13.65854</v>
      </c>
      <c r="SY48" s="19">
        <v>0.44146000000000002</v>
      </c>
      <c r="SZ48" s="19">
        <v>12.4</v>
      </c>
      <c r="TA48" s="19">
        <v>13.85366</v>
      </c>
      <c r="TB48" s="19">
        <v>13.85366</v>
      </c>
      <c r="TC48" s="19">
        <v>-1.45366</v>
      </c>
      <c r="TD48" s="19">
        <v>23.5</v>
      </c>
      <c r="TE48" s="19">
        <v>13.016</v>
      </c>
      <c r="TF48" s="19">
        <v>13.016</v>
      </c>
      <c r="TG48" s="19">
        <v>10.484</v>
      </c>
      <c r="TH48" s="19">
        <v>62.4</v>
      </c>
      <c r="TI48" s="19">
        <v>56.972999999999999</v>
      </c>
      <c r="TJ48" s="19">
        <v>56.972999999999999</v>
      </c>
      <c r="TK48" s="19">
        <v>5.4269999999999996</v>
      </c>
      <c r="TL48" s="19">
        <v>0</v>
      </c>
      <c r="TM48" s="19"/>
      <c r="TN48" s="19"/>
      <c r="TO48" s="19">
        <v>0</v>
      </c>
      <c r="TP48" s="19">
        <v>96.9</v>
      </c>
      <c r="TQ48" s="19">
        <v>88.1</v>
      </c>
      <c r="TR48" s="19">
        <v>118.41</v>
      </c>
      <c r="TS48" s="19">
        <v>-21.51</v>
      </c>
      <c r="TT48" s="19">
        <v>93.8</v>
      </c>
      <c r="TU48" s="19">
        <v>104.1</v>
      </c>
      <c r="TV48" s="19">
        <v>113.15</v>
      </c>
      <c r="TW48" s="19">
        <v>-19.350000000000001</v>
      </c>
      <c r="TX48" s="19">
        <v>13.7</v>
      </c>
      <c r="TY48" s="19">
        <v>3.2549999999999999</v>
      </c>
      <c r="TZ48" s="19">
        <v>3.2549999999999999</v>
      </c>
      <c r="UA48" s="19">
        <v>10.445</v>
      </c>
      <c r="UB48" s="19">
        <v>8.3000000000000007</v>
      </c>
      <c r="UC48" s="19">
        <v>5.524</v>
      </c>
      <c r="UD48" s="19">
        <v>5.524</v>
      </c>
      <c r="UE48" s="19">
        <v>2.7759999999999998</v>
      </c>
      <c r="UF48" s="19">
        <v>13.3</v>
      </c>
      <c r="UG48" s="19">
        <v>19.51219</v>
      </c>
      <c r="UH48" s="19">
        <v>19.5122</v>
      </c>
      <c r="UI48" s="19">
        <v>-6.2122000000000002</v>
      </c>
      <c r="UJ48" s="19">
        <v>4.5999999999999996</v>
      </c>
      <c r="UK48" s="19">
        <v>6</v>
      </c>
      <c r="UL48" s="19">
        <v>6</v>
      </c>
      <c r="UM48" s="19">
        <v>-1.4</v>
      </c>
      <c r="UN48" s="19">
        <v>8.5</v>
      </c>
      <c r="UO48" s="19">
        <v>7.9</v>
      </c>
      <c r="UP48" s="19">
        <v>7.9</v>
      </c>
      <c r="UQ48" s="19">
        <v>0.6</v>
      </c>
      <c r="UR48" s="19">
        <v>20.399999999999999</v>
      </c>
      <c r="US48" s="19">
        <v>19.51219</v>
      </c>
      <c r="UT48" s="19">
        <v>19.51219</v>
      </c>
      <c r="UU48" s="19">
        <v>0.88780999999999999</v>
      </c>
      <c r="UV48" s="19">
        <v>20.399999999999999</v>
      </c>
      <c r="UW48" s="19">
        <v>19.51219</v>
      </c>
      <c r="UX48" s="19">
        <v>19.51219</v>
      </c>
      <c r="UY48" s="19">
        <v>0.88780999999999999</v>
      </c>
      <c r="UZ48" s="19">
        <v>20</v>
      </c>
      <c r="VA48" s="19">
        <v>19.51219</v>
      </c>
      <c r="VB48" s="19">
        <v>19.51219</v>
      </c>
      <c r="VC48" s="19">
        <v>0.48781000000000002</v>
      </c>
      <c r="VD48" s="19">
        <v>0</v>
      </c>
      <c r="VE48" s="19">
        <v>1.8140000000000001</v>
      </c>
      <c r="VF48" s="19">
        <v>1.8140000000000001</v>
      </c>
      <c r="VG48" s="19">
        <v>-1.8140000000000001</v>
      </c>
      <c r="VH48" s="19">
        <v>0</v>
      </c>
      <c r="VI48" s="19"/>
      <c r="VJ48" s="19"/>
      <c r="VK48" s="19">
        <v>0</v>
      </c>
      <c r="VL48" s="19">
        <v>0</v>
      </c>
      <c r="VM48" s="19"/>
      <c r="VN48" s="19"/>
      <c r="VO48" s="19">
        <v>0</v>
      </c>
      <c r="VP48" s="19">
        <v>0</v>
      </c>
      <c r="VQ48" s="19"/>
      <c r="VR48" s="19"/>
      <c r="VS48" s="19">
        <v>0</v>
      </c>
      <c r="VT48" s="19">
        <v>0.6</v>
      </c>
      <c r="VU48" s="19">
        <v>0.6</v>
      </c>
      <c r="VV48" s="19">
        <v>0.6</v>
      </c>
      <c r="VW48" s="19">
        <v>0</v>
      </c>
      <c r="VX48" s="19">
        <v>123.9</v>
      </c>
      <c r="VY48" s="19">
        <v>102.9</v>
      </c>
      <c r="VZ48" s="19">
        <v>117</v>
      </c>
      <c r="WA48" s="19">
        <v>6.9</v>
      </c>
      <c r="WB48" s="19">
        <v>129.20436000000001</v>
      </c>
      <c r="WC48" s="19">
        <v>93.47</v>
      </c>
      <c r="WD48" s="19">
        <v>88</v>
      </c>
      <c r="WE48" s="19">
        <v>41.204360000000001</v>
      </c>
      <c r="WF48" s="19">
        <v>0</v>
      </c>
      <c r="WG48" s="19"/>
      <c r="WH48" s="19"/>
      <c r="WI48" s="19">
        <v>0</v>
      </c>
      <c r="WJ48" s="19">
        <v>3</v>
      </c>
      <c r="WK48" s="19">
        <v>2.9009999999999998</v>
      </c>
      <c r="WL48" s="19">
        <v>2.9009999999999998</v>
      </c>
      <c r="WM48" s="19">
        <v>9.9000000000000005E-2</v>
      </c>
      <c r="WN48" s="19">
        <v>2.2000000000000002</v>
      </c>
      <c r="WO48" s="19">
        <v>2.4</v>
      </c>
      <c r="WP48" s="19">
        <v>2.4</v>
      </c>
      <c r="WQ48" s="19">
        <v>-0.2</v>
      </c>
      <c r="WR48" s="19">
        <v>1.1000000000000001</v>
      </c>
      <c r="WS48" s="19">
        <v>1.2</v>
      </c>
      <c r="WT48" s="19">
        <v>1.2</v>
      </c>
      <c r="WU48" s="19">
        <v>-0.1</v>
      </c>
      <c r="WV48" s="19">
        <v>1.2</v>
      </c>
      <c r="WW48" s="19">
        <v>1.4</v>
      </c>
      <c r="WX48" s="19">
        <v>1.4</v>
      </c>
      <c r="WY48" s="19">
        <v>-0.2</v>
      </c>
      <c r="WZ48" s="19">
        <v>0</v>
      </c>
      <c r="XA48" s="19"/>
      <c r="XB48" s="19"/>
      <c r="XC48" s="19">
        <v>0</v>
      </c>
      <c r="XD48" s="19"/>
      <c r="XE48" s="19"/>
      <c r="XF48" s="19"/>
      <c r="XG48" s="19">
        <v>0</v>
      </c>
      <c r="XH48" s="19">
        <v>17.600000000000001</v>
      </c>
      <c r="XI48" s="19">
        <v>17.7561</v>
      </c>
      <c r="XJ48" s="19">
        <v>17.7561</v>
      </c>
      <c r="XK48" s="19">
        <v>-0.15609999999999999</v>
      </c>
      <c r="XL48" s="19">
        <v>8.9</v>
      </c>
      <c r="XM48" s="19">
        <v>10.8</v>
      </c>
      <c r="XN48" s="19">
        <v>10.8</v>
      </c>
      <c r="XO48" s="19">
        <v>-1.9</v>
      </c>
      <c r="XP48" s="19">
        <v>28</v>
      </c>
      <c r="XQ48" s="19">
        <v>28</v>
      </c>
      <c r="XR48" s="19">
        <v>28</v>
      </c>
      <c r="XS48" s="19">
        <v>0</v>
      </c>
      <c r="XT48" s="19">
        <v>35.299999999999997</v>
      </c>
      <c r="XU48" s="19">
        <v>28</v>
      </c>
      <c r="XV48" s="19">
        <v>28</v>
      </c>
      <c r="XW48" s="19">
        <v>7.3</v>
      </c>
      <c r="XX48" s="19">
        <v>17.8</v>
      </c>
      <c r="XY48" s="19">
        <v>14</v>
      </c>
      <c r="XZ48" s="19">
        <v>14</v>
      </c>
      <c r="YA48" s="19">
        <v>3.8</v>
      </c>
      <c r="YB48" s="19"/>
      <c r="YC48" s="19"/>
      <c r="YD48" s="19"/>
      <c r="YE48" s="19">
        <v>0</v>
      </c>
      <c r="YF48" s="19">
        <v>9.01</v>
      </c>
      <c r="YG48" s="19">
        <v>8.24</v>
      </c>
      <c r="YH48" s="19">
        <v>8.24</v>
      </c>
      <c r="YI48" s="19">
        <v>0.77</v>
      </c>
      <c r="YJ48" s="19">
        <v>11</v>
      </c>
      <c r="YK48" s="19">
        <v>11</v>
      </c>
      <c r="YL48" s="19">
        <v>11</v>
      </c>
      <c r="YM48" s="19">
        <v>0</v>
      </c>
      <c r="YN48" s="19">
        <v>20.48</v>
      </c>
      <c r="YO48" s="19">
        <v>23</v>
      </c>
      <c r="YP48" s="19">
        <v>23</v>
      </c>
      <c r="YQ48" s="19">
        <v>-2.52</v>
      </c>
    </row>
    <row r="49" spans="1:667" ht="24" customHeight="1" x14ac:dyDescent="0.3">
      <c r="A49" s="1"/>
      <c r="B49" s="13" t="s">
        <v>35</v>
      </c>
      <c r="C49" s="13" t="s">
        <v>884</v>
      </c>
      <c r="D49" s="14">
        <v>203.7</v>
      </c>
      <c r="E49" s="14">
        <v>204.19512</v>
      </c>
      <c r="F49" s="14">
        <v>204.19512</v>
      </c>
      <c r="G49" s="14">
        <v>-0.49512</v>
      </c>
      <c r="H49" s="14">
        <v>548.5</v>
      </c>
      <c r="I49" s="14">
        <v>563.67461000000003</v>
      </c>
      <c r="J49" s="14">
        <v>575.70654999999999</v>
      </c>
      <c r="K49" s="14">
        <v>-27.20655</v>
      </c>
      <c r="L49" s="14">
        <v>168.2</v>
      </c>
      <c r="M49" s="14">
        <v>184.26786999999999</v>
      </c>
      <c r="N49" s="14">
        <v>188.20116999999999</v>
      </c>
      <c r="O49" s="14">
        <v>-20.001169999999998</v>
      </c>
      <c r="P49" s="14"/>
      <c r="Q49" s="14"/>
      <c r="R49" s="14"/>
      <c r="S49" s="14">
        <v>0</v>
      </c>
      <c r="T49" s="14"/>
      <c r="U49" s="14"/>
      <c r="V49" s="14"/>
      <c r="W49" s="14">
        <v>0</v>
      </c>
      <c r="X49" s="14">
        <v>90</v>
      </c>
      <c r="Y49" s="14">
        <v>92.226339999999993</v>
      </c>
      <c r="Z49" s="14">
        <v>92.226309999999998</v>
      </c>
      <c r="AA49" s="14">
        <v>-2.2263099999999998</v>
      </c>
      <c r="AB49" s="14">
        <v>171.2</v>
      </c>
      <c r="AC49" s="14">
        <v>211.22219999999999</v>
      </c>
      <c r="AD49" s="14">
        <v>195.12458000000001</v>
      </c>
      <c r="AE49" s="14">
        <v>-23.924579999999999</v>
      </c>
      <c r="AF49" s="14">
        <v>0</v>
      </c>
      <c r="AG49" s="14"/>
      <c r="AH49" s="14"/>
      <c r="AI49" s="14">
        <v>0</v>
      </c>
      <c r="AJ49" s="14"/>
      <c r="AK49" s="14"/>
      <c r="AL49" s="14"/>
      <c r="AM49" s="14">
        <v>0</v>
      </c>
      <c r="AN49" s="14">
        <v>0</v>
      </c>
      <c r="AO49" s="14"/>
      <c r="AP49" s="14"/>
      <c r="AQ49" s="14">
        <v>0</v>
      </c>
      <c r="AR49" s="14">
        <v>0</v>
      </c>
      <c r="AS49" s="14"/>
      <c r="AT49" s="14"/>
      <c r="AU49" s="14">
        <v>0</v>
      </c>
      <c r="AV49" s="14">
        <v>206.1</v>
      </c>
      <c r="AW49" s="14">
        <v>200.25633999999999</v>
      </c>
      <c r="AX49" s="14">
        <v>200.25633999999999</v>
      </c>
      <c r="AY49" s="14">
        <v>5.8436599999999999</v>
      </c>
      <c r="AZ49" s="14"/>
      <c r="BA49" s="14"/>
      <c r="BB49" s="14"/>
      <c r="BC49" s="14">
        <v>0</v>
      </c>
      <c r="BD49" s="14">
        <v>0</v>
      </c>
      <c r="BE49" s="14"/>
      <c r="BF49" s="14"/>
      <c r="BG49" s="14">
        <v>0</v>
      </c>
      <c r="BH49" s="14"/>
      <c r="BI49" s="14"/>
      <c r="BJ49" s="14"/>
      <c r="BK49" s="14">
        <v>0</v>
      </c>
      <c r="BL49" s="14">
        <v>532.1</v>
      </c>
      <c r="BM49" s="14">
        <v>480.31909000000002</v>
      </c>
      <c r="BN49" s="14">
        <v>404.87391000000002</v>
      </c>
      <c r="BO49" s="14">
        <v>127.22609</v>
      </c>
      <c r="BP49" s="14">
        <v>10</v>
      </c>
      <c r="BQ49" s="14">
        <v>10.561999999999999</v>
      </c>
      <c r="BR49" s="14">
        <v>10.561999999999999</v>
      </c>
      <c r="BS49" s="14">
        <v>-0.56200000000000006</v>
      </c>
      <c r="BT49" s="14"/>
      <c r="BU49" s="14"/>
      <c r="BV49" s="14"/>
      <c r="BW49" s="14">
        <v>0</v>
      </c>
      <c r="BX49" s="14"/>
      <c r="BY49" s="14"/>
      <c r="BZ49" s="14"/>
      <c r="CA49" s="14">
        <v>0</v>
      </c>
      <c r="CB49" s="14"/>
      <c r="CC49" s="14"/>
      <c r="CD49" s="14"/>
      <c r="CE49" s="14">
        <v>0</v>
      </c>
      <c r="CF49" s="14"/>
      <c r="CG49" s="14"/>
      <c r="CH49" s="14"/>
      <c r="CI49" s="14">
        <v>0</v>
      </c>
      <c r="CJ49" s="14">
        <v>170.9</v>
      </c>
      <c r="CK49" s="14">
        <v>164.70732000000001</v>
      </c>
      <c r="CL49" s="14">
        <v>164.70732000000001</v>
      </c>
      <c r="CM49" s="14">
        <v>6.1926800000000002</v>
      </c>
      <c r="CN49" s="14">
        <v>7.2</v>
      </c>
      <c r="CO49" s="14">
        <v>5.1583800000000002</v>
      </c>
      <c r="CP49" s="14">
        <v>5.1583800000000002</v>
      </c>
      <c r="CQ49" s="14">
        <v>2.04162</v>
      </c>
      <c r="CR49" s="14">
        <v>0</v>
      </c>
      <c r="CS49" s="14"/>
      <c r="CT49" s="14"/>
      <c r="CU49" s="14">
        <v>0</v>
      </c>
      <c r="CV49" s="14">
        <v>22.6</v>
      </c>
      <c r="CW49" s="14">
        <v>16.873670000000001</v>
      </c>
      <c r="CX49" s="14">
        <v>16.873670000000001</v>
      </c>
      <c r="CY49" s="14">
        <v>5.7263299999999999</v>
      </c>
      <c r="CZ49" s="14">
        <v>6.8</v>
      </c>
      <c r="DA49" s="14">
        <v>6.8787000000000003</v>
      </c>
      <c r="DB49" s="14">
        <v>6.8787000000000003</v>
      </c>
      <c r="DC49" s="14">
        <v>-7.8700000000000006E-2</v>
      </c>
      <c r="DD49" s="14">
        <v>14.9</v>
      </c>
      <c r="DE49" s="14">
        <v>14.992190000000001</v>
      </c>
      <c r="DF49" s="14">
        <v>14.992190000000001</v>
      </c>
      <c r="DG49" s="14">
        <v>-9.2189999999999994E-2</v>
      </c>
      <c r="DH49" s="14">
        <v>142.1</v>
      </c>
      <c r="DI49" s="14">
        <v>142.99999</v>
      </c>
      <c r="DJ49" s="14">
        <v>142.99999</v>
      </c>
      <c r="DK49" s="14">
        <v>-0.89998999999999996</v>
      </c>
      <c r="DL49" s="14"/>
      <c r="DM49" s="14"/>
      <c r="DN49" s="14"/>
      <c r="DO49" s="14">
        <v>0</v>
      </c>
      <c r="DP49" s="14"/>
      <c r="DQ49" s="14"/>
      <c r="DR49" s="14"/>
      <c r="DS49" s="14">
        <v>0</v>
      </c>
      <c r="DT49" s="14"/>
      <c r="DU49" s="14"/>
      <c r="DV49" s="14"/>
      <c r="DW49" s="14">
        <v>0</v>
      </c>
      <c r="DX49" s="14"/>
      <c r="DY49" s="14"/>
      <c r="DZ49" s="14"/>
      <c r="EA49" s="14">
        <v>0</v>
      </c>
      <c r="EB49" s="14">
        <v>110.9</v>
      </c>
      <c r="EC49" s="14">
        <v>112.90537</v>
      </c>
      <c r="ED49" s="14">
        <v>112.90537</v>
      </c>
      <c r="EE49" s="14">
        <v>-2.0053700000000001</v>
      </c>
      <c r="EF49" s="14">
        <v>222.3</v>
      </c>
      <c r="EG49" s="14">
        <v>219.82910000000001</v>
      </c>
      <c r="EH49" s="14">
        <v>186.35312999999999</v>
      </c>
      <c r="EI49" s="14">
        <v>35.946869999999997</v>
      </c>
      <c r="EJ49" s="14"/>
      <c r="EK49" s="14"/>
      <c r="EL49" s="14"/>
      <c r="EM49" s="14">
        <v>0</v>
      </c>
      <c r="EN49" s="14"/>
      <c r="EO49" s="14"/>
      <c r="EP49" s="14"/>
      <c r="EQ49" s="14">
        <v>0</v>
      </c>
      <c r="ER49" s="14"/>
      <c r="ES49" s="14"/>
      <c r="ET49" s="14"/>
      <c r="EU49" s="14">
        <v>0</v>
      </c>
      <c r="EV49" s="14">
        <v>6.5</v>
      </c>
      <c r="EW49" s="14">
        <v>6.39</v>
      </c>
      <c r="EX49" s="14">
        <v>6.39</v>
      </c>
      <c r="EY49" s="14">
        <v>0.11</v>
      </c>
      <c r="EZ49" s="14">
        <v>412.9</v>
      </c>
      <c r="FA49" s="14">
        <v>356.13373999999999</v>
      </c>
      <c r="FB49" s="14">
        <v>201.16752</v>
      </c>
      <c r="FC49" s="14">
        <v>211.73248000000001</v>
      </c>
      <c r="FD49" s="14">
        <v>39</v>
      </c>
      <c r="FE49" s="14">
        <v>63.436520000000002</v>
      </c>
      <c r="FF49" s="14">
        <v>56.021639999999998</v>
      </c>
      <c r="FG49" s="14">
        <v>-17.021640000000001</v>
      </c>
      <c r="FH49" s="14">
        <v>142.6</v>
      </c>
      <c r="FI49" s="14">
        <v>150.27956</v>
      </c>
      <c r="FJ49" s="14">
        <v>151.95320000000001</v>
      </c>
      <c r="FK49" s="14">
        <v>-9.3531999999999993</v>
      </c>
      <c r="FL49" s="14">
        <v>20.3</v>
      </c>
      <c r="FM49" s="14">
        <v>24.396329999999999</v>
      </c>
      <c r="FN49" s="14">
        <v>18.966989999999999</v>
      </c>
      <c r="FO49" s="14">
        <v>1.33301</v>
      </c>
      <c r="FP49" s="14">
        <v>18.384799999999998</v>
      </c>
      <c r="FQ49" s="14">
        <v>19.28585</v>
      </c>
      <c r="FR49" s="14">
        <v>19.28585</v>
      </c>
      <c r="FS49" s="14">
        <v>-0.90105000000000002</v>
      </c>
      <c r="FT49" s="14">
        <v>17.100000000000001</v>
      </c>
      <c r="FU49" s="14">
        <v>15.60976</v>
      </c>
      <c r="FV49" s="14">
        <v>15.60976</v>
      </c>
      <c r="FW49" s="14">
        <v>1.49024</v>
      </c>
      <c r="FX49" s="14">
        <v>57.4</v>
      </c>
      <c r="FY49" s="14">
        <v>88.116100000000003</v>
      </c>
      <c r="FZ49" s="14">
        <v>88.116100000000003</v>
      </c>
      <c r="GA49" s="14">
        <v>-30.716100000000001</v>
      </c>
      <c r="GB49" s="14">
        <v>184</v>
      </c>
      <c r="GC49" s="14">
        <v>185.81701000000001</v>
      </c>
      <c r="GD49" s="14">
        <v>185.81701000000001</v>
      </c>
      <c r="GE49" s="14">
        <v>-1.81701</v>
      </c>
      <c r="GF49" s="14">
        <v>184</v>
      </c>
      <c r="GG49" s="14">
        <v>185.81701000000001</v>
      </c>
      <c r="GH49" s="14">
        <v>185.81701000000001</v>
      </c>
      <c r="GI49" s="14">
        <v>-1.81701</v>
      </c>
      <c r="GJ49" s="14">
        <v>184.7</v>
      </c>
      <c r="GK49" s="14">
        <v>186.37502000000001</v>
      </c>
      <c r="GL49" s="14">
        <v>186.37502000000001</v>
      </c>
      <c r="GM49" s="14">
        <v>-1.67502</v>
      </c>
      <c r="GN49" s="14">
        <v>107.4</v>
      </c>
      <c r="GO49" s="14">
        <v>110.91316999999999</v>
      </c>
      <c r="GP49" s="14">
        <v>110.91316999999999</v>
      </c>
      <c r="GQ49" s="14">
        <v>-3.5131700000000001</v>
      </c>
      <c r="GR49" s="14">
        <v>42.7</v>
      </c>
      <c r="GS49" s="14">
        <v>38.048220000000001</v>
      </c>
      <c r="GT49" s="14"/>
      <c r="GU49" s="14">
        <v>42.7</v>
      </c>
      <c r="GV49" s="14">
        <v>23.6</v>
      </c>
      <c r="GW49" s="14">
        <v>24.407609999999998</v>
      </c>
      <c r="GX49" s="14">
        <v>24.407609999999998</v>
      </c>
      <c r="GY49" s="14">
        <v>-0.80761000000000005</v>
      </c>
      <c r="GZ49" s="14">
        <v>4</v>
      </c>
      <c r="HA49" s="14">
        <v>4.3337899999999996</v>
      </c>
      <c r="HB49" s="14">
        <v>4.3337899999999996</v>
      </c>
      <c r="HC49" s="14">
        <v>-0.33378999999999998</v>
      </c>
      <c r="HD49" s="14">
        <v>34.299999999999997</v>
      </c>
      <c r="HE49" s="14">
        <v>30.141660000000002</v>
      </c>
      <c r="HF49" s="14">
        <v>30.141660000000002</v>
      </c>
      <c r="HG49" s="14">
        <v>4.1583399999999999</v>
      </c>
      <c r="HH49" s="14">
        <v>154.6</v>
      </c>
      <c r="HI49" s="14">
        <v>130.85017999999999</v>
      </c>
      <c r="HJ49" s="14">
        <v>117.47037</v>
      </c>
      <c r="HK49" s="14">
        <v>37.129629999999999</v>
      </c>
      <c r="HL49" s="14"/>
      <c r="HM49" s="14"/>
      <c r="HN49" s="14"/>
      <c r="HO49" s="14">
        <v>0</v>
      </c>
      <c r="HP49" s="14"/>
      <c r="HQ49" s="14"/>
      <c r="HR49" s="14"/>
      <c r="HS49" s="14">
        <v>0</v>
      </c>
      <c r="HT49" s="14">
        <v>50.6</v>
      </c>
      <c r="HU49" s="14">
        <v>54.761020000000002</v>
      </c>
      <c r="HV49" s="14">
        <v>85.482529999999997</v>
      </c>
      <c r="HW49" s="14">
        <v>-34.882530000000003</v>
      </c>
      <c r="HX49" s="14"/>
      <c r="HY49" s="14"/>
      <c r="HZ49" s="14"/>
      <c r="IA49" s="14">
        <v>0</v>
      </c>
      <c r="IB49" s="14"/>
      <c r="IC49" s="14"/>
      <c r="ID49" s="14"/>
      <c r="IE49" s="14">
        <v>0</v>
      </c>
      <c r="IF49" s="14">
        <v>47.2</v>
      </c>
      <c r="IG49" s="14">
        <v>45.441940000000002</v>
      </c>
      <c r="IH49" s="14">
        <v>45.441949999999999</v>
      </c>
      <c r="II49" s="14">
        <v>1.7580499999999999</v>
      </c>
      <c r="IJ49" s="14"/>
      <c r="IK49" s="14"/>
      <c r="IL49" s="14"/>
      <c r="IM49" s="14">
        <v>0</v>
      </c>
      <c r="IN49" s="14"/>
      <c r="IO49" s="14"/>
      <c r="IP49" s="14"/>
      <c r="IQ49" s="14">
        <v>0</v>
      </c>
      <c r="IR49" s="14"/>
      <c r="IS49" s="14"/>
      <c r="IT49" s="14"/>
      <c r="IU49" s="14">
        <v>0</v>
      </c>
      <c r="IV49" s="14">
        <v>127.4</v>
      </c>
      <c r="IW49" s="14">
        <v>133.35676000000001</v>
      </c>
      <c r="IX49" s="14">
        <v>133.35676000000001</v>
      </c>
      <c r="IY49" s="14">
        <v>-5.9567600000000001</v>
      </c>
      <c r="IZ49" s="14">
        <v>173.4</v>
      </c>
      <c r="JA49" s="14">
        <v>183.37998999999999</v>
      </c>
      <c r="JB49" s="14">
        <v>183.37998999999999</v>
      </c>
      <c r="JC49" s="14">
        <v>-9.9799900000000008</v>
      </c>
      <c r="JD49" s="14">
        <v>171.1</v>
      </c>
      <c r="JE49" s="14">
        <v>183.37998999999999</v>
      </c>
      <c r="JF49" s="14">
        <v>183.37998999999999</v>
      </c>
      <c r="JG49" s="14">
        <v>-12.27999</v>
      </c>
      <c r="JH49" s="14">
        <v>205.3</v>
      </c>
      <c r="JI49" s="14">
        <v>183.37998999999999</v>
      </c>
      <c r="JJ49" s="14">
        <v>183.37998999999999</v>
      </c>
      <c r="JK49" s="14">
        <v>21.920010000000001</v>
      </c>
      <c r="JL49" s="14">
        <v>268.10000000000002</v>
      </c>
      <c r="JM49" s="14">
        <v>275.89603</v>
      </c>
      <c r="JN49" s="14">
        <v>275.89603</v>
      </c>
      <c r="JO49" s="14">
        <v>-7.79603</v>
      </c>
      <c r="JP49" s="14">
        <v>74.400000000000006</v>
      </c>
      <c r="JQ49" s="14">
        <v>71.796109999999999</v>
      </c>
      <c r="JR49" s="14">
        <v>71.796109999999999</v>
      </c>
      <c r="JS49" s="14">
        <v>2.6038899999999998</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c r="KK49" s="14"/>
      <c r="KL49" s="14"/>
      <c r="KM49" s="14">
        <v>0</v>
      </c>
      <c r="KN49" s="14">
        <v>0</v>
      </c>
      <c r="KO49" s="14"/>
      <c r="KP49" s="14"/>
      <c r="KQ49" s="14">
        <v>0</v>
      </c>
      <c r="KR49" s="14">
        <v>0</v>
      </c>
      <c r="KS49" s="14"/>
      <c r="KT49" s="14"/>
      <c r="KU49" s="14">
        <v>0</v>
      </c>
      <c r="KV49" s="14"/>
      <c r="KW49" s="14"/>
      <c r="KX49" s="14"/>
      <c r="KY49" s="14">
        <v>0</v>
      </c>
      <c r="KZ49" s="14">
        <v>0</v>
      </c>
      <c r="LA49" s="14">
        <v>0.89207999999999998</v>
      </c>
      <c r="LB49" s="14">
        <v>0.89207999999999998</v>
      </c>
      <c r="LC49" s="14">
        <v>-0.89207999999999998</v>
      </c>
      <c r="LD49" s="14">
        <v>156.19999999999999</v>
      </c>
      <c r="LE49" s="14">
        <v>95.71705</v>
      </c>
      <c r="LF49" s="14">
        <v>169.70914999999999</v>
      </c>
      <c r="LG49" s="14">
        <v>-13.50915</v>
      </c>
      <c r="LH49" s="14">
        <v>105</v>
      </c>
      <c r="LI49" s="14">
        <v>102.01764</v>
      </c>
      <c r="LJ49" s="14">
        <v>109.98052</v>
      </c>
      <c r="LK49" s="14">
        <v>-4.9805200000000003</v>
      </c>
      <c r="LL49" s="14">
        <v>65.2</v>
      </c>
      <c r="LM49" s="14">
        <v>67.461460000000002</v>
      </c>
      <c r="LN49" s="14">
        <v>67.461460000000002</v>
      </c>
      <c r="LO49" s="14">
        <v>-2.26146</v>
      </c>
      <c r="LP49" s="14">
        <v>62.1</v>
      </c>
      <c r="LQ49" s="14">
        <v>72.37388</v>
      </c>
      <c r="LR49" s="14">
        <v>78.567989999999995</v>
      </c>
      <c r="LS49" s="14">
        <v>-16.46799</v>
      </c>
      <c r="LT49" s="14">
        <v>27.4</v>
      </c>
      <c r="LU49" s="14">
        <v>30.097560000000001</v>
      </c>
      <c r="LV49" s="14">
        <v>30.097560000000001</v>
      </c>
      <c r="LW49" s="14">
        <v>-2.6975600000000002</v>
      </c>
      <c r="LX49" s="14"/>
      <c r="LY49" s="14"/>
      <c r="LZ49" s="14"/>
      <c r="MA49" s="14">
        <v>0</v>
      </c>
      <c r="MB49" s="14"/>
      <c r="MC49" s="14"/>
      <c r="MD49" s="14"/>
      <c r="ME49" s="14">
        <v>0</v>
      </c>
      <c r="MF49" s="14"/>
      <c r="MG49" s="14"/>
      <c r="MH49" s="14"/>
      <c r="MI49" s="14">
        <v>0</v>
      </c>
      <c r="MJ49" s="14">
        <v>143.5</v>
      </c>
      <c r="MK49" s="14">
        <v>159.10805999999999</v>
      </c>
      <c r="ML49" s="14">
        <v>159.10805999999999</v>
      </c>
      <c r="MM49" s="14">
        <v>-15.60806</v>
      </c>
      <c r="MN49" s="14">
        <v>145.19999999999999</v>
      </c>
      <c r="MO49" s="14">
        <v>159.10805999999999</v>
      </c>
      <c r="MP49" s="14">
        <v>159.10805999999999</v>
      </c>
      <c r="MQ49" s="14">
        <v>-13.908060000000001</v>
      </c>
      <c r="MR49" s="14">
        <v>169.6</v>
      </c>
      <c r="MS49" s="14">
        <v>159.58586</v>
      </c>
      <c r="MT49" s="14">
        <v>159.58586</v>
      </c>
      <c r="MU49" s="14">
        <v>10.014139999999999</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213.3</v>
      </c>
      <c r="NQ49" s="14">
        <v>207.29667000000001</v>
      </c>
      <c r="NR49" s="14">
        <v>207.29667000000001</v>
      </c>
      <c r="NS49" s="14">
        <v>6.0033300000000001</v>
      </c>
      <c r="NT49" s="14">
        <v>101.8</v>
      </c>
      <c r="NU49" s="14">
        <v>103.95959000000001</v>
      </c>
      <c r="NV49" s="14">
        <v>103.95959000000001</v>
      </c>
      <c r="NW49" s="14">
        <v>-2.1595900000000001</v>
      </c>
      <c r="NX49" s="14">
        <v>6.3</v>
      </c>
      <c r="NY49" s="14">
        <v>4.1871600000000004</v>
      </c>
      <c r="NZ49" s="14">
        <v>4.1871600000000004</v>
      </c>
      <c r="OA49" s="14">
        <v>2.1128399999999998</v>
      </c>
      <c r="OB49" s="14">
        <v>2.6</v>
      </c>
      <c r="OC49" s="14">
        <v>4.3927199999999997</v>
      </c>
      <c r="OD49" s="14">
        <v>4.3927199999999997</v>
      </c>
      <c r="OE49" s="14">
        <v>-1.7927200000000001</v>
      </c>
      <c r="OF49" s="14">
        <v>5.8</v>
      </c>
      <c r="OG49" s="14">
        <v>5.8</v>
      </c>
      <c r="OH49" s="14">
        <v>5.8</v>
      </c>
      <c r="OI49" s="14">
        <v>0</v>
      </c>
      <c r="OJ49" s="14">
        <v>0</v>
      </c>
      <c r="OK49" s="14"/>
      <c r="OL49" s="14"/>
      <c r="OM49" s="14">
        <v>0</v>
      </c>
      <c r="ON49" s="14">
        <v>94.1</v>
      </c>
      <c r="OO49" s="14">
        <v>91.61</v>
      </c>
      <c r="OP49" s="14">
        <v>92.350999999999999</v>
      </c>
      <c r="OQ49" s="14">
        <v>1.7490000000000001</v>
      </c>
      <c r="OR49" s="14">
        <v>0</v>
      </c>
      <c r="OS49" s="14"/>
      <c r="OT49" s="14"/>
      <c r="OU49" s="14">
        <v>0</v>
      </c>
      <c r="OV49" s="14">
        <v>0</v>
      </c>
      <c r="OW49" s="14">
        <v>0.77600000000000002</v>
      </c>
      <c r="OX49" s="14">
        <v>0.77600000000000002</v>
      </c>
      <c r="OY49" s="14">
        <v>-0.77600000000000002</v>
      </c>
      <c r="OZ49" s="14">
        <v>0</v>
      </c>
      <c r="PA49" s="14"/>
      <c r="PB49" s="14"/>
      <c r="PC49" s="14">
        <v>0</v>
      </c>
      <c r="PD49" s="14">
        <v>8.1</v>
      </c>
      <c r="PE49" s="14">
        <v>9.13279</v>
      </c>
      <c r="PF49" s="14">
        <v>9.1327700000000007</v>
      </c>
      <c r="PG49" s="14">
        <v>-1.03277</v>
      </c>
      <c r="PH49" s="14">
        <v>9.9</v>
      </c>
      <c r="PI49" s="14">
        <v>9.9830000000000005</v>
      </c>
      <c r="PJ49" s="14">
        <v>9</v>
      </c>
      <c r="PK49" s="14">
        <v>0.9</v>
      </c>
      <c r="PL49" s="14"/>
      <c r="PM49" s="14"/>
      <c r="PN49" s="14"/>
      <c r="PO49" s="14">
        <v>0</v>
      </c>
      <c r="PP49" s="14">
        <v>0</v>
      </c>
      <c r="PQ49" s="14"/>
      <c r="PR49" s="14"/>
      <c r="PS49" s="14">
        <v>0</v>
      </c>
      <c r="PT49" s="14">
        <v>1.2</v>
      </c>
      <c r="PU49" s="14">
        <v>1</v>
      </c>
      <c r="PV49" s="14">
        <v>1</v>
      </c>
      <c r="PW49" s="14">
        <v>0.2</v>
      </c>
      <c r="PX49" s="14">
        <v>1.6</v>
      </c>
      <c r="PY49" s="14">
        <v>1.5</v>
      </c>
      <c r="PZ49" s="14">
        <v>1.5</v>
      </c>
      <c r="QA49" s="14">
        <v>0.1</v>
      </c>
      <c r="QB49" s="14">
        <v>3.4</v>
      </c>
      <c r="QC49" s="14">
        <v>3.6</v>
      </c>
      <c r="QD49" s="14">
        <v>3.6</v>
      </c>
      <c r="QE49" s="14">
        <v>-0.2</v>
      </c>
      <c r="QF49" s="14">
        <v>20.2</v>
      </c>
      <c r="QG49" s="14">
        <v>20.353120000000001</v>
      </c>
      <c r="QH49" s="14">
        <v>20.353149999999999</v>
      </c>
      <c r="QI49" s="14">
        <v>-0.15315000000000001</v>
      </c>
      <c r="QJ49" s="14">
        <v>5</v>
      </c>
      <c r="QK49" s="14">
        <v>4</v>
      </c>
      <c r="QL49" s="14">
        <v>4</v>
      </c>
      <c r="QM49" s="14">
        <v>1</v>
      </c>
      <c r="QN49" s="14">
        <v>13.5</v>
      </c>
      <c r="QO49" s="14">
        <v>11.21951</v>
      </c>
      <c r="QP49" s="14">
        <v>11.21951</v>
      </c>
      <c r="QQ49" s="14">
        <v>2.2804899999999999</v>
      </c>
      <c r="QR49" s="14">
        <v>3.2</v>
      </c>
      <c r="QS49" s="14">
        <v>3</v>
      </c>
      <c r="QT49" s="14">
        <v>3</v>
      </c>
      <c r="QU49" s="14">
        <v>0.2</v>
      </c>
      <c r="QV49" s="14">
        <v>18.3</v>
      </c>
      <c r="QW49" s="14">
        <v>17.951219999999999</v>
      </c>
      <c r="QX49" s="14">
        <v>17.951219999999999</v>
      </c>
      <c r="QY49" s="14">
        <v>0.34877999999999998</v>
      </c>
      <c r="QZ49" s="14">
        <v>0</v>
      </c>
      <c r="RA49" s="14"/>
      <c r="RB49" s="14"/>
      <c r="RC49" s="14">
        <v>0</v>
      </c>
      <c r="RD49" s="14">
        <v>0</v>
      </c>
      <c r="RE49" s="14"/>
      <c r="RF49" s="14"/>
      <c r="RG49" s="14">
        <v>0</v>
      </c>
      <c r="RH49" s="14">
        <v>29.3</v>
      </c>
      <c r="RI49" s="14">
        <v>23.48</v>
      </c>
      <c r="RJ49" s="14">
        <v>22.715</v>
      </c>
      <c r="RK49" s="14">
        <v>6.585</v>
      </c>
      <c r="RL49" s="14">
        <v>81.2</v>
      </c>
      <c r="RM49" s="14">
        <v>69.400000000000006</v>
      </c>
      <c r="RN49" s="14">
        <v>68.947999999999993</v>
      </c>
      <c r="RO49" s="14">
        <v>12.252000000000001</v>
      </c>
      <c r="RP49" s="14">
        <v>0</v>
      </c>
      <c r="RQ49" s="14"/>
      <c r="RR49" s="14"/>
      <c r="RS49" s="14">
        <v>0</v>
      </c>
      <c r="RT49" s="14">
        <v>2.2000000000000002</v>
      </c>
      <c r="RU49" s="14">
        <v>2.1509999999999998</v>
      </c>
      <c r="RV49" s="14">
        <v>2.1509999999999998</v>
      </c>
      <c r="RW49" s="14">
        <v>4.9000000000000002E-2</v>
      </c>
      <c r="RX49" s="14">
        <v>11.3</v>
      </c>
      <c r="RY49" s="14">
        <v>12.728440000000001</v>
      </c>
      <c r="RZ49" s="14">
        <v>19.869230000000002</v>
      </c>
      <c r="SA49" s="14">
        <v>-8.5692299999999992</v>
      </c>
      <c r="SB49" s="14">
        <v>1.4</v>
      </c>
      <c r="SC49" s="14">
        <v>2</v>
      </c>
      <c r="SD49" s="14">
        <v>2</v>
      </c>
      <c r="SE49" s="14">
        <v>-0.6</v>
      </c>
      <c r="SF49" s="14"/>
      <c r="SG49" s="14">
        <v>0.4</v>
      </c>
      <c r="SH49" s="14">
        <v>0.4</v>
      </c>
      <c r="SI49" s="14">
        <v>-0.4</v>
      </c>
      <c r="SJ49" s="14">
        <v>7.9</v>
      </c>
      <c r="SK49" s="14">
        <v>9.8520000000000003</v>
      </c>
      <c r="SL49" s="14">
        <v>9.8520000000000003</v>
      </c>
      <c r="SM49" s="14">
        <v>-1.952</v>
      </c>
      <c r="SN49" s="14">
        <v>6.4</v>
      </c>
      <c r="SO49" s="14">
        <v>5.8</v>
      </c>
      <c r="SP49" s="14">
        <v>5.8</v>
      </c>
      <c r="SQ49" s="14">
        <v>0.6</v>
      </c>
      <c r="SR49" s="14">
        <v>10.7</v>
      </c>
      <c r="SS49" s="14">
        <v>10</v>
      </c>
      <c r="ST49" s="14">
        <v>10</v>
      </c>
      <c r="SU49" s="14">
        <v>0.7</v>
      </c>
      <c r="SV49" s="14">
        <v>14.1</v>
      </c>
      <c r="SW49" s="14">
        <v>13.65854</v>
      </c>
      <c r="SX49" s="14">
        <v>13.65854</v>
      </c>
      <c r="SY49" s="14">
        <v>0.44146000000000002</v>
      </c>
      <c r="SZ49" s="14">
        <v>12.5</v>
      </c>
      <c r="TA49" s="14">
        <v>13.85366</v>
      </c>
      <c r="TB49" s="14">
        <v>13.85366</v>
      </c>
      <c r="TC49" s="14">
        <v>-1.3536600000000001</v>
      </c>
      <c r="TD49" s="14">
        <v>17.100000000000001</v>
      </c>
      <c r="TE49" s="14">
        <v>12.282999999999999</v>
      </c>
      <c r="TF49" s="14">
        <v>12.282999999999999</v>
      </c>
      <c r="TG49" s="14">
        <v>4.8170000000000002</v>
      </c>
      <c r="TH49" s="14">
        <v>64.7</v>
      </c>
      <c r="TI49" s="14">
        <v>51.753999999999998</v>
      </c>
      <c r="TJ49" s="14">
        <v>51.753999999999998</v>
      </c>
      <c r="TK49" s="14">
        <v>12.946</v>
      </c>
      <c r="TL49" s="14">
        <v>0</v>
      </c>
      <c r="TM49" s="14"/>
      <c r="TN49" s="14"/>
      <c r="TO49" s="14">
        <v>0</v>
      </c>
      <c r="TP49" s="14">
        <v>56</v>
      </c>
      <c r="TQ49" s="14">
        <v>86.3</v>
      </c>
      <c r="TR49" s="14">
        <v>118.51</v>
      </c>
      <c r="TS49" s="14">
        <v>-62.51</v>
      </c>
      <c r="TT49" s="14">
        <v>91.5</v>
      </c>
      <c r="TU49" s="14">
        <v>103.3</v>
      </c>
      <c r="TV49" s="14">
        <v>113.24</v>
      </c>
      <c r="TW49" s="14">
        <v>-21.74</v>
      </c>
      <c r="TX49" s="14">
        <v>5.0999999999999996</v>
      </c>
      <c r="TY49" s="14">
        <v>2.93</v>
      </c>
      <c r="TZ49" s="14">
        <v>2.93</v>
      </c>
      <c r="UA49" s="14">
        <v>2.17</v>
      </c>
      <c r="UB49" s="14">
        <v>5.0999999999999996</v>
      </c>
      <c r="UC49" s="14">
        <v>4.8550000000000004</v>
      </c>
      <c r="UD49" s="14">
        <v>4.8550000000000004</v>
      </c>
      <c r="UE49" s="14">
        <v>0.245</v>
      </c>
      <c r="UF49" s="14">
        <v>13.3</v>
      </c>
      <c r="UG49" s="14">
        <v>19.51219</v>
      </c>
      <c r="UH49" s="14">
        <v>19.5122</v>
      </c>
      <c r="UI49" s="14">
        <v>-6.2122000000000002</v>
      </c>
      <c r="UJ49" s="14">
        <v>4.7</v>
      </c>
      <c r="UK49" s="14">
        <v>6</v>
      </c>
      <c r="UL49" s="14">
        <v>6</v>
      </c>
      <c r="UM49" s="14">
        <v>-1.3</v>
      </c>
      <c r="UN49" s="14">
        <v>8.1</v>
      </c>
      <c r="UO49" s="14">
        <v>7.9</v>
      </c>
      <c r="UP49" s="14">
        <v>7.9</v>
      </c>
      <c r="UQ49" s="14">
        <v>0.2</v>
      </c>
      <c r="UR49" s="14">
        <v>20.399999999999999</v>
      </c>
      <c r="US49" s="14">
        <v>19.51219</v>
      </c>
      <c r="UT49" s="14">
        <v>19.51219</v>
      </c>
      <c r="UU49" s="14">
        <v>0.88780999999999999</v>
      </c>
      <c r="UV49" s="14">
        <v>20.399999999999999</v>
      </c>
      <c r="UW49" s="14">
        <v>19.51219</v>
      </c>
      <c r="UX49" s="14">
        <v>19.51219</v>
      </c>
      <c r="UY49" s="14">
        <v>0.88780999999999999</v>
      </c>
      <c r="UZ49" s="14">
        <v>20</v>
      </c>
      <c r="VA49" s="14">
        <v>19.51219</v>
      </c>
      <c r="VB49" s="14">
        <v>19.51219</v>
      </c>
      <c r="VC49" s="14">
        <v>0.48781000000000002</v>
      </c>
      <c r="VD49" s="14">
        <v>0</v>
      </c>
      <c r="VE49" s="14">
        <v>1.444</v>
      </c>
      <c r="VF49" s="14">
        <v>1.444</v>
      </c>
      <c r="VG49" s="14">
        <v>-1.444</v>
      </c>
      <c r="VH49" s="14">
        <v>0</v>
      </c>
      <c r="VI49" s="14"/>
      <c r="VJ49" s="14"/>
      <c r="VK49" s="14">
        <v>0</v>
      </c>
      <c r="VL49" s="14">
        <v>0</v>
      </c>
      <c r="VM49" s="14"/>
      <c r="VN49" s="14"/>
      <c r="VO49" s="14">
        <v>0</v>
      </c>
      <c r="VP49" s="14">
        <v>0</v>
      </c>
      <c r="VQ49" s="14"/>
      <c r="VR49" s="14"/>
      <c r="VS49" s="14">
        <v>0</v>
      </c>
      <c r="VT49" s="14">
        <v>0.6</v>
      </c>
      <c r="VU49" s="14">
        <v>0.6</v>
      </c>
      <c r="VV49" s="14">
        <v>0.6</v>
      </c>
      <c r="VW49" s="14">
        <v>0</v>
      </c>
      <c r="VX49" s="14">
        <v>110.7</v>
      </c>
      <c r="VY49" s="14">
        <v>91.73</v>
      </c>
      <c r="VZ49" s="14">
        <v>107</v>
      </c>
      <c r="WA49" s="14">
        <v>3.7</v>
      </c>
      <c r="WB49" s="14">
        <v>103.76294</v>
      </c>
      <c r="WC49" s="14">
        <v>79.959999999999994</v>
      </c>
      <c r="WD49" s="14">
        <v>76</v>
      </c>
      <c r="WE49" s="14">
        <v>27.76294</v>
      </c>
      <c r="WF49" s="14">
        <v>0</v>
      </c>
      <c r="WG49" s="14"/>
      <c r="WH49" s="14"/>
      <c r="WI49" s="14">
        <v>0</v>
      </c>
      <c r="WJ49" s="14">
        <v>3</v>
      </c>
      <c r="WK49" s="14">
        <v>2.9009999999999998</v>
      </c>
      <c r="WL49" s="14">
        <v>2.9009999999999998</v>
      </c>
      <c r="WM49" s="14">
        <v>9.9000000000000005E-2</v>
      </c>
      <c r="WN49" s="14">
        <v>2.2000000000000002</v>
      </c>
      <c r="WO49" s="14">
        <v>2.4</v>
      </c>
      <c r="WP49" s="14">
        <v>2.4</v>
      </c>
      <c r="WQ49" s="14">
        <v>-0.2</v>
      </c>
      <c r="WR49" s="14">
        <v>1.1000000000000001</v>
      </c>
      <c r="WS49" s="14">
        <v>1.2</v>
      </c>
      <c r="WT49" s="14">
        <v>1.2</v>
      </c>
      <c r="WU49" s="14">
        <v>-0.1</v>
      </c>
      <c r="WV49" s="14">
        <v>1.2</v>
      </c>
      <c r="WW49" s="14">
        <v>1.4</v>
      </c>
      <c r="WX49" s="14">
        <v>1.4</v>
      </c>
      <c r="WY49" s="14">
        <v>-0.2</v>
      </c>
      <c r="WZ49" s="14">
        <v>0</v>
      </c>
      <c r="XA49" s="14"/>
      <c r="XB49" s="14"/>
      <c r="XC49" s="14">
        <v>0</v>
      </c>
      <c r="XD49" s="14"/>
      <c r="XE49" s="14"/>
      <c r="XF49" s="14"/>
      <c r="XG49" s="14">
        <v>0</v>
      </c>
      <c r="XH49" s="14">
        <v>17.600000000000001</v>
      </c>
      <c r="XI49" s="14">
        <v>17.7561</v>
      </c>
      <c r="XJ49" s="14">
        <v>17.7561</v>
      </c>
      <c r="XK49" s="14">
        <v>-0.15609999999999999</v>
      </c>
      <c r="XL49" s="14">
        <v>8.5</v>
      </c>
      <c r="XM49" s="14">
        <v>10.8</v>
      </c>
      <c r="XN49" s="14">
        <v>10.8</v>
      </c>
      <c r="XO49" s="14">
        <v>-2.2999999999999998</v>
      </c>
      <c r="XP49" s="14">
        <v>27.8</v>
      </c>
      <c r="XQ49" s="14">
        <v>28</v>
      </c>
      <c r="XR49" s="14">
        <v>28</v>
      </c>
      <c r="XS49" s="14">
        <v>-0.2</v>
      </c>
      <c r="XT49" s="14">
        <v>35</v>
      </c>
      <c r="XU49" s="14">
        <v>28</v>
      </c>
      <c r="XV49" s="14">
        <v>28</v>
      </c>
      <c r="XW49" s="14">
        <v>7</v>
      </c>
      <c r="XX49" s="14">
        <v>17.7</v>
      </c>
      <c r="XY49" s="14">
        <v>14</v>
      </c>
      <c r="XZ49" s="14">
        <v>14</v>
      </c>
      <c r="YA49" s="14">
        <v>3.7</v>
      </c>
      <c r="YB49" s="14"/>
      <c r="YC49" s="14"/>
      <c r="YD49" s="14"/>
      <c r="YE49" s="14">
        <v>0</v>
      </c>
      <c r="YF49" s="14">
        <v>8.14</v>
      </c>
      <c r="YG49" s="14">
        <v>8.24</v>
      </c>
      <c r="YH49" s="14">
        <v>8.24</v>
      </c>
      <c r="YI49" s="14">
        <v>-0.1</v>
      </c>
      <c r="YJ49" s="14">
        <v>11.1</v>
      </c>
      <c r="YK49" s="14">
        <v>11</v>
      </c>
      <c r="YL49" s="14">
        <v>11</v>
      </c>
      <c r="YM49" s="14">
        <v>0.1</v>
      </c>
      <c r="YN49" s="14">
        <v>20.329999999999998</v>
      </c>
      <c r="YO49" s="14">
        <v>23</v>
      </c>
      <c r="YP49" s="14">
        <v>23</v>
      </c>
      <c r="YQ49" s="14">
        <v>-2.67</v>
      </c>
    </row>
    <row r="50" spans="1:667" ht="24" customHeight="1" x14ac:dyDescent="0.3">
      <c r="A50" s="1"/>
      <c r="B50" s="16" t="s">
        <v>35</v>
      </c>
      <c r="C50" s="16" t="s">
        <v>885</v>
      </c>
      <c r="D50" s="17">
        <v>203</v>
      </c>
      <c r="E50" s="17">
        <v>204.19512</v>
      </c>
      <c r="F50" s="17">
        <v>204.19512</v>
      </c>
      <c r="G50" s="17">
        <v>-1.19512</v>
      </c>
      <c r="H50" s="17">
        <v>597.9</v>
      </c>
      <c r="I50" s="17">
        <v>567.49396999999999</v>
      </c>
      <c r="J50" s="17">
        <v>574.13828000000001</v>
      </c>
      <c r="K50" s="17">
        <v>23.76172</v>
      </c>
      <c r="L50" s="17">
        <v>205.3</v>
      </c>
      <c r="M50" s="17">
        <v>185.51643999999999</v>
      </c>
      <c r="N50" s="17">
        <v>187.6885</v>
      </c>
      <c r="O50" s="17">
        <v>17.611499999999999</v>
      </c>
      <c r="P50" s="17"/>
      <c r="Q50" s="17"/>
      <c r="R50" s="17"/>
      <c r="S50" s="17">
        <v>0</v>
      </c>
      <c r="T50" s="17"/>
      <c r="U50" s="17"/>
      <c r="V50" s="17"/>
      <c r="W50" s="17">
        <v>0</v>
      </c>
      <c r="X50" s="17">
        <v>90.7</v>
      </c>
      <c r="Y50" s="17">
        <v>92.226339999999993</v>
      </c>
      <c r="Z50" s="17">
        <v>92.226309999999998</v>
      </c>
      <c r="AA50" s="17">
        <v>-1.5263100000000001</v>
      </c>
      <c r="AB50" s="17">
        <v>156.30000000000001</v>
      </c>
      <c r="AC50" s="17">
        <v>206.12216000000001</v>
      </c>
      <c r="AD50" s="17">
        <v>191.55843999999999</v>
      </c>
      <c r="AE50" s="17">
        <v>-35.25844</v>
      </c>
      <c r="AF50" s="17">
        <v>0</v>
      </c>
      <c r="AG50" s="17"/>
      <c r="AH50" s="17"/>
      <c r="AI50" s="17">
        <v>0</v>
      </c>
      <c r="AJ50" s="17"/>
      <c r="AK50" s="17"/>
      <c r="AL50" s="17"/>
      <c r="AM50" s="17">
        <v>0</v>
      </c>
      <c r="AN50" s="17">
        <v>0</v>
      </c>
      <c r="AO50" s="17"/>
      <c r="AP50" s="17"/>
      <c r="AQ50" s="17">
        <v>0</v>
      </c>
      <c r="AR50" s="17">
        <v>0</v>
      </c>
      <c r="AS50" s="17"/>
      <c r="AT50" s="17"/>
      <c r="AU50" s="17">
        <v>0</v>
      </c>
      <c r="AV50" s="17">
        <v>207.1</v>
      </c>
      <c r="AW50" s="17">
        <v>200.25633999999999</v>
      </c>
      <c r="AX50" s="17">
        <v>200.25633999999999</v>
      </c>
      <c r="AY50" s="17">
        <v>6.8436599999999999</v>
      </c>
      <c r="AZ50" s="17"/>
      <c r="BA50" s="17"/>
      <c r="BB50" s="17"/>
      <c r="BC50" s="17">
        <v>0</v>
      </c>
      <c r="BD50" s="17">
        <v>0</v>
      </c>
      <c r="BE50" s="17"/>
      <c r="BF50" s="17"/>
      <c r="BG50" s="17">
        <v>0</v>
      </c>
      <c r="BH50" s="17"/>
      <c r="BI50" s="17"/>
      <c r="BJ50" s="17"/>
      <c r="BK50" s="17">
        <v>0</v>
      </c>
      <c r="BL50" s="17">
        <v>531.9</v>
      </c>
      <c r="BM50" s="17">
        <v>485.78411999999997</v>
      </c>
      <c r="BN50" s="17">
        <v>411.07278000000002</v>
      </c>
      <c r="BO50" s="17">
        <v>120.82722</v>
      </c>
      <c r="BP50" s="17">
        <v>10</v>
      </c>
      <c r="BQ50" s="17">
        <v>10.561999999999999</v>
      </c>
      <c r="BR50" s="17">
        <v>10.561999999999999</v>
      </c>
      <c r="BS50" s="17">
        <v>-0.56200000000000006</v>
      </c>
      <c r="BT50" s="17"/>
      <c r="BU50" s="17"/>
      <c r="BV50" s="17"/>
      <c r="BW50" s="17">
        <v>0</v>
      </c>
      <c r="BX50" s="17"/>
      <c r="BY50" s="17"/>
      <c r="BZ50" s="17"/>
      <c r="CA50" s="17">
        <v>0</v>
      </c>
      <c r="CB50" s="17"/>
      <c r="CC50" s="17"/>
      <c r="CD50" s="17"/>
      <c r="CE50" s="17">
        <v>0</v>
      </c>
      <c r="CF50" s="17"/>
      <c r="CG50" s="17"/>
      <c r="CH50" s="17"/>
      <c r="CI50" s="17">
        <v>0</v>
      </c>
      <c r="CJ50" s="17">
        <v>168.6</v>
      </c>
      <c r="CK50" s="17">
        <v>164.70732000000001</v>
      </c>
      <c r="CL50" s="17">
        <v>164.70732000000001</v>
      </c>
      <c r="CM50" s="17">
        <v>3.8926799999999999</v>
      </c>
      <c r="CN50" s="17">
        <v>7.3</v>
      </c>
      <c r="CO50" s="17">
        <v>5.1583800000000002</v>
      </c>
      <c r="CP50" s="17">
        <v>5.1583800000000002</v>
      </c>
      <c r="CQ50" s="17">
        <v>2.1416200000000001</v>
      </c>
      <c r="CR50" s="17">
        <v>0</v>
      </c>
      <c r="CS50" s="17"/>
      <c r="CT50" s="17"/>
      <c r="CU50" s="17">
        <v>0</v>
      </c>
      <c r="CV50" s="17">
        <v>22.5</v>
      </c>
      <c r="CW50" s="17">
        <v>16.873670000000001</v>
      </c>
      <c r="CX50" s="17">
        <v>16.873670000000001</v>
      </c>
      <c r="CY50" s="17">
        <v>5.6263300000000003</v>
      </c>
      <c r="CZ50" s="17">
        <v>6.8</v>
      </c>
      <c r="DA50" s="17">
        <v>6.8787000000000003</v>
      </c>
      <c r="DB50" s="17">
        <v>6.8787000000000003</v>
      </c>
      <c r="DC50" s="17">
        <v>-7.8700000000000006E-2</v>
      </c>
      <c r="DD50" s="17">
        <v>14.9</v>
      </c>
      <c r="DE50" s="17">
        <v>14.992190000000001</v>
      </c>
      <c r="DF50" s="17">
        <v>14.992190000000001</v>
      </c>
      <c r="DG50" s="17">
        <v>-9.2189999999999994E-2</v>
      </c>
      <c r="DH50" s="17">
        <v>141.80000000000001</v>
      </c>
      <c r="DI50" s="17">
        <v>142.99999</v>
      </c>
      <c r="DJ50" s="17">
        <v>142.99999</v>
      </c>
      <c r="DK50" s="17">
        <v>-1.1999899999999999</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222.3</v>
      </c>
      <c r="EG50" s="17">
        <v>213.41558000000001</v>
      </c>
      <c r="EH50" s="17">
        <v>177.31423000000001</v>
      </c>
      <c r="EI50" s="17">
        <v>44.985770000000002</v>
      </c>
      <c r="EJ50" s="17"/>
      <c r="EK50" s="17"/>
      <c r="EL50" s="17"/>
      <c r="EM50" s="17">
        <v>0</v>
      </c>
      <c r="EN50" s="17"/>
      <c r="EO50" s="17"/>
      <c r="EP50" s="17"/>
      <c r="EQ50" s="17">
        <v>0</v>
      </c>
      <c r="ER50" s="17"/>
      <c r="ES50" s="17"/>
      <c r="ET50" s="17"/>
      <c r="EU50" s="17">
        <v>0</v>
      </c>
      <c r="EV50" s="17">
        <v>6.5</v>
      </c>
      <c r="EW50" s="17">
        <v>6.39</v>
      </c>
      <c r="EX50" s="17">
        <v>6.39</v>
      </c>
      <c r="EY50" s="17">
        <v>0.11</v>
      </c>
      <c r="EZ50" s="17">
        <v>457.5</v>
      </c>
      <c r="FA50" s="17">
        <v>356.31013000000002</v>
      </c>
      <c r="FB50" s="17">
        <v>199.59495000000001</v>
      </c>
      <c r="FC50" s="17">
        <v>257.90505000000002</v>
      </c>
      <c r="FD50" s="17">
        <v>39</v>
      </c>
      <c r="FE50" s="17">
        <v>63.436520000000002</v>
      </c>
      <c r="FF50" s="17">
        <v>56.021639999999998</v>
      </c>
      <c r="FG50" s="17">
        <v>-17.021640000000001</v>
      </c>
      <c r="FH50" s="17">
        <v>141.80000000000001</v>
      </c>
      <c r="FI50" s="17">
        <v>150.27957000000001</v>
      </c>
      <c r="FJ50" s="17">
        <v>151.95320000000001</v>
      </c>
      <c r="FK50" s="17">
        <v>-10.1532</v>
      </c>
      <c r="FL50" s="17">
        <v>20.2</v>
      </c>
      <c r="FM50" s="17">
        <v>24.396329999999999</v>
      </c>
      <c r="FN50" s="17">
        <v>18.966989999999999</v>
      </c>
      <c r="FO50" s="17">
        <v>1.2330099999999999</v>
      </c>
      <c r="FP50" s="17">
        <v>18.37274</v>
      </c>
      <c r="FQ50" s="17">
        <v>19.28585</v>
      </c>
      <c r="FR50" s="17">
        <v>19.28585</v>
      </c>
      <c r="FS50" s="17">
        <v>-0.91310999999999998</v>
      </c>
      <c r="FT50" s="17">
        <v>17.100000000000001</v>
      </c>
      <c r="FU50" s="17">
        <v>15.60976</v>
      </c>
      <c r="FV50" s="17">
        <v>15.60976</v>
      </c>
      <c r="FW50" s="17">
        <v>1.49024</v>
      </c>
      <c r="FX50" s="17">
        <v>57.6</v>
      </c>
      <c r="FY50" s="17">
        <v>88.116100000000003</v>
      </c>
      <c r="FZ50" s="17">
        <v>88.116100000000003</v>
      </c>
      <c r="GA50" s="17">
        <v>-30.516100000000002</v>
      </c>
      <c r="GB50" s="17">
        <v>182.4</v>
      </c>
      <c r="GC50" s="17">
        <v>185.81701000000001</v>
      </c>
      <c r="GD50" s="17">
        <v>185.81701000000001</v>
      </c>
      <c r="GE50" s="17">
        <v>-3.4170099999999999</v>
      </c>
      <c r="GF50" s="17">
        <v>182.7</v>
      </c>
      <c r="GG50" s="17">
        <v>185.81701000000001</v>
      </c>
      <c r="GH50" s="17">
        <v>185.81701000000001</v>
      </c>
      <c r="GI50" s="17">
        <v>-3.1170100000000001</v>
      </c>
      <c r="GJ50" s="17">
        <v>184.8</v>
      </c>
      <c r="GK50" s="17">
        <v>186.37502000000001</v>
      </c>
      <c r="GL50" s="17">
        <v>186.37502000000001</v>
      </c>
      <c r="GM50" s="17">
        <v>-1.5750200000000001</v>
      </c>
      <c r="GN50" s="17">
        <v>107.3</v>
      </c>
      <c r="GO50" s="17">
        <v>110.91316999999999</v>
      </c>
      <c r="GP50" s="17">
        <v>110.91316999999999</v>
      </c>
      <c r="GQ50" s="17">
        <v>-3.6131700000000002</v>
      </c>
      <c r="GR50" s="17">
        <v>22.5</v>
      </c>
      <c r="GS50" s="17">
        <v>18.00001</v>
      </c>
      <c r="GT50" s="17"/>
      <c r="GU50" s="17">
        <v>22.5</v>
      </c>
      <c r="GV50" s="17">
        <v>24.2</v>
      </c>
      <c r="GW50" s="17">
        <v>24.407609999999998</v>
      </c>
      <c r="GX50" s="17">
        <v>24.407609999999998</v>
      </c>
      <c r="GY50" s="17">
        <v>-0.20760999999999999</v>
      </c>
      <c r="GZ50" s="17">
        <v>4</v>
      </c>
      <c r="HA50" s="17">
        <v>4.3337899999999996</v>
      </c>
      <c r="HB50" s="17">
        <v>4.3337899999999996</v>
      </c>
      <c r="HC50" s="17">
        <v>-0.33378999999999998</v>
      </c>
      <c r="HD50" s="17">
        <v>33.700000000000003</v>
      </c>
      <c r="HE50" s="17">
        <v>30.141660000000002</v>
      </c>
      <c r="HF50" s="17">
        <v>30.141660000000002</v>
      </c>
      <c r="HG50" s="17">
        <v>3.5583399999999998</v>
      </c>
      <c r="HH50" s="17">
        <v>144.80000000000001</v>
      </c>
      <c r="HI50" s="17">
        <v>140.09639999999999</v>
      </c>
      <c r="HJ50" s="17">
        <v>113.29119</v>
      </c>
      <c r="HK50" s="17">
        <v>31.50881</v>
      </c>
      <c r="HL50" s="17"/>
      <c r="HM50" s="17"/>
      <c r="HN50" s="17"/>
      <c r="HO50" s="17">
        <v>0</v>
      </c>
      <c r="HP50" s="17"/>
      <c r="HQ50" s="17"/>
      <c r="HR50" s="17"/>
      <c r="HS50" s="17">
        <v>0</v>
      </c>
      <c r="HT50" s="17">
        <v>50.3</v>
      </c>
      <c r="HU50" s="17">
        <v>53.154620000000001</v>
      </c>
      <c r="HV50" s="17">
        <v>85.482529999999997</v>
      </c>
      <c r="HW50" s="17">
        <v>-35.18253</v>
      </c>
      <c r="HX50" s="17"/>
      <c r="HY50" s="17"/>
      <c r="HZ50" s="17"/>
      <c r="IA50" s="17">
        <v>0</v>
      </c>
      <c r="IB50" s="17"/>
      <c r="IC50" s="17"/>
      <c r="ID50" s="17"/>
      <c r="IE50" s="17">
        <v>0</v>
      </c>
      <c r="IF50" s="17">
        <v>47.6</v>
      </c>
      <c r="IG50" s="17">
        <v>45.441940000000002</v>
      </c>
      <c r="IH50" s="17">
        <v>45.441949999999999</v>
      </c>
      <c r="II50" s="17">
        <v>2.1580499999999998</v>
      </c>
      <c r="IJ50" s="17"/>
      <c r="IK50" s="17"/>
      <c r="IL50" s="17"/>
      <c r="IM50" s="17">
        <v>0</v>
      </c>
      <c r="IN50" s="17"/>
      <c r="IO50" s="17"/>
      <c r="IP50" s="17"/>
      <c r="IQ50" s="17">
        <v>0</v>
      </c>
      <c r="IR50" s="17"/>
      <c r="IS50" s="17"/>
      <c r="IT50" s="17"/>
      <c r="IU50" s="17">
        <v>0</v>
      </c>
      <c r="IV50" s="17">
        <v>127.4</v>
      </c>
      <c r="IW50" s="17">
        <v>133.35676000000001</v>
      </c>
      <c r="IX50" s="17">
        <v>133.35676000000001</v>
      </c>
      <c r="IY50" s="17">
        <v>-5.9567600000000001</v>
      </c>
      <c r="IZ50" s="17">
        <v>173</v>
      </c>
      <c r="JA50" s="17">
        <v>183.50076000000001</v>
      </c>
      <c r="JB50" s="17">
        <v>183.50076000000001</v>
      </c>
      <c r="JC50" s="17">
        <v>-10.50076</v>
      </c>
      <c r="JD50" s="17">
        <v>170.7</v>
      </c>
      <c r="JE50" s="17">
        <v>183.50076000000001</v>
      </c>
      <c r="JF50" s="17">
        <v>183.50076000000001</v>
      </c>
      <c r="JG50" s="17">
        <v>-12.80076</v>
      </c>
      <c r="JH50" s="17">
        <v>204.6</v>
      </c>
      <c r="JI50" s="17">
        <v>183.50076000000001</v>
      </c>
      <c r="JJ50" s="17">
        <v>183.50076000000001</v>
      </c>
      <c r="JK50" s="17">
        <v>21.099240000000002</v>
      </c>
      <c r="JL50" s="17">
        <v>267.8</v>
      </c>
      <c r="JM50" s="17">
        <v>276.07772</v>
      </c>
      <c r="JN50" s="17">
        <v>276.07772</v>
      </c>
      <c r="JO50" s="17">
        <v>-8.2777200000000004</v>
      </c>
      <c r="JP50" s="17">
        <v>74.5</v>
      </c>
      <c r="JQ50" s="17">
        <v>71.796109999999999</v>
      </c>
      <c r="JR50" s="17">
        <v>71.796109999999999</v>
      </c>
      <c r="JS50" s="17">
        <v>2.7038899999999999</v>
      </c>
      <c r="JT50" s="17">
        <v>36.200000000000003</v>
      </c>
      <c r="JU50" s="17">
        <v>36.005859999999998</v>
      </c>
      <c r="JV50" s="17">
        <v>36.005859999999998</v>
      </c>
      <c r="JW50" s="17">
        <v>0.19414000000000001</v>
      </c>
      <c r="JX50" s="17"/>
      <c r="JY50" s="17"/>
      <c r="JZ50" s="17"/>
      <c r="KA50" s="17">
        <v>0</v>
      </c>
      <c r="KB50" s="17"/>
      <c r="KC50" s="17"/>
      <c r="KD50" s="17"/>
      <c r="KE50" s="17">
        <v>0</v>
      </c>
      <c r="KF50" s="17"/>
      <c r="KG50" s="17"/>
      <c r="KH50" s="17"/>
      <c r="KI50" s="17">
        <v>0</v>
      </c>
      <c r="KJ50" s="17"/>
      <c r="KK50" s="17"/>
      <c r="KL50" s="17"/>
      <c r="KM50" s="17">
        <v>0</v>
      </c>
      <c r="KN50" s="17">
        <v>0</v>
      </c>
      <c r="KO50" s="17"/>
      <c r="KP50" s="17"/>
      <c r="KQ50" s="17">
        <v>0</v>
      </c>
      <c r="KR50" s="17">
        <v>0</v>
      </c>
      <c r="KS50" s="17"/>
      <c r="KT50" s="17"/>
      <c r="KU50" s="17">
        <v>0</v>
      </c>
      <c r="KV50" s="17"/>
      <c r="KW50" s="17"/>
      <c r="KX50" s="17"/>
      <c r="KY50" s="17">
        <v>0</v>
      </c>
      <c r="KZ50" s="17">
        <v>0</v>
      </c>
      <c r="LA50" s="17">
        <v>0.89207999999999998</v>
      </c>
      <c r="LB50" s="17">
        <v>0.89207999999999998</v>
      </c>
      <c r="LC50" s="17">
        <v>-0.89207999999999998</v>
      </c>
      <c r="LD50" s="17">
        <v>121.2</v>
      </c>
      <c r="LE50" s="17">
        <v>106.05750999999999</v>
      </c>
      <c r="LF50" s="17">
        <v>173.88833</v>
      </c>
      <c r="LG50" s="17">
        <v>-52.688330000000001</v>
      </c>
      <c r="LH50" s="17">
        <v>99.8</v>
      </c>
      <c r="LI50" s="17">
        <v>102.13418</v>
      </c>
      <c r="LJ50" s="17">
        <v>108.74508</v>
      </c>
      <c r="LK50" s="17">
        <v>-8.9450800000000008</v>
      </c>
      <c r="LL50" s="17">
        <v>65</v>
      </c>
      <c r="LM50" s="17">
        <v>67.461460000000002</v>
      </c>
      <c r="LN50" s="17">
        <v>67.461460000000002</v>
      </c>
      <c r="LO50" s="17">
        <v>-2.4614600000000002</v>
      </c>
      <c r="LP50" s="17">
        <v>58</v>
      </c>
      <c r="LQ50" s="17">
        <v>72.37388</v>
      </c>
      <c r="LR50" s="17">
        <v>78.567989999999995</v>
      </c>
      <c r="LS50" s="17">
        <v>-20.567990000000002</v>
      </c>
      <c r="LT50" s="17">
        <v>28.3</v>
      </c>
      <c r="LU50" s="17">
        <v>30.097560000000001</v>
      </c>
      <c r="LV50" s="17">
        <v>30.097560000000001</v>
      </c>
      <c r="LW50" s="17">
        <v>-1.79756</v>
      </c>
      <c r="LX50" s="17"/>
      <c r="LY50" s="17"/>
      <c r="LZ50" s="17"/>
      <c r="MA50" s="17">
        <v>0</v>
      </c>
      <c r="MB50" s="17"/>
      <c r="MC50" s="17"/>
      <c r="MD50" s="17"/>
      <c r="ME50" s="17">
        <v>0</v>
      </c>
      <c r="MF50" s="17"/>
      <c r="MG50" s="17"/>
      <c r="MH50" s="17"/>
      <c r="MI50" s="17">
        <v>0</v>
      </c>
      <c r="MJ50" s="17">
        <v>144.19999999999999</v>
      </c>
      <c r="MK50" s="17">
        <v>159.10805999999999</v>
      </c>
      <c r="ML50" s="17">
        <v>159.10805999999999</v>
      </c>
      <c r="MM50" s="17">
        <v>-14.908060000000001</v>
      </c>
      <c r="MN50" s="17">
        <v>145.80000000000001</v>
      </c>
      <c r="MO50" s="17">
        <v>159.10805999999999</v>
      </c>
      <c r="MP50" s="17">
        <v>159.10805999999999</v>
      </c>
      <c r="MQ50" s="17">
        <v>-13.308059999999999</v>
      </c>
      <c r="MR50" s="17">
        <v>170.7</v>
      </c>
      <c r="MS50" s="17">
        <v>159.58586</v>
      </c>
      <c r="MT50" s="17">
        <v>159.58586</v>
      </c>
      <c r="MU50" s="17">
        <v>11.114140000000001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213.2</v>
      </c>
      <c r="NQ50" s="17">
        <v>207.29667000000001</v>
      </c>
      <c r="NR50" s="17">
        <v>207.29667000000001</v>
      </c>
      <c r="NS50" s="17">
        <v>5.9033300000000004</v>
      </c>
      <c r="NT50" s="17">
        <v>101.8</v>
      </c>
      <c r="NU50" s="17">
        <v>103.95959000000001</v>
      </c>
      <c r="NV50" s="17">
        <v>103.95959000000001</v>
      </c>
      <c r="NW50" s="17">
        <v>-2.1595900000000001</v>
      </c>
      <c r="NX50" s="17">
        <v>6.2</v>
      </c>
      <c r="NY50" s="17">
        <v>4.1871600000000004</v>
      </c>
      <c r="NZ50" s="17">
        <v>4.1871600000000004</v>
      </c>
      <c r="OA50" s="17">
        <v>2.0128400000000002</v>
      </c>
      <c r="OB50" s="17">
        <v>2.6</v>
      </c>
      <c r="OC50" s="17">
        <v>4.3927199999999997</v>
      </c>
      <c r="OD50" s="17">
        <v>4.3927199999999997</v>
      </c>
      <c r="OE50" s="17">
        <v>-1.7927200000000001</v>
      </c>
      <c r="OF50" s="17">
        <v>5.7</v>
      </c>
      <c r="OG50" s="17">
        <v>5.8</v>
      </c>
      <c r="OH50" s="17">
        <v>5.8</v>
      </c>
      <c r="OI50" s="17">
        <v>-0.1</v>
      </c>
      <c r="OJ50" s="17">
        <v>0</v>
      </c>
      <c r="OK50" s="17"/>
      <c r="OL50" s="17"/>
      <c r="OM50" s="17">
        <v>0</v>
      </c>
      <c r="ON50" s="17">
        <v>82.6</v>
      </c>
      <c r="OO50" s="17">
        <v>89.26</v>
      </c>
      <c r="OP50" s="17">
        <v>89.736000000000004</v>
      </c>
      <c r="OQ50" s="17">
        <v>-7.1360000000000001</v>
      </c>
      <c r="OR50" s="17">
        <v>0</v>
      </c>
      <c r="OS50" s="17"/>
      <c r="OT50" s="17"/>
      <c r="OU50" s="17">
        <v>0</v>
      </c>
      <c r="OV50" s="17">
        <v>0</v>
      </c>
      <c r="OW50" s="17">
        <v>0.63700000000000001</v>
      </c>
      <c r="OX50" s="17">
        <v>0.63700000000000001</v>
      </c>
      <c r="OY50" s="17">
        <v>-0.63700000000000001</v>
      </c>
      <c r="OZ50" s="17">
        <v>0</v>
      </c>
      <c r="PA50" s="17"/>
      <c r="PB50" s="17"/>
      <c r="PC50" s="17">
        <v>0</v>
      </c>
      <c r="PD50" s="17">
        <v>7.9</v>
      </c>
      <c r="PE50" s="17">
        <v>9.13279</v>
      </c>
      <c r="PF50" s="17">
        <v>9.1327700000000007</v>
      </c>
      <c r="PG50" s="17">
        <v>-1.2327699999999999</v>
      </c>
      <c r="PH50" s="17">
        <v>9.9</v>
      </c>
      <c r="PI50" s="17">
        <v>9.9830000000000005</v>
      </c>
      <c r="PJ50" s="17">
        <v>9</v>
      </c>
      <c r="PK50" s="17">
        <v>0.9</v>
      </c>
      <c r="PL50" s="17"/>
      <c r="PM50" s="17"/>
      <c r="PN50" s="17"/>
      <c r="PO50" s="17">
        <v>0</v>
      </c>
      <c r="PP50" s="17">
        <v>0</v>
      </c>
      <c r="PQ50" s="17"/>
      <c r="PR50" s="17"/>
      <c r="PS50" s="17">
        <v>0</v>
      </c>
      <c r="PT50" s="17">
        <v>1.2</v>
      </c>
      <c r="PU50" s="17">
        <v>1</v>
      </c>
      <c r="PV50" s="17">
        <v>1</v>
      </c>
      <c r="PW50" s="17">
        <v>0.2</v>
      </c>
      <c r="PX50" s="17">
        <v>1.6</v>
      </c>
      <c r="PY50" s="17">
        <v>1.5</v>
      </c>
      <c r="PZ50" s="17">
        <v>1.5</v>
      </c>
      <c r="QA50" s="17">
        <v>0.1</v>
      </c>
      <c r="QB50" s="17">
        <v>3.3</v>
      </c>
      <c r="QC50" s="17">
        <v>3.6</v>
      </c>
      <c r="QD50" s="17">
        <v>3.6</v>
      </c>
      <c r="QE50" s="17">
        <v>-0.3</v>
      </c>
      <c r="QF50" s="17">
        <v>20.5</v>
      </c>
      <c r="QG50" s="17">
        <v>20.353120000000001</v>
      </c>
      <c r="QH50" s="17">
        <v>20.353149999999999</v>
      </c>
      <c r="QI50" s="17">
        <v>0.14685000000000001</v>
      </c>
      <c r="QJ50" s="17">
        <v>5</v>
      </c>
      <c r="QK50" s="17">
        <v>4</v>
      </c>
      <c r="QL50" s="17">
        <v>4</v>
      </c>
      <c r="QM50" s="17">
        <v>1</v>
      </c>
      <c r="QN50" s="17">
        <v>13.5</v>
      </c>
      <c r="QO50" s="17">
        <v>11.21951</v>
      </c>
      <c r="QP50" s="17">
        <v>11.21951</v>
      </c>
      <c r="QQ50" s="17">
        <v>2.2804899999999999</v>
      </c>
      <c r="QR50" s="17">
        <v>3.2</v>
      </c>
      <c r="QS50" s="17">
        <v>3</v>
      </c>
      <c r="QT50" s="17">
        <v>3</v>
      </c>
      <c r="QU50" s="17">
        <v>0.2</v>
      </c>
      <c r="QV50" s="17">
        <v>18.3</v>
      </c>
      <c r="QW50" s="17">
        <v>17.951219999999999</v>
      </c>
      <c r="QX50" s="17">
        <v>17.951219999999999</v>
      </c>
      <c r="QY50" s="17">
        <v>0.34877999999999998</v>
      </c>
      <c r="QZ50" s="17">
        <v>0</v>
      </c>
      <c r="RA50" s="17"/>
      <c r="RB50" s="17"/>
      <c r="RC50" s="17">
        <v>0</v>
      </c>
      <c r="RD50" s="17">
        <v>0</v>
      </c>
      <c r="RE50" s="17"/>
      <c r="RF50" s="17"/>
      <c r="RG50" s="17">
        <v>0</v>
      </c>
      <c r="RH50" s="17">
        <v>26</v>
      </c>
      <c r="RI50" s="17">
        <v>23.19</v>
      </c>
      <c r="RJ50" s="17">
        <v>22.939</v>
      </c>
      <c r="RK50" s="17">
        <v>3.0609999999999999</v>
      </c>
      <c r="RL50" s="17">
        <v>76.5</v>
      </c>
      <c r="RM50" s="17">
        <v>67.8</v>
      </c>
      <c r="RN50" s="17">
        <v>68.117999999999995</v>
      </c>
      <c r="RO50" s="17">
        <v>8.3819999999999997</v>
      </c>
      <c r="RP50" s="17">
        <v>0</v>
      </c>
      <c r="RQ50" s="17"/>
      <c r="RR50" s="17"/>
      <c r="RS50" s="17">
        <v>0</v>
      </c>
      <c r="RT50" s="17">
        <v>2.2000000000000002</v>
      </c>
      <c r="RU50" s="17">
        <v>2.1509999999999998</v>
      </c>
      <c r="RV50" s="17">
        <v>2.1509999999999998</v>
      </c>
      <c r="RW50" s="17">
        <v>4.9000000000000002E-2</v>
      </c>
      <c r="RX50" s="17">
        <v>11.3</v>
      </c>
      <c r="RY50" s="17">
        <v>12.35505</v>
      </c>
      <c r="RZ50" s="17">
        <v>19.869230000000002</v>
      </c>
      <c r="SA50" s="17">
        <v>-8.5692299999999992</v>
      </c>
      <c r="SB50" s="17">
        <v>1.4</v>
      </c>
      <c r="SC50" s="17">
        <v>2</v>
      </c>
      <c r="SD50" s="17">
        <v>2</v>
      </c>
      <c r="SE50" s="17">
        <v>-0.6</v>
      </c>
      <c r="SF50" s="17"/>
      <c r="SG50" s="17">
        <v>0.4</v>
      </c>
      <c r="SH50" s="17">
        <v>0.4</v>
      </c>
      <c r="SI50" s="17">
        <v>-0.4</v>
      </c>
      <c r="SJ50" s="17">
        <v>7.9</v>
      </c>
      <c r="SK50" s="17">
        <v>9.8520000000000003</v>
      </c>
      <c r="SL50" s="17">
        <v>9.8520000000000003</v>
      </c>
      <c r="SM50" s="17">
        <v>-1.952</v>
      </c>
      <c r="SN50" s="17">
        <v>6.5</v>
      </c>
      <c r="SO50" s="17">
        <v>5.8</v>
      </c>
      <c r="SP50" s="17">
        <v>5.8</v>
      </c>
      <c r="SQ50" s="17">
        <v>0.7</v>
      </c>
      <c r="SR50" s="17">
        <v>10.8</v>
      </c>
      <c r="SS50" s="17">
        <v>10</v>
      </c>
      <c r="ST50" s="17">
        <v>10</v>
      </c>
      <c r="SU50" s="17">
        <v>0.8</v>
      </c>
      <c r="SV50" s="17">
        <v>14.2</v>
      </c>
      <c r="SW50" s="17">
        <v>13.65854</v>
      </c>
      <c r="SX50" s="17">
        <v>13.65854</v>
      </c>
      <c r="SY50" s="17">
        <v>0.54146000000000005</v>
      </c>
      <c r="SZ50" s="17">
        <v>12.5</v>
      </c>
      <c r="TA50" s="17">
        <v>13.85366</v>
      </c>
      <c r="TB50" s="17">
        <v>13.85366</v>
      </c>
      <c r="TC50" s="17">
        <v>-1.3536600000000001</v>
      </c>
      <c r="TD50" s="17">
        <v>16.100000000000001</v>
      </c>
      <c r="TE50" s="17">
        <v>11.648</v>
      </c>
      <c r="TF50" s="17">
        <v>11.648</v>
      </c>
      <c r="TG50" s="17">
        <v>4.452</v>
      </c>
      <c r="TH50" s="17">
        <v>68.8</v>
      </c>
      <c r="TI50" s="17">
        <v>46.351999999999997</v>
      </c>
      <c r="TJ50" s="17">
        <v>46.351999999999997</v>
      </c>
      <c r="TK50" s="17">
        <v>22.448</v>
      </c>
      <c r="TL50" s="17">
        <v>0</v>
      </c>
      <c r="TM50" s="17"/>
      <c r="TN50" s="17"/>
      <c r="TO50" s="17">
        <v>0</v>
      </c>
      <c r="TP50" s="17">
        <v>56.1</v>
      </c>
      <c r="TQ50" s="17">
        <v>79.099999999999994</v>
      </c>
      <c r="TR50" s="17">
        <v>118.51</v>
      </c>
      <c r="TS50" s="17">
        <v>-62.41</v>
      </c>
      <c r="TT50" s="17">
        <v>82.2</v>
      </c>
      <c r="TU50" s="17">
        <v>97.3</v>
      </c>
      <c r="TV50" s="17">
        <v>113.24</v>
      </c>
      <c r="TW50" s="17">
        <v>-31.04</v>
      </c>
      <c r="TX50" s="17">
        <v>4.2</v>
      </c>
      <c r="TY50" s="17">
        <v>2.6349999999999998</v>
      </c>
      <c r="TZ50" s="17">
        <v>2.6349999999999998</v>
      </c>
      <c r="UA50" s="17">
        <v>1.5649999999999999</v>
      </c>
      <c r="UB50" s="17">
        <v>5.2</v>
      </c>
      <c r="UC50" s="17">
        <v>4.1360000000000001</v>
      </c>
      <c r="UD50" s="17">
        <v>4.1360000000000001</v>
      </c>
      <c r="UE50" s="17">
        <v>1.0640000000000001</v>
      </c>
      <c r="UF50" s="17">
        <v>13.3</v>
      </c>
      <c r="UG50" s="17">
        <v>19.51219</v>
      </c>
      <c r="UH50" s="17">
        <v>19.5122</v>
      </c>
      <c r="UI50" s="17">
        <v>-6.2122000000000002</v>
      </c>
      <c r="UJ50" s="17">
        <v>4.5999999999999996</v>
      </c>
      <c r="UK50" s="17">
        <v>6</v>
      </c>
      <c r="UL50" s="17">
        <v>6</v>
      </c>
      <c r="UM50" s="17">
        <v>-1.4</v>
      </c>
      <c r="UN50" s="17">
        <v>8.4</v>
      </c>
      <c r="UO50" s="17">
        <v>7.9</v>
      </c>
      <c r="UP50" s="17">
        <v>7.9</v>
      </c>
      <c r="UQ50" s="17">
        <v>0.5</v>
      </c>
      <c r="UR50" s="17">
        <v>20.399999999999999</v>
      </c>
      <c r="US50" s="17">
        <v>19.51219</v>
      </c>
      <c r="UT50" s="17">
        <v>19.51219</v>
      </c>
      <c r="UU50" s="17">
        <v>0.88780999999999999</v>
      </c>
      <c r="UV50" s="17">
        <v>20.399999999999999</v>
      </c>
      <c r="UW50" s="17">
        <v>19.51219</v>
      </c>
      <c r="UX50" s="17">
        <v>19.51219</v>
      </c>
      <c r="UY50" s="17">
        <v>0.88780999999999999</v>
      </c>
      <c r="UZ50" s="17">
        <v>20</v>
      </c>
      <c r="VA50" s="17">
        <v>19.51219</v>
      </c>
      <c r="VB50" s="17">
        <v>19.51219</v>
      </c>
      <c r="VC50" s="17">
        <v>0.48781000000000002</v>
      </c>
      <c r="VD50" s="17">
        <v>0</v>
      </c>
      <c r="VE50" s="17">
        <v>1.1359999999999999</v>
      </c>
      <c r="VF50" s="17">
        <v>1.1359999999999999</v>
      </c>
      <c r="VG50" s="17">
        <v>-1.1359999999999999</v>
      </c>
      <c r="VH50" s="17">
        <v>0</v>
      </c>
      <c r="VI50" s="17"/>
      <c r="VJ50" s="17"/>
      <c r="VK50" s="17">
        <v>0</v>
      </c>
      <c r="VL50" s="17">
        <v>0</v>
      </c>
      <c r="VM50" s="17"/>
      <c r="VN50" s="17"/>
      <c r="VO50" s="17">
        <v>0</v>
      </c>
      <c r="VP50" s="17">
        <v>0</v>
      </c>
      <c r="VQ50" s="17"/>
      <c r="VR50" s="17"/>
      <c r="VS50" s="17">
        <v>0</v>
      </c>
      <c r="VT50" s="17">
        <v>0.6</v>
      </c>
      <c r="VU50" s="17">
        <v>0.6</v>
      </c>
      <c r="VV50" s="17">
        <v>0.6</v>
      </c>
      <c r="VW50" s="17">
        <v>0</v>
      </c>
      <c r="VX50" s="17">
        <v>96.3</v>
      </c>
      <c r="VY50" s="17">
        <v>82.91</v>
      </c>
      <c r="VZ50" s="17">
        <v>94</v>
      </c>
      <c r="WA50" s="17">
        <v>2.2999999999999998</v>
      </c>
      <c r="WB50" s="17">
        <v>77.048209999999997</v>
      </c>
      <c r="WC50" s="17">
        <v>70.849999999999994</v>
      </c>
      <c r="WD50" s="17">
        <v>63</v>
      </c>
      <c r="WE50" s="17">
        <v>14.048209999999999</v>
      </c>
      <c r="WF50" s="17">
        <v>0</v>
      </c>
      <c r="WG50" s="17"/>
      <c r="WH50" s="17"/>
      <c r="WI50" s="17">
        <v>0</v>
      </c>
      <c r="WJ50" s="17">
        <v>3</v>
      </c>
      <c r="WK50" s="17">
        <v>2.9009999999999998</v>
      </c>
      <c r="WL50" s="17">
        <v>2.9009999999999998</v>
      </c>
      <c r="WM50" s="17">
        <v>9.9000000000000005E-2</v>
      </c>
      <c r="WN50" s="17">
        <v>2.2000000000000002</v>
      </c>
      <c r="WO50" s="17">
        <v>2.4</v>
      </c>
      <c r="WP50" s="17">
        <v>2.4</v>
      </c>
      <c r="WQ50" s="17">
        <v>-0.2</v>
      </c>
      <c r="WR50" s="17">
        <v>1.1000000000000001</v>
      </c>
      <c r="WS50" s="17">
        <v>1.2</v>
      </c>
      <c r="WT50" s="17">
        <v>1.2</v>
      </c>
      <c r="WU50" s="17">
        <v>-0.1</v>
      </c>
      <c r="WV50" s="17">
        <v>1.2</v>
      </c>
      <c r="WW50" s="17">
        <v>1.4</v>
      </c>
      <c r="WX50" s="17">
        <v>1.4</v>
      </c>
      <c r="WY50" s="17">
        <v>-0.2</v>
      </c>
      <c r="WZ50" s="17">
        <v>0</v>
      </c>
      <c r="XA50" s="17"/>
      <c r="XB50" s="17"/>
      <c r="XC50" s="17">
        <v>0</v>
      </c>
      <c r="XD50" s="17"/>
      <c r="XE50" s="17"/>
      <c r="XF50" s="17"/>
      <c r="XG50" s="17">
        <v>0</v>
      </c>
      <c r="XH50" s="17">
        <v>17.600000000000001</v>
      </c>
      <c r="XI50" s="17">
        <v>17.7561</v>
      </c>
      <c r="XJ50" s="17">
        <v>17.7561</v>
      </c>
      <c r="XK50" s="17">
        <v>-0.15609999999999999</v>
      </c>
      <c r="XL50" s="17">
        <v>8.5</v>
      </c>
      <c r="XM50" s="17">
        <v>10.8</v>
      </c>
      <c r="XN50" s="17">
        <v>10.8</v>
      </c>
      <c r="XO50" s="17">
        <v>-2.2999999999999998</v>
      </c>
      <c r="XP50" s="17">
        <v>27.9</v>
      </c>
      <c r="XQ50" s="17">
        <v>28</v>
      </c>
      <c r="XR50" s="17">
        <v>28</v>
      </c>
      <c r="XS50" s="17">
        <v>-0.1</v>
      </c>
      <c r="XT50" s="17">
        <v>35.1</v>
      </c>
      <c r="XU50" s="17">
        <v>28</v>
      </c>
      <c r="XV50" s="17">
        <v>28</v>
      </c>
      <c r="XW50" s="17">
        <v>7.1</v>
      </c>
      <c r="XX50" s="17">
        <v>17.899999999999999</v>
      </c>
      <c r="XY50" s="17">
        <v>14</v>
      </c>
      <c r="XZ50" s="17">
        <v>14</v>
      </c>
      <c r="YA50" s="17">
        <v>3.9</v>
      </c>
      <c r="YB50" s="17"/>
      <c r="YC50" s="17"/>
      <c r="YD50" s="17"/>
      <c r="YE50" s="17">
        <v>0</v>
      </c>
      <c r="YF50" s="17">
        <v>7.98</v>
      </c>
      <c r="YG50" s="17">
        <v>8.24</v>
      </c>
      <c r="YH50" s="17">
        <v>8.24</v>
      </c>
      <c r="YI50" s="17">
        <v>-0.26</v>
      </c>
      <c r="YJ50" s="17">
        <v>11.1</v>
      </c>
      <c r="YK50" s="17">
        <v>11</v>
      </c>
      <c r="YL50" s="17">
        <v>11</v>
      </c>
      <c r="YM50" s="17">
        <v>0.1</v>
      </c>
      <c r="YN50" s="17">
        <v>19.690000000000001</v>
      </c>
      <c r="YO50" s="17">
        <v>23</v>
      </c>
      <c r="YP50" s="17">
        <v>23</v>
      </c>
      <c r="YQ50" s="17">
        <v>-3.31</v>
      </c>
    </row>
    <row r="51" spans="1:667" ht="24" customHeight="1" x14ac:dyDescent="0.3">
      <c r="A51" s="1"/>
      <c r="B51" s="16" t="s">
        <v>35</v>
      </c>
      <c r="C51" s="16" t="s">
        <v>886</v>
      </c>
      <c r="D51" s="17">
        <v>205</v>
      </c>
      <c r="E51" s="17">
        <v>204.19512</v>
      </c>
      <c r="F51" s="17">
        <v>204.19512</v>
      </c>
      <c r="G51" s="17">
        <v>0.80488000000000004</v>
      </c>
      <c r="H51" s="17">
        <v>619.70000000000005</v>
      </c>
      <c r="I51" s="17">
        <v>557.42080999999996</v>
      </c>
      <c r="J51" s="17">
        <v>569.92339000000004</v>
      </c>
      <c r="K51" s="17">
        <v>49.776609999999998</v>
      </c>
      <c r="L51" s="17">
        <v>206.8</v>
      </c>
      <c r="M51" s="17">
        <v>182.22348</v>
      </c>
      <c r="N51" s="17">
        <v>186.31063</v>
      </c>
      <c r="O51" s="17">
        <v>20.489370000000001</v>
      </c>
      <c r="P51" s="17"/>
      <c r="Q51" s="17"/>
      <c r="R51" s="17"/>
      <c r="S51" s="17">
        <v>0</v>
      </c>
      <c r="T51" s="17"/>
      <c r="U51" s="17"/>
      <c r="V51" s="17"/>
      <c r="W51" s="17">
        <v>0</v>
      </c>
      <c r="X51" s="17">
        <v>89.6</v>
      </c>
      <c r="Y51" s="17">
        <v>92.226339999999993</v>
      </c>
      <c r="Z51" s="17">
        <v>92.226309999999998</v>
      </c>
      <c r="AA51" s="17">
        <v>-2.6263100000000001</v>
      </c>
      <c r="AB51" s="17">
        <v>163.30000000000001</v>
      </c>
      <c r="AC51" s="17">
        <v>200.32272</v>
      </c>
      <c r="AD51" s="17">
        <v>184.68799000000001</v>
      </c>
      <c r="AE51" s="17">
        <v>-21.387989999999999</v>
      </c>
      <c r="AF51" s="17">
        <v>0</v>
      </c>
      <c r="AG51" s="17"/>
      <c r="AH51" s="17"/>
      <c r="AI51" s="17">
        <v>0</v>
      </c>
      <c r="AJ51" s="17"/>
      <c r="AK51" s="17"/>
      <c r="AL51" s="17"/>
      <c r="AM51" s="17">
        <v>0</v>
      </c>
      <c r="AN51" s="17">
        <v>0</v>
      </c>
      <c r="AO51" s="17"/>
      <c r="AP51" s="17"/>
      <c r="AQ51" s="17">
        <v>0</v>
      </c>
      <c r="AR51" s="17">
        <v>0</v>
      </c>
      <c r="AS51" s="17"/>
      <c r="AT51" s="17"/>
      <c r="AU51" s="17">
        <v>0</v>
      </c>
      <c r="AV51" s="17">
        <v>206.3</v>
      </c>
      <c r="AW51" s="17">
        <v>200.25633999999999</v>
      </c>
      <c r="AX51" s="17">
        <v>200.25633999999999</v>
      </c>
      <c r="AY51" s="17">
        <v>6.04366</v>
      </c>
      <c r="AZ51" s="17"/>
      <c r="BA51" s="17"/>
      <c r="BB51" s="17"/>
      <c r="BC51" s="17">
        <v>0</v>
      </c>
      <c r="BD51" s="17">
        <v>0</v>
      </c>
      <c r="BE51" s="17"/>
      <c r="BF51" s="17"/>
      <c r="BG51" s="17">
        <v>0</v>
      </c>
      <c r="BH51" s="17"/>
      <c r="BI51" s="17"/>
      <c r="BJ51" s="17"/>
      <c r="BK51" s="17">
        <v>0</v>
      </c>
      <c r="BL51" s="17">
        <v>531.29999999999995</v>
      </c>
      <c r="BM51" s="17">
        <v>482.59519</v>
      </c>
      <c r="BN51" s="17">
        <v>410.41298</v>
      </c>
      <c r="BO51" s="17">
        <v>120.88702000000001</v>
      </c>
      <c r="BP51" s="17">
        <v>10</v>
      </c>
      <c r="BQ51" s="17">
        <v>10.561999999999999</v>
      </c>
      <c r="BR51" s="17">
        <v>10.561999999999999</v>
      </c>
      <c r="BS51" s="17">
        <v>-0.56200000000000006</v>
      </c>
      <c r="BT51" s="17"/>
      <c r="BU51" s="17"/>
      <c r="BV51" s="17"/>
      <c r="BW51" s="17">
        <v>0</v>
      </c>
      <c r="BX51" s="17"/>
      <c r="BY51" s="17"/>
      <c r="BZ51" s="17"/>
      <c r="CA51" s="17">
        <v>0</v>
      </c>
      <c r="CB51" s="17"/>
      <c r="CC51" s="17"/>
      <c r="CD51" s="17"/>
      <c r="CE51" s="17">
        <v>0</v>
      </c>
      <c r="CF51" s="17"/>
      <c r="CG51" s="17"/>
      <c r="CH51" s="17"/>
      <c r="CI51" s="17">
        <v>0</v>
      </c>
      <c r="CJ51" s="17">
        <v>167.2</v>
      </c>
      <c r="CK51" s="17">
        <v>164.70732000000001</v>
      </c>
      <c r="CL51" s="17">
        <v>164.70732000000001</v>
      </c>
      <c r="CM51" s="17">
        <v>2.49268</v>
      </c>
      <c r="CN51" s="17">
        <v>7.4</v>
      </c>
      <c r="CO51" s="17">
        <v>5.1583800000000002</v>
      </c>
      <c r="CP51" s="17">
        <v>5.1583800000000002</v>
      </c>
      <c r="CQ51" s="17">
        <v>2.2416200000000002</v>
      </c>
      <c r="CR51" s="17">
        <v>0</v>
      </c>
      <c r="CS51" s="17"/>
      <c r="CT51" s="17"/>
      <c r="CU51" s="17">
        <v>0</v>
      </c>
      <c r="CV51" s="17">
        <v>22.5</v>
      </c>
      <c r="CW51" s="17">
        <v>16.873670000000001</v>
      </c>
      <c r="CX51" s="17">
        <v>16.873670000000001</v>
      </c>
      <c r="CY51" s="17">
        <v>5.6263300000000003</v>
      </c>
      <c r="CZ51" s="17">
        <v>6.9</v>
      </c>
      <c r="DA51" s="17">
        <v>6.8787000000000003</v>
      </c>
      <c r="DB51" s="17">
        <v>6.8787000000000003</v>
      </c>
      <c r="DC51" s="17">
        <v>2.1299999999999999E-2</v>
      </c>
      <c r="DD51" s="17">
        <v>14.9</v>
      </c>
      <c r="DE51" s="17">
        <v>14.992190000000001</v>
      </c>
      <c r="DF51" s="17">
        <v>14.992190000000001</v>
      </c>
      <c r="DG51" s="17">
        <v>-9.2189999999999994E-2</v>
      </c>
      <c r="DH51" s="17">
        <v>141.9</v>
      </c>
      <c r="DI51" s="17">
        <v>142.99999</v>
      </c>
      <c r="DJ51" s="17">
        <v>142.99999</v>
      </c>
      <c r="DK51" s="17">
        <v>-1.09999</v>
      </c>
      <c r="DL51" s="17"/>
      <c r="DM51" s="17"/>
      <c r="DN51" s="17"/>
      <c r="DO51" s="17">
        <v>0</v>
      </c>
      <c r="DP51" s="17"/>
      <c r="DQ51" s="17"/>
      <c r="DR51" s="17"/>
      <c r="DS51" s="17">
        <v>0</v>
      </c>
      <c r="DT51" s="17"/>
      <c r="DU51" s="17"/>
      <c r="DV51" s="17"/>
      <c r="DW51" s="17">
        <v>0</v>
      </c>
      <c r="DX51" s="17"/>
      <c r="DY51" s="17"/>
      <c r="DZ51" s="17"/>
      <c r="EA51" s="17">
        <v>0</v>
      </c>
      <c r="EB51" s="17">
        <v>110.9</v>
      </c>
      <c r="EC51" s="17">
        <v>112.90537</v>
      </c>
      <c r="ED51" s="17">
        <v>112.90537</v>
      </c>
      <c r="EE51" s="17">
        <v>-2.0053700000000001</v>
      </c>
      <c r="EF51" s="17">
        <v>222.2</v>
      </c>
      <c r="EG51" s="17">
        <v>190.06210999999999</v>
      </c>
      <c r="EH51" s="17">
        <v>154.71270000000001</v>
      </c>
      <c r="EI51" s="17">
        <v>67.487300000000005</v>
      </c>
      <c r="EJ51" s="17"/>
      <c r="EK51" s="17"/>
      <c r="EL51" s="17"/>
      <c r="EM51" s="17">
        <v>0</v>
      </c>
      <c r="EN51" s="17"/>
      <c r="EO51" s="17"/>
      <c r="EP51" s="17"/>
      <c r="EQ51" s="17">
        <v>0</v>
      </c>
      <c r="ER51" s="17"/>
      <c r="ES51" s="17"/>
      <c r="ET51" s="17"/>
      <c r="EU51" s="17">
        <v>0</v>
      </c>
      <c r="EV51" s="17">
        <v>6.5</v>
      </c>
      <c r="EW51" s="17">
        <v>6.39</v>
      </c>
      <c r="EX51" s="17">
        <v>6.39</v>
      </c>
      <c r="EY51" s="17">
        <v>0.11</v>
      </c>
      <c r="EZ51" s="17">
        <v>408.4</v>
      </c>
      <c r="FA51" s="17">
        <v>351.39238999999998</v>
      </c>
      <c r="FB51" s="17">
        <v>198.14528999999999</v>
      </c>
      <c r="FC51" s="17">
        <v>210.25470999999999</v>
      </c>
      <c r="FD51" s="17">
        <v>37.700000000000003</v>
      </c>
      <c r="FE51" s="17">
        <v>63.436520000000002</v>
      </c>
      <c r="FF51" s="17">
        <v>56.021639999999998</v>
      </c>
      <c r="FG51" s="17">
        <v>-18.321639999999999</v>
      </c>
      <c r="FH51" s="17">
        <v>142.9</v>
      </c>
      <c r="FI51" s="17">
        <v>150.27954</v>
      </c>
      <c r="FJ51" s="17">
        <v>151.95320000000001</v>
      </c>
      <c r="FK51" s="17">
        <v>-9.0532000000000004</v>
      </c>
      <c r="FL51" s="17">
        <v>20.6</v>
      </c>
      <c r="FM51" s="17">
        <v>24.396329999999999</v>
      </c>
      <c r="FN51" s="17">
        <v>18.966989999999999</v>
      </c>
      <c r="FO51" s="17">
        <v>1.6330100000000001</v>
      </c>
      <c r="FP51" s="17">
        <v>18.372340000000001</v>
      </c>
      <c r="FQ51" s="17">
        <v>19.28585</v>
      </c>
      <c r="FR51" s="17">
        <v>19.28585</v>
      </c>
      <c r="FS51" s="17">
        <v>-0.91351000000000004</v>
      </c>
      <c r="FT51" s="17">
        <v>17</v>
      </c>
      <c r="FU51" s="17">
        <v>15.60976</v>
      </c>
      <c r="FV51" s="17">
        <v>15.60976</v>
      </c>
      <c r="FW51" s="17">
        <v>1.3902399999999999</v>
      </c>
      <c r="FX51" s="17">
        <v>57.4</v>
      </c>
      <c r="FY51" s="17">
        <v>88.116100000000003</v>
      </c>
      <c r="FZ51" s="17">
        <v>88.116100000000003</v>
      </c>
      <c r="GA51" s="17">
        <v>-30.716100000000001</v>
      </c>
      <c r="GB51" s="17">
        <v>183.5</v>
      </c>
      <c r="GC51" s="17">
        <v>185.81701000000001</v>
      </c>
      <c r="GD51" s="17">
        <v>185.81701000000001</v>
      </c>
      <c r="GE51" s="17">
        <v>-2.3170099999999998</v>
      </c>
      <c r="GF51" s="17">
        <v>184.1</v>
      </c>
      <c r="GG51" s="17">
        <v>185.81701000000001</v>
      </c>
      <c r="GH51" s="17">
        <v>185.81701000000001</v>
      </c>
      <c r="GI51" s="17">
        <v>-1.7170099999999999</v>
      </c>
      <c r="GJ51" s="17">
        <v>185.1</v>
      </c>
      <c r="GK51" s="17">
        <v>186.37502000000001</v>
      </c>
      <c r="GL51" s="17">
        <v>186.37502000000001</v>
      </c>
      <c r="GM51" s="17">
        <v>-1.27502</v>
      </c>
      <c r="GN51" s="17">
        <v>109.2</v>
      </c>
      <c r="GO51" s="17">
        <v>110.91316999999999</v>
      </c>
      <c r="GP51" s="17">
        <v>110.91316999999999</v>
      </c>
      <c r="GQ51" s="17">
        <v>-1.7131700000000001</v>
      </c>
      <c r="GR51" s="17">
        <v>45.1</v>
      </c>
      <c r="GS51" s="17">
        <v>44.999850000000002</v>
      </c>
      <c r="GT51" s="17"/>
      <c r="GU51" s="17">
        <v>45.1</v>
      </c>
      <c r="GV51" s="17">
        <v>17.600000000000001</v>
      </c>
      <c r="GW51" s="17">
        <v>24.407609999999998</v>
      </c>
      <c r="GX51" s="17">
        <v>24.407609999999998</v>
      </c>
      <c r="GY51" s="17">
        <v>-6.8076100000000004</v>
      </c>
      <c r="GZ51" s="17">
        <v>4</v>
      </c>
      <c r="HA51" s="17">
        <v>4.3337899999999996</v>
      </c>
      <c r="HB51" s="17">
        <v>4.3337899999999996</v>
      </c>
      <c r="HC51" s="17">
        <v>-0.33378999999999998</v>
      </c>
      <c r="HD51" s="17">
        <v>34.200000000000003</v>
      </c>
      <c r="HE51" s="17">
        <v>30.141660000000002</v>
      </c>
      <c r="HF51" s="17">
        <v>30.141660000000002</v>
      </c>
      <c r="HG51" s="17">
        <v>4.0583400000000003</v>
      </c>
      <c r="HH51" s="17">
        <v>146</v>
      </c>
      <c r="HI51" s="17">
        <v>124.99672</v>
      </c>
      <c r="HJ51" s="17">
        <v>105.51271</v>
      </c>
      <c r="HK51" s="17">
        <v>40.487290000000002</v>
      </c>
      <c r="HL51" s="17"/>
      <c r="HM51" s="17"/>
      <c r="HN51" s="17"/>
      <c r="HO51" s="17">
        <v>0</v>
      </c>
      <c r="HP51" s="17"/>
      <c r="HQ51" s="17"/>
      <c r="HR51" s="17"/>
      <c r="HS51" s="17">
        <v>0</v>
      </c>
      <c r="HT51" s="17">
        <v>33.1</v>
      </c>
      <c r="HU51" s="17">
        <v>49.885770000000001</v>
      </c>
      <c r="HV51" s="17">
        <v>85.482519999999994</v>
      </c>
      <c r="HW51" s="17">
        <v>-52.38252</v>
      </c>
      <c r="HX51" s="17"/>
      <c r="HY51" s="17"/>
      <c r="HZ51" s="17"/>
      <c r="IA51" s="17">
        <v>0</v>
      </c>
      <c r="IB51" s="17"/>
      <c r="IC51" s="17"/>
      <c r="ID51" s="17"/>
      <c r="IE51" s="17">
        <v>0</v>
      </c>
      <c r="IF51" s="17">
        <v>47.7</v>
      </c>
      <c r="IG51" s="17">
        <v>45.441940000000002</v>
      </c>
      <c r="IH51" s="17">
        <v>45.441949999999999</v>
      </c>
      <c r="II51" s="17">
        <v>2.2580499999999999</v>
      </c>
      <c r="IJ51" s="17"/>
      <c r="IK51" s="17"/>
      <c r="IL51" s="17"/>
      <c r="IM51" s="17">
        <v>0</v>
      </c>
      <c r="IN51" s="17"/>
      <c r="IO51" s="17"/>
      <c r="IP51" s="17"/>
      <c r="IQ51" s="17">
        <v>0</v>
      </c>
      <c r="IR51" s="17"/>
      <c r="IS51" s="17"/>
      <c r="IT51" s="17"/>
      <c r="IU51" s="17">
        <v>0</v>
      </c>
      <c r="IV51" s="17">
        <v>128</v>
      </c>
      <c r="IW51" s="17">
        <v>133.35676000000001</v>
      </c>
      <c r="IX51" s="17">
        <v>133.35676000000001</v>
      </c>
      <c r="IY51" s="17">
        <v>-5.3567600000000004</v>
      </c>
      <c r="IZ51" s="17">
        <v>172.3</v>
      </c>
      <c r="JA51" s="17">
        <v>183.61776</v>
      </c>
      <c r="JB51" s="17">
        <v>183.61776</v>
      </c>
      <c r="JC51" s="17">
        <v>-11.31776</v>
      </c>
      <c r="JD51" s="17">
        <v>170</v>
      </c>
      <c r="JE51" s="17">
        <v>183.61776</v>
      </c>
      <c r="JF51" s="17">
        <v>183.61776</v>
      </c>
      <c r="JG51" s="17">
        <v>-13.617760000000001</v>
      </c>
      <c r="JH51" s="17">
        <v>203.9</v>
      </c>
      <c r="JI51" s="17">
        <v>183.61776</v>
      </c>
      <c r="JJ51" s="17">
        <v>183.61776</v>
      </c>
      <c r="JK51" s="17">
        <v>20.282240000000002</v>
      </c>
      <c r="JL51" s="17">
        <v>267.8</v>
      </c>
      <c r="JM51" s="17">
        <v>276.25373999999999</v>
      </c>
      <c r="JN51" s="17">
        <v>276.25373999999999</v>
      </c>
      <c r="JO51" s="17">
        <v>-8.4537399999999998</v>
      </c>
      <c r="JP51" s="17">
        <v>73.900000000000006</v>
      </c>
      <c r="JQ51" s="17">
        <v>71.796109999999999</v>
      </c>
      <c r="JR51" s="17">
        <v>71.796109999999999</v>
      </c>
      <c r="JS51" s="17">
        <v>2.1038899999999998</v>
      </c>
      <c r="JT51" s="17">
        <v>36.200000000000003</v>
      </c>
      <c r="JU51" s="17">
        <v>36.005859999999998</v>
      </c>
      <c r="JV51" s="17">
        <v>36.005859999999998</v>
      </c>
      <c r="JW51" s="17">
        <v>0.19414000000000001</v>
      </c>
      <c r="JX51" s="17"/>
      <c r="JY51" s="17"/>
      <c r="JZ51" s="17"/>
      <c r="KA51" s="17">
        <v>0</v>
      </c>
      <c r="KB51" s="17"/>
      <c r="KC51" s="17"/>
      <c r="KD51" s="17"/>
      <c r="KE51" s="17">
        <v>0</v>
      </c>
      <c r="KF51" s="17"/>
      <c r="KG51" s="17"/>
      <c r="KH51" s="17"/>
      <c r="KI51" s="17">
        <v>0</v>
      </c>
      <c r="KJ51" s="17"/>
      <c r="KK51" s="17"/>
      <c r="KL51" s="17"/>
      <c r="KM51" s="17">
        <v>0</v>
      </c>
      <c r="KN51" s="17">
        <v>0</v>
      </c>
      <c r="KO51" s="17"/>
      <c r="KP51" s="17"/>
      <c r="KQ51" s="17">
        <v>0</v>
      </c>
      <c r="KR51" s="17">
        <v>0</v>
      </c>
      <c r="KS51" s="17"/>
      <c r="KT51" s="17"/>
      <c r="KU51" s="17">
        <v>0</v>
      </c>
      <c r="KV51" s="17"/>
      <c r="KW51" s="17"/>
      <c r="KX51" s="17"/>
      <c r="KY51" s="17">
        <v>0</v>
      </c>
      <c r="KZ51" s="17">
        <v>0</v>
      </c>
      <c r="LA51" s="17">
        <v>0.89207999999999998</v>
      </c>
      <c r="LB51" s="17">
        <v>0.89207999999999998</v>
      </c>
      <c r="LC51" s="17">
        <v>-0.89207999999999998</v>
      </c>
      <c r="LD51" s="17">
        <v>135.69999999999999</v>
      </c>
      <c r="LE51" s="17">
        <v>94.618889999999993</v>
      </c>
      <c r="LF51" s="17">
        <v>181.66681</v>
      </c>
      <c r="LG51" s="17">
        <v>-45.966810000000002</v>
      </c>
      <c r="LH51" s="17">
        <v>103.6</v>
      </c>
      <c r="LI51" s="17">
        <v>102.07517</v>
      </c>
      <c r="LJ51" s="17">
        <v>108.13034</v>
      </c>
      <c r="LK51" s="17">
        <v>-4.5303399999999998</v>
      </c>
      <c r="LL51" s="17">
        <v>65.5</v>
      </c>
      <c r="LM51" s="17">
        <v>67.461460000000002</v>
      </c>
      <c r="LN51" s="17">
        <v>67.461460000000002</v>
      </c>
      <c r="LO51" s="17">
        <v>-1.96146</v>
      </c>
      <c r="LP51" s="17">
        <v>58.1</v>
      </c>
      <c r="LQ51" s="17">
        <v>72.37388</v>
      </c>
      <c r="LR51" s="17">
        <v>78.567989999999995</v>
      </c>
      <c r="LS51" s="17">
        <v>-20.46799</v>
      </c>
      <c r="LT51" s="17">
        <v>30.3</v>
      </c>
      <c r="LU51" s="17">
        <v>30.097560000000001</v>
      </c>
      <c r="LV51" s="17">
        <v>30.097560000000001</v>
      </c>
      <c r="LW51" s="17">
        <v>0.20244000000000001</v>
      </c>
      <c r="LX51" s="17"/>
      <c r="LY51" s="17"/>
      <c r="LZ51" s="17"/>
      <c r="MA51" s="17">
        <v>0</v>
      </c>
      <c r="MB51" s="17"/>
      <c r="MC51" s="17"/>
      <c r="MD51" s="17"/>
      <c r="ME51" s="17">
        <v>0</v>
      </c>
      <c r="MF51" s="17"/>
      <c r="MG51" s="17"/>
      <c r="MH51" s="17"/>
      <c r="MI51" s="17">
        <v>0</v>
      </c>
      <c r="MJ51" s="17">
        <v>144.30000000000001</v>
      </c>
      <c r="MK51" s="17">
        <v>159.10805999999999</v>
      </c>
      <c r="ML51" s="17">
        <v>159.10805999999999</v>
      </c>
      <c r="MM51" s="17">
        <v>-14.808059999999999</v>
      </c>
      <c r="MN51" s="17">
        <v>145.69999999999999</v>
      </c>
      <c r="MO51" s="17">
        <v>159.10805999999999</v>
      </c>
      <c r="MP51" s="17">
        <v>159.10805999999999</v>
      </c>
      <c r="MQ51" s="17">
        <v>-13.408060000000001</v>
      </c>
      <c r="MR51" s="17">
        <v>170.6</v>
      </c>
      <c r="MS51" s="17">
        <v>159.58586</v>
      </c>
      <c r="MT51" s="17">
        <v>159.58586</v>
      </c>
      <c r="MU51" s="17">
        <v>11.014139999999999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213.2</v>
      </c>
      <c r="NQ51" s="17">
        <v>207.29667000000001</v>
      </c>
      <c r="NR51" s="17">
        <v>207.29667000000001</v>
      </c>
      <c r="NS51" s="17">
        <v>5.9033300000000004</v>
      </c>
      <c r="NT51" s="17">
        <v>101.8</v>
      </c>
      <c r="NU51" s="17">
        <v>103.95959000000001</v>
      </c>
      <c r="NV51" s="17">
        <v>103.95959000000001</v>
      </c>
      <c r="NW51" s="17">
        <v>-2.1595900000000001</v>
      </c>
      <c r="NX51" s="17">
        <v>6.3</v>
      </c>
      <c r="NY51" s="17">
        <v>4.1871600000000004</v>
      </c>
      <c r="NZ51" s="17">
        <v>4.1871600000000004</v>
      </c>
      <c r="OA51" s="17">
        <v>2.1128399999999998</v>
      </c>
      <c r="OB51" s="17">
        <v>2.6</v>
      </c>
      <c r="OC51" s="17">
        <v>4.3927199999999997</v>
      </c>
      <c r="OD51" s="17">
        <v>4.3927199999999997</v>
      </c>
      <c r="OE51" s="17">
        <v>-1.7927200000000001</v>
      </c>
      <c r="OF51" s="17">
        <v>5.7</v>
      </c>
      <c r="OG51" s="17">
        <v>5.8</v>
      </c>
      <c r="OH51" s="17">
        <v>5.8</v>
      </c>
      <c r="OI51" s="17">
        <v>-0.1</v>
      </c>
      <c r="OJ51" s="17">
        <v>0</v>
      </c>
      <c r="OK51" s="17"/>
      <c r="OL51" s="17"/>
      <c r="OM51" s="17">
        <v>0</v>
      </c>
      <c r="ON51" s="17">
        <v>80.599999999999994</v>
      </c>
      <c r="OO51" s="17">
        <v>86.75</v>
      </c>
      <c r="OP51" s="17">
        <v>85.174999999999997</v>
      </c>
      <c r="OQ51" s="17">
        <v>-4.5750000000000002</v>
      </c>
      <c r="OR51" s="17">
        <v>0</v>
      </c>
      <c r="OS51" s="17"/>
      <c r="OT51" s="17"/>
      <c r="OU51" s="17">
        <v>0</v>
      </c>
      <c r="OV51" s="17">
        <v>0</v>
      </c>
      <c r="OW51" s="17">
        <v>0.56999999999999995</v>
      </c>
      <c r="OX51" s="17">
        <v>0.56999999999999995</v>
      </c>
      <c r="OY51" s="17">
        <v>-0.56999999999999995</v>
      </c>
      <c r="OZ51" s="17">
        <v>0</v>
      </c>
      <c r="PA51" s="17"/>
      <c r="PB51" s="17"/>
      <c r="PC51" s="17">
        <v>0</v>
      </c>
      <c r="PD51" s="17">
        <v>7.6</v>
      </c>
      <c r="PE51" s="17">
        <v>9.13279</v>
      </c>
      <c r="PF51" s="17">
        <v>9.1327700000000007</v>
      </c>
      <c r="PG51" s="17">
        <v>-1.53277</v>
      </c>
      <c r="PH51" s="17">
        <v>9.9</v>
      </c>
      <c r="PI51" s="17">
        <v>9.9830000000000005</v>
      </c>
      <c r="PJ51" s="17">
        <v>9</v>
      </c>
      <c r="PK51" s="17">
        <v>0.9</v>
      </c>
      <c r="PL51" s="17"/>
      <c r="PM51" s="17"/>
      <c r="PN51" s="17"/>
      <c r="PO51" s="17">
        <v>0</v>
      </c>
      <c r="PP51" s="17">
        <v>0</v>
      </c>
      <c r="PQ51" s="17"/>
      <c r="PR51" s="17"/>
      <c r="PS51" s="17">
        <v>0</v>
      </c>
      <c r="PT51" s="17">
        <v>1.2</v>
      </c>
      <c r="PU51" s="17">
        <v>1</v>
      </c>
      <c r="PV51" s="17">
        <v>1</v>
      </c>
      <c r="PW51" s="17">
        <v>0.2</v>
      </c>
      <c r="PX51" s="17">
        <v>1.6</v>
      </c>
      <c r="PY51" s="17">
        <v>1.5</v>
      </c>
      <c r="PZ51" s="17">
        <v>1.5</v>
      </c>
      <c r="QA51" s="17">
        <v>0.1</v>
      </c>
      <c r="QB51" s="17">
        <v>3.3</v>
      </c>
      <c r="QC51" s="17">
        <v>3.6</v>
      </c>
      <c r="QD51" s="17">
        <v>3.6</v>
      </c>
      <c r="QE51" s="17">
        <v>-0.3</v>
      </c>
      <c r="QF51" s="17">
        <v>20.6</v>
      </c>
      <c r="QG51" s="17">
        <v>20.353120000000001</v>
      </c>
      <c r="QH51" s="17">
        <v>20.353149999999999</v>
      </c>
      <c r="QI51" s="17">
        <v>0.24685000000000001</v>
      </c>
      <c r="QJ51" s="17">
        <v>4.7</v>
      </c>
      <c r="QK51" s="17">
        <v>4</v>
      </c>
      <c r="QL51" s="17">
        <v>4</v>
      </c>
      <c r="QM51" s="17">
        <v>0.7</v>
      </c>
      <c r="QN51" s="17">
        <v>13.5</v>
      </c>
      <c r="QO51" s="17">
        <v>11.21951</v>
      </c>
      <c r="QP51" s="17">
        <v>11.21951</v>
      </c>
      <c r="QQ51" s="17">
        <v>2.2804899999999999</v>
      </c>
      <c r="QR51" s="17">
        <v>3.2</v>
      </c>
      <c r="QS51" s="17">
        <v>3</v>
      </c>
      <c r="QT51" s="17">
        <v>3</v>
      </c>
      <c r="QU51" s="17">
        <v>0.2</v>
      </c>
      <c r="QV51" s="17">
        <v>18.3</v>
      </c>
      <c r="QW51" s="17">
        <v>17.951219999999999</v>
      </c>
      <c r="QX51" s="17">
        <v>17.951219999999999</v>
      </c>
      <c r="QY51" s="17">
        <v>0.34877999999999998</v>
      </c>
      <c r="QZ51" s="17">
        <v>0</v>
      </c>
      <c r="RA51" s="17"/>
      <c r="RB51" s="17"/>
      <c r="RC51" s="17">
        <v>0</v>
      </c>
      <c r="RD51" s="17">
        <v>0</v>
      </c>
      <c r="RE51" s="17"/>
      <c r="RF51" s="17"/>
      <c r="RG51" s="17">
        <v>0</v>
      </c>
      <c r="RH51" s="17">
        <v>26.5</v>
      </c>
      <c r="RI51" s="17">
        <v>22.75</v>
      </c>
      <c r="RJ51" s="17">
        <v>21.798999999999999</v>
      </c>
      <c r="RK51" s="17">
        <v>4.7009999999999996</v>
      </c>
      <c r="RL51" s="17">
        <v>74.099999999999994</v>
      </c>
      <c r="RM51" s="17">
        <v>66.099999999999994</v>
      </c>
      <c r="RN51" s="17">
        <v>65.113</v>
      </c>
      <c r="RO51" s="17">
        <v>8.9870000000000001</v>
      </c>
      <c r="RP51" s="17">
        <v>0</v>
      </c>
      <c r="RQ51" s="17"/>
      <c r="RR51" s="17"/>
      <c r="RS51" s="17">
        <v>0</v>
      </c>
      <c r="RT51" s="17">
        <v>2.2000000000000002</v>
      </c>
      <c r="RU51" s="17">
        <v>2.1509999999999998</v>
      </c>
      <c r="RV51" s="17">
        <v>2.1509999999999998</v>
      </c>
      <c r="RW51" s="17">
        <v>4.9000000000000002E-2</v>
      </c>
      <c r="RX51" s="17">
        <v>9.3000000000000007</v>
      </c>
      <c r="RY51" s="17">
        <v>11.59525</v>
      </c>
      <c r="RZ51" s="17">
        <v>19.869230000000002</v>
      </c>
      <c r="SA51" s="17">
        <v>-10.569229999999999</v>
      </c>
      <c r="SB51" s="17">
        <v>1.4</v>
      </c>
      <c r="SC51" s="17">
        <v>2</v>
      </c>
      <c r="SD51" s="17">
        <v>2</v>
      </c>
      <c r="SE51" s="17">
        <v>-0.6</v>
      </c>
      <c r="SF51" s="17"/>
      <c r="SG51" s="17">
        <v>0.4</v>
      </c>
      <c r="SH51" s="17">
        <v>0.4</v>
      </c>
      <c r="SI51" s="17">
        <v>-0.4</v>
      </c>
      <c r="SJ51" s="17">
        <v>7.8</v>
      </c>
      <c r="SK51" s="17">
        <v>9.8520000000000003</v>
      </c>
      <c r="SL51" s="17">
        <v>9.8520000000000003</v>
      </c>
      <c r="SM51" s="17">
        <v>-2.052</v>
      </c>
      <c r="SN51" s="17">
        <v>6.5</v>
      </c>
      <c r="SO51" s="17">
        <v>5.8</v>
      </c>
      <c r="SP51" s="17">
        <v>5.8</v>
      </c>
      <c r="SQ51" s="17">
        <v>0.7</v>
      </c>
      <c r="SR51" s="17">
        <v>10.7</v>
      </c>
      <c r="SS51" s="17">
        <v>10</v>
      </c>
      <c r="ST51" s="17">
        <v>10</v>
      </c>
      <c r="SU51" s="17">
        <v>0.7</v>
      </c>
      <c r="SV51" s="17">
        <v>14.3</v>
      </c>
      <c r="SW51" s="17">
        <v>13.65854</v>
      </c>
      <c r="SX51" s="17">
        <v>13.65854</v>
      </c>
      <c r="SY51" s="17">
        <v>0.64146000000000003</v>
      </c>
      <c r="SZ51" s="17">
        <v>12.6</v>
      </c>
      <c r="TA51" s="17">
        <v>13.85366</v>
      </c>
      <c r="TB51" s="17">
        <v>13.85366</v>
      </c>
      <c r="TC51" s="17">
        <v>-1.25366</v>
      </c>
      <c r="TD51" s="17">
        <v>14.3</v>
      </c>
      <c r="TE51" s="17">
        <v>10.901</v>
      </c>
      <c r="TF51" s="17">
        <v>10.901</v>
      </c>
      <c r="TG51" s="17">
        <v>3.399</v>
      </c>
      <c r="TH51" s="17">
        <v>65.3</v>
      </c>
      <c r="TI51" s="17">
        <v>43.039000000000001</v>
      </c>
      <c r="TJ51" s="17">
        <v>43.039000000000001</v>
      </c>
      <c r="TK51" s="17">
        <v>22.260999999999999</v>
      </c>
      <c r="TL51" s="17">
        <v>0</v>
      </c>
      <c r="TM51" s="17"/>
      <c r="TN51" s="17"/>
      <c r="TO51" s="17">
        <v>0</v>
      </c>
      <c r="TP51" s="17">
        <v>45.9</v>
      </c>
      <c r="TQ51" s="17">
        <v>76.599999999999994</v>
      </c>
      <c r="TR51" s="17">
        <v>112.64</v>
      </c>
      <c r="TS51" s="17">
        <v>-66.739999999999995</v>
      </c>
      <c r="TT51" s="17">
        <v>78.099999999999994</v>
      </c>
      <c r="TU51" s="17">
        <v>96.3</v>
      </c>
      <c r="TV51" s="17">
        <v>111.26</v>
      </c>
      <c r="TW51" s="17">
        <v>-33.159999999999997</v>
      </c>
      <c r="TX51" s="17">
        <v>3.9</v>
      </c>
      <c r="TY51" s="17">
        <v>2.3650000000000002</v>
      </c>
      <c r="TZ51" s="17">
        <v>2.3650000000000002</v>
      </c>
      <c r="UA51" s="17">
        <v>1.5349999999999999</v>
      </c>
      <c r="UB51" s="17">
        <v>2.5</v>
      </c>
      <c r="UC51" s="17">
        <v>3.6949999999999998</v>
      </c>
      <c r="UD51" s="17">
        <v>3.6949999999999998</v>
      </c>
      <c r="UE51" s="17">
        <v>-1.1950000000000001</v>
      </c>
      <c r="UF51" s="17">
        <v>13.3</v>
      </c>
      <c r="UG51" s="17">
        <v>19.51219</v>
      </c>
      <c r="UH51" s="17">
        <v>19.5122</v>
      </c>
      <c r="UI51" s="17">
        <v>-6.2122000000000002</v>
      </c>
      <c r="UJ51" s="17">
        <v>4.5999999999999996</v>
      </c>
      <c r="UK51" s="17">
        <v>6</v>
      </c>
      <c r="UL51" s="17">
        <v>6</v>
      </c>
      <c r="UM51" s="17">
        <v>-1.4</v>
      </c>
      <c r="UN51" s="17">
        <v>8.6</v>
      </c>
      <c r="UO51" s="17">
        <v>7.9</v>
      </c>
      <c r="UP51" s="17">
        <v>7.9</v>
      </c>
      <c r="UQ51" s="17">
        <v>0.7</v>
      </c>
      <c r="UR51" s="17">
        <v>20.399999999999999</v>
      </c>
      <c r="US51" s="17">
        <v>19.51219</v>
      </c>
      <c r="UT51" s="17">
        <v>19.51219</v>
      </c>
      <c r="UU51" s="17">
        <v>0.88780999999999999</v>
      </c>
      <c r="UV51" s="17">
        <v>20.399999999999999</v>
      </c>
      <c r="UW51" s="17">
        <v>19.51219</v>
      </c>
      <c r="UX51" s="17">
        <v>19.51219</v>
      </c>
      <c r="UY51" s="17">
        <v>0.88780999999999999</v>
      </c>
      <c r="UZ51" s="17">
        <v>20</v>
      </c>
      <c r="VA51" s="17">
        <v>19.51219</v>
      </c>
      <c r="VB51" s="17">
        <v>19.51219</v>
      </c>
      <c r="VC51" s="17">
        <v>0.48781000000000002</v>
      </c>
      <c r="VD51" s="17">
        <v>0</v>
      </c>
      <c r="VE51" s="17">
        <v>0.90500000000000003</v>
      </c>
      <c r="VF51" s="17">
        <v>0.90500000000000003</v>
      </c>
      <c r="VG51" s="17">
        <v>-0.90500000000000003</v>
      </c>
      <c r="VH51" s="17">
        <v>0</v>
      </c>
      <c r="VI51" s="17"/>
      <c r="VJ51" s="17"/>
      <c r="VK51" s="17">
        <v>0</v>
      </c>
      <c r="VL51" s="17">
        <v>0</v>
      </c>
      <c r="VM51" s="17"/>
      <c r="VN51" s="17"/>
      <c r="VO51" s="17">
        <v>0</v>
      </c>
      <c r="VP51" s="17">
        <v>0</v>
      </c>
      <c r="VQ51" s="17"/>
      <c r="VR51" s="17"/>
      <c r="VS51" s="17">
        <v>0</v>
      </c>
      <c r="VT51" s="17">
        <v>0.6</v>
      </c>
      <c r="VU51" s="17">
        <v>0.6</v>
      </c>
      <c r="VV51" s="17">
        <v>0.6</v>
      </c>
      <c r="VW51" s="17">
        <v>0</v>
      </c>
      <c r="VX51" s="17">
        <v>71.7</v>
      </c>
      <c r="VY51" s="17">
        <v>74.87</v>
      </c>
      <c r="VZ51" s="17">
        <v>82</v>
      </c>
      <c r="WA51" s="17">
        <v>-10.3</v>
      </c>
      <c r="WB51" s="17">
        <v>55.035260000000001</v>
      </c>
      <c r="WC51" s="17">
        <v>63.22</v>
      </c>
      <c r="WD51" s="17">
        <v>53</v>
      </c>
      <c r="WE51" s="17">
        <v>2.0352600000000001</v>
      </c>
      <c r="WF51" s="17">
        <v>0</v>
      </c>
      <c r="WG51" s="17"/>
      <c r="WH51" s="17"/>
      <c r="WI51" s="17">
        <v>0</v>
      </c>
      <c r="WJ51" s="17">
        <v>3</v>
      </c>
      <c r="WK51" s="17">
        <v>2.9009999999999998</v>
      </c>
      <c r="WL51" s="17">
        <v>2.9009999999999998</v>
      </c>
      <c r="WM51" s="17">
        <v>9.9000000000000005E-2</v>
      </c>
      <c r="WN51" s="17">
        <v>2.2000000000000002</v>
      </c>
      <c r="WO51" s="17">
        <v>2.4</v>
      </c>
      <c r="WP51" s="17">
        <v>2.4</v>
      </c>
      <c r="WQ51" s="17">
        <v>-0.2</v>
      </c>
      <c r="WR51" s="17">
        <v>1.1000000000000001</v>
      </c>
      <c r="WS51" s="17">
        <v>1.2</v>
      </c>
      <c r="WT51" s="17">
        <v>1.2</v>
      </c>
      <c r="WU51" s="17">
        <v>-0.1</v>
      </c>
      <c r="WV51" s="17">
        <v>1.2</v>
      </c>
      <c r="WW51" s="17">
        <v>1.4</v>
      </c>
      <c r="WX51" s="17">
        <v>1.4</v>
      </c>
      <c r="WY51" s="17">
        <v>-0.2</v>
      </c>
      <c r="WZ51" s="17">
        <v>0</v>
      </c>
      <c r="XA51" s="17"/>
      <c r="XB51" s="17"/>
      <c r="XC51" s="17">
        <v>0</v>
      </c>
      <c r="XD51" s="17"/>
      <c r="XE51" s="17"/>
      <c r="XF51" s="17"/>
      <c r="XG51" s="17">
        <v>0</v>
      </c>
      <c r="XH51" s="17">
        <v>17.600000000000001</v>
      </c>
      <c r="XI51" s="17">
        <v>17.7561</v>
      </c>
      <c r="XJ51" s="17">
        <v>17.7561</v>
      </c>
      <c r="XK51" s="17">
        <v>-0.15609999999999999</v>
      </c>
      <c r="XL51" s="17">
        <v>8.9</v>
      </c>
      <c r="XM51" s="17">
        <v>10.8</v>
      </c>
      <c r="XN51" s="17">
        <v>10.8</v>
      </c>
      <c r="XO51" s="17">
        <v>-1.9</v>
      </c>
      <c r="XP51" s="17">
        <v>27.8</v>
      </c>
      <c r="XQ51" s="17">
        <v>28</v>
      </c>
      <c r="XR51" s="17">
        <v>28</v>
      </c>
      <c r="XS51" s="17">
        <v>-0.2</v>
      </c>
      <c r="XT51" s="17">
        <v>34.9</v>
      </c>
      <c r="XU51" s="17">
        <v>28</v>
      </c>
      <c r="XV51" s="17">
        <v>28</v>
      </c>
      <c r="XW51" s="17">
        <v>6.9</v>
      </c>
      <c r="XX51" s="17">
        <v>18.3</v>
      </c>
      <c r="XY51" s="17">
        <v>14</v>
      </c>
      <c r="XZ51" s="17">
        <v>14</v>
      </c>
      <c r="YA51" s="17">
        <v>4.3</v>
      </c>
      <c r="YB51" s="17"/>
      <c r="YC51" s="17"/>
      <c r="YD51" s="17"/>
      <c r="YE51" s="17">
        <v>0</v>
      </c>
      <c r="YF51" s="17">
        <v>8.24</v>
      </c>
      <c r="YG51" s="17">
        <v>8.24</v>
      </c>
      <c r="YH51" s="17">
        <v>8.24</v>
      </c>
      <c r="YI51" s="17">
        <v>0</v>
      </c>
      <c r="YJ51" s="17">
        <v>11.1</v>
      </c>
      <c r="YK51" s="17">
        <v>11</v>
      </c>
      <c r="YL51" s="17">
        <v>11</v>
      </c>
      <c r="YM51" s="17">
        <v>0.1</v>
      </c>
      <c r="YN51" s="17">
        <v>18.91</v>
      </c>
      <c r="YO51" s="17">
        <v>23</v>
      </c>
      <c r="YP51" s="17">
        <v>23</v>
      </c>
      <c r="YQ51" s="17">
        <v>-4.09</v>
      </c>
    </row>
    <row r="52" spans="1:667" ht="24" customHeight="1" x14ac:dyDescent="0.3">
      <c r="A52" s="1"/>
      <c r="B52" s="16" t="s">
        <v>35</v>
      </c>
      <c r="C52" s="16" t="s">
        <v>887</v>
      </c>
      <c r="D52" s="17">
        <v>202.4</v>
      </c>
      <c r="E52" s="17">
        <v>204.19512</v>
      </c>
      <c r="F52" s="17">
        <v>204.19512</v>
      </c>
      <c r="G52" s="17">
        <v>-1.79512</v>
      </c>
      <c r="H52" s="17">
        <v>616.4</v>
      </c>
      <c r="I52" s="17">
        <v>565.31903</v>
      </c>
      <c r="J52" s="17">
        <v>574.91674</v>
      </c>
      <c r="K52" s="17">
        <v>41.483260000000001</v>
      </c>
      <c r="L52" s="17">
        <v>212.4</v>
      </c>
      <c r="M52" s="17">
        <v>184.80544</v>
      </c>
      <c r="N52" s="17">
        <v>187.94298000000001</v>
      </c>
      <c r="O52" s="17">
        <v>24.45702</v>
      </c>
      <c r="P52" s="17"/>
      <c r="Q52" s="17"/>
      <c r="R52" s="17"/>
      <c r="S52" s="17">
        <v>0</v>
      </c>
      <c r="T52" s="17"/>
      <c r="U52" s="17"/>
      <c r="V52" s="17"/>
      <c r="W52" s="17">
        <v>0</v>
      </c>
      <c r="X52" s="17">
        <v>89.4</v>
      </c>
      <c r="Y52" s="17">
        <v>92.226339999999993</v>
      </c>
      <c r="Z52" s="17">
        <v>92.226299999999995</v>
      </c>
      <c r="AA52" s="17">
        <v>-2.8262999999999998</v>
      </c>
      <c r="AB52" s="17">
        <v>144.6</v>
      </c>
      <c r="AC52" s="17">
        <v>180.94526999999999</v>
      </c>
      <c r="AD52" s="17">
        <v>167.01958999999999</v>
      </c>
      <c r="AE52" s="17">
        <v>-22.419589999999999</v>
      </c>
      <c r="AF52" s="17">
        <v>0</v>
      </c>
      <c r="AG52" s="17"/>
      <c r="AH52" s="17"/>
      <c r="AI52" s="17">
        <v>0</v>
      </c>
      <c r="AJ52" s="17"/>
      <c r="AK52" s="17"/>
      <c r="AL52" s="17"/>
      <c r="AM52" s="17">
        <v>0</v>
      </c>
      <c r="AN52" s="17">
        <v>0</v>
      </c>
      <c r="AO52" s="17"/>
      <c r="AP52" s="17"/>
      <c r="AQ52" s="17">
        <v>0</v>
      </c>
      <c r="AR52" s="17">
        <v>0</v>
      </c>
      <c r="AS52" s="17"/>
      <c r="AT52" s="17"/>
      <c r="AU52" s="17">
        <v>0</v>
      </c>
      <c r="AV52" s="17">
        <v>207.6</v>
      </c>
      <c r="AW52" s="17">
        <v>200.25633999999999</v>
      </c>
      <c r="AX52" s="17">
        <v>200.25633999999999</v>
      </c>
      <c r="AY52" s="17">
        <v>7.3436599999999999</v>
      </c>
      <c r="AZ52" s="17"/>
      <c r="BA52" s="17"/>
      <c r="BB52" s="17"/>
      <c r="BC52" s="17">
        <v>0</v>
      </c>
      <c r="BD52" s="17">
        <v>0</v>
      </c>
      <c r="BE52" s="17"/>
      <c r="BF52" s="17"/>
      <c r="BG52" s="17">
        <v>0</v>
      </c>
      <c r="BH52" s="17"/>
      <c r="BI52" s="17"/>
      <c r="BJ52" s="17"/>
      <c r="BK52" s="17">
        <v>0</v>
      </c>
      <c r="BL52" s="17">
        <v>522.9</v>
      </c>
      <c r="BM52" s="17">
        <v>461.78537</v>
      </c>
      <c r="BN52" s="17">
        <v>389.93038000000001</v>
      </c>
      <c r="BO52" s="17">
        <v>132.96961999999999</v>
      </c>
      <c r="BP52" s="17">
        <v>9.9</v>
      </c>
      <c r="BQ52" s="17">
        <v>10.561999999999999</v>
      </c>
      <c r="BR52" s="17">
        <v>10.561999999999999</v>
      </c>
      <c r="BS52" s="17">
        <v>-0.66200000000000003</v>
      </c>
      <c r="BT52" s="17"/>
      <c r="BU52" s="17"/>
      <c r="BV52" s="17"/>
      <c r="BW52" s="17">
        <v>0</v>
      </c>
      <c r="BX52" s="17"/>
      <c r="BY52" s="17"/>
      <c r="BZ52" s="17"/>
      <c r="CA52" s="17">
        <v>0</v>
      </c>
      <c r="CB52" s="17"/>
      <c r="CC52" s="17"/>
      <c r="CD52" s="17"/>
      <c r="CE52" s="17">
        <v>0</v>
      </c>
      <c r="CF52" s="17"/>
      <c r="CG52" s="17"/>
      <c r="CH52" s="17"/>
      <c r="CI52" s="17">
        <v>0</v>
      </c>
      <c r="CJ52" s="17">
        <v>163.6</v>
      </c>
      <c r="CK52" s="17">
        <v>164.70732000000001</v>
      </c>
      <c r="CL52" s="17">
        <v>164.70732000000001</v>
      </c>
      <c r="CM52" s="17">
        <v>-1.1073200000000001</v>
      </c>
      <c r="CN52" s="17">
        <v>7.2</v>
      </c>
      <c r="CO52" s="17">
        <v>5.1583800000000002</v>
      </c>
      <c r="CP52" s="17">
        <v>5.1583800000000002</v>
      </c>
      <c r="CQ52" s="17">
        <v>2.04162</v>
      </c>
      <c r="CR52" s="17">
        <v>0</v>
      </c>
      <c r="CS52" s="17"/>
      <c r="CT52" s="17"/>
      <c r="CU52" s="17">
        <v>0</v>
      </c>
      <c r="CV52" s="17">
        <v>22.6</v>
      </c>
      <c r="CW52" s="17">
        <v>16.873670000000001</v>
      </c>
      <c r="CX52" s="17">
        <v>16.873670000000001</v>
      </c>
      <c r="CY52" s="17">
        <v>5.7263299999999999</v>
      </c>
      <c r="CZ52" s="17">
        <v>6.9</v>
      </c>
      <c r="DA52" s="17">
        <v>6.8787000000000003</v>
      </c>
      <c r="DB52" s="17">
        <v>6.8787000000000003</v>
      </c>
      <c r="DC52" s="17">
        <v>2.1299999999999999E-2</v>
      </c>
      <c r="DD52" s="17">
        <v>15</v>
      </c>
      <c r="DE52" s="17">
        <v>14.992190000000001</v>
      </c>
      <c r="DF52" s="17">
        <v>14.992190000000001</v>
      </c>
      <c r="DG52" s="17">
        <v>7.8100000000000001E-3</v>
      </c>
      <c r="DH52" s="17">
        <v>141.5</v>
      </c>
      <c r="DI52" s="17">
        <v>142.99999</v>
      </c>
      <c r="DJ52" s="17">
        <v>142.99999</v>
      </c>
      <c r="DK52" s="17">
        <v>-1.4999899999999999</v>
      </c>
      <c r="DL52" s="17"/>
      <c r="DM52" s="17"/>
      <c r="DN52" s="17"/>
      <c r="DO52" s="17">
        <v>0</v>
      </c>
      <c r="DP52" s="17"/>
      <c r="DQ52" s="17"/>
      <c r="DR52" s="17"/>
      <c r="DS52" s="17">
        <v>0</v>
      </c>
      <c r="DT52" s="17"/>
      <c r="DU52" s="17"/>
      <c r="DV52" s="17"/>
      <c r="DW52" s="17">
        <v>0</v>
      </c>
      <c r="DX52" s="17"/>
      <c r="DY52" s="17"/>
      <c r="DZ52" s="17"/>
      <c r="EA52" s="17">
        <v>0</v>
      </c>
      <c r="EB52" s="17">
        <v>110.7</v>
      </c>
      <c r="EC52" s="17">
        <v>112.90537</v>
      </c>
      <c r="ED52" s="17">
        <v>112.90537</v>
      </c>
      <c r="EE52" s="17">
        <v>-2.2053699999999998</v>
      </c>
      <c r="EF52" s="17">
        <v>222</v>
      </c>
      <c r="EG52" s="17">
        <v>170.45480000000001</v>
      </c>
      <c r="EH52" s="17">
        <v>133.33045999999999</v>
      </c>
      <c r="EI52" s="17">
        <v>88.669539999999998</v>
      </c>
      <c r="EJ52" s="17"/>
      <c r="EK52" s="17"/>
      <c r="EL52" s="17"/>
      <c r="EM52" s="17">
        <v>0</v>
      </c>
      <c r="EN52" s="17"/>
      <c r="EO52" s="17"/>
      <c r="EP52" s="17"/>
      <c r="EQ52" s="17">
        <v>0</v>
      </c>
      <c r="ER52" s="17"/>
      <c r="ES52" s="17"/>
      <c r="ET52" s="17"/>
      <c r="EU52" s="17">
        <v>0</v>
      </c>
      <c r="EV52" s="17">
        <v>6.5</v>
      </c>
      <c r="EW52" s="17">
        <v>6.39</v>
      </c>
      <c r="EX52" s="17">
        <v>6.39</v>
      </c>
      <c r="EY52" s="17">
        <v>0.11</v>
      </c>
      <c r="EZ52" s="17">
        <v>402.8</v>
      </c>
      <c r="FA52" s="17">
        <v>343.11164000000002</v>
      </c>
      <c r="FB52" s="17">
        <v>189.84562</v>
      </c>
      <c r="FC52" s="17">
        <v>212.95437999999999</v>
      </c>
      <c r="FD52" s="17">
        <v>37.9</v>
      </c>
      <c r="FE52" s="17">
        <v>63.436520000000002</v>
      </c>
      <c r="FF52" s="17">
        <v>56.021639999999998</v>
      </c>
      <c r="FG52" s="17">
        <v>-18.121639999999999</v>
      </c>
      <c r="FH52" s="17">
        <v>136.80000000000001</v>
      </c>
      <c r="FI52" s="17">
        <v>150.27939000000001</v>
      </c>
      <c r="FJ52" s="17">
        <v>151.95320000000001</v>
      </c>
      <c r="FK52" s="17">
        <v>-15.1532</v>
      </c>
      <c r="FL52" s="17">
        <v>19.899999999999999</v>
      </c>
      <c r="FM52" s="17">
        <v>24.396329999999999</v>
      </c>
      <c r="FN52" s="17">
        <v>18.966989999999999</v>
      </c>
      <c r="FO52" s="17">
        <v>0.93301000000000001</v>
      </c>
      <c r="FP52" s="17">
        <v>18.367049999999999</v>
      </c>
      <c r="FQ52" s="17">
        <v>19.28585</v>
      </c>
      <c r="FR52" s="17">
        <v>19.28585</v>
      </c>
      <c r="FS52" s="17">
        <v>-0.91879999999999995</v>
      </c>
      <c r="FT52" s="17">
        <v>17</v>
      </c>
      <c r="FU52" s="17">
        <v>15.60976</v>
      </c>
      <c r="FV52" s="17">
        <v>15.60976</v>
      </c>
      <c r="FW52" s="17">
        <v>1.3902399999999999</v>
      </c>
      <c r="FX52" s="17">
        <v>55.9</v>
      </c>
      <c r="FY52" s="17">
        <v>88.116100000000003</v>
      </c>
      <c r="FZ52" s="17">
        <v>88.116100000000003</v>
      </c>
      <c r="GA52" s="17">
        <v>-32.216099999999997</v>
      </c>
      <c r="GB52" s="17">
        <v>181.3</v>
      </c>
      <c r="GC52" s="17">
        <v>185.81701000000001</v>
      </c>
      <c r="GD52" s="17">
        <v>185.81701000000001</v>
      </c>
      <c r="GE52" s="17">
        <v>-4.51701</v>
      </c>
      <c r="GF52" s="17">
        <v>182.4</v>
      </c>
      <c r="GG52" s="17">
        <v>185.81701000000001</v>
      </c>
      <c r="GH52" s="17">
        <v>185.81701000000001</v>
      </c>
      <c r="GI52" s="17">
        <v>-3.4170099999999999</v>
      </c>
      <c r="GJ52" s="17">
        <v>184.6</v>
      </c>
      <c r="GK52" s="17">
        <v>186.37502000000001</v>
      </c>
      <c r="GL52" s="17">
        <v>186.37502000000001</v>
      </c>
      <c r="GM52" s="17">
        <v>-1.77502</v>
      </c>
      <c r="GN52" s="17">
        <v>107.1</v>
      </c>
      <c r="GO52" s="17">
        <v>110.91316999999999</v>
      </c>
      <c r="GP52" s="17">
        <v>110.91316999999999</v>
      </c>
      <c r="GQ52" s="17">
        <v>-3.8131699999999999</v>
      </c>
      <c r="GR52" s="17">
        <v>38.200000000000003</v>
      </c>
      <c r="GS52" s="17">
        <v>44.999899999999997</v>
      </c>
      <c r="GT52" s="17"/>
      <c r="GU52" s="17">
        <v>38.200000000000003</v>
      </c>
      <c r="GV52" s="17">
        <v>17.100000000000001</v>
      </c>
      <c r="GW52" s="17">
        <v>24.407609999999998</v>
      </c>
      <c r="GX52" s="17">
        <v>24.407609999999998</v>
      </c>
      <c r="GY52" s="17">
        <v>-7.3076100000000004</v>
      </c>
      <c r="GZ52" s="17">
        <v>4</v>
      </c>
      <c r="HA52" s="17">
        <v>4.3337899999999996</v>
      </c>
      <c r="HB52" s="17">
        <v>4.3337899999999996</v>
      </c>
      <c r="HC52" s="17">
        <v>-0.33378999999999998</v>
      </c>
      <c r="HD52" s="17">
        <v>33.6</v>
      </c>
      <c r="HE52" s="17">
        <v>30.141660000000002</v>
      </c>
      <c r="HF52" s="17">
        <v>30.141660000000002</v>
      </c>
      <c r="HG52" s="17">
        <v>3.4583400000000002</v>
      </c>
      <c r="HH52" s="17">
        <v>102.7</v>
      </c>
      <c r="HI52" s="17">
        <v>122.57013999999999</v>
      </c>
      <c r="HJ52" s="17">
        <v>110.92485000000001</v>
      </c>
      <c r="HK52" s="17">
        <v>-8.22485</v>
      </c>
      <c r="HL52" s="17"/>
      <c r="HM52" s="17"/>
      <c r="HN52" s="17"/>
      <c r="HO52" s="17">
        <v>0</v>
      </c>
      <c r="HP52" s="17"/>
      <c r="HQ52" s="17"/>
      <c r="HR52" s="17"/>
      <c r="HS52" s="17">
        <v>0</v>
      </c>
      <c r="HT52" s="17">
        <v>32.299999999999997</v>
      </c>
      <c r="HU52" s="17">
        <v>38.073270000000001</v>
      </c>
      <c r="HV52" s="17">
        <v>85.482460000000003</v>
      </c>
      <c r="HW52" s="17">
        <v>-53.182459999999999</v>
      </c>
      <c r="HX52" s="17"/>
      <c r="HY52" s="17"/>
      <c r="HZ52" s="17"/>
      <c r="IA52" s="17">
        <v>0</v>
      </c>
      <c r="IB52" s="17"/>
      <c r="IC52" s="17"/>
      <c r="ID52" s="17"/>
      <c r="IE52" s="17">
        <v>0</v>
      </c>
      <c r="IF52" s="17">
        <v>47.8</v>
      </c>
      <c r="IG52" s="17">
        <v>45.441929999999999</v>
      </c>
      <c r="IH52" s="17">
        <v>45.441949999999999</v>
      </c>
      <c r="II52" s="17">
        <v>2.35805</v>
      </c>
      <c r="IJ52" s="17"/>
      <c r="IK52" s="17"/>
      <c r="IL52" s="17"/>
      <c r="IM52" s="17">
        <v>0</v>
      </c>
      <c r="IN52" s="17"/>
      <c r="IO52" s="17"/>
      <c r="IP52" s="17"/>
      <c r="IQ52" s="17">
        <v>0</v>
      </c>
      <c r="IR52" s="17"/>
      <c r="IS52" s="17"/>
      <c r="IT52" s="17"/>
      <c r="IU52" s="17">
        <v>0</v>
      </c>
      <c r="IV52" s="17">
        <v>127.3</v>
      </c>
      <c r="IW52" s="17">
        <v>133.35676000000001</v>
      </c>
      <c r="IX52" s="17">
        <v>133.35676000000001</v>
      </c>
      <c r="IY52" s="17">
        <v>-6.0567599999999997</v>
      </c>
      <c r="IZ52" s="17">
        <v>173.2</v>
      </c>
      <c r="JA52" s="17">
        <v>183.84040999999999</v>
      </c>
      <c r="JB52" s="17">
        <v>183.84040999999999</v>
      </c>
      <c r="JC52" s="17">
        <v>-10.640409999999999</v>
      </c>
      <c r="JD52" s="17">
        <v>170.8</v>
      </c>
      <c r="JE52" s="17">
        <v>183.84040999999999</v>
      </c>
      <c r="JF52" s="17">
        <v>183.84040999999999</v>
      </c>
      <c r="JG52" s="17">
        <v>-13.04041</v>
      </c>
      <c r="JH52" s="17">
        <v>204.2</v>
      </c>
      <c r="JI52" s="17">
        <v>183.84040999999999</v>
      </c>
      <c r="JJ52" s="17">
        <v>183.84040999999999</v>
      </c>
      <c r="JK52" s="17">
        <v>20.359590000000001</v>
      </c>
      <c r="JL52" s="17">
        <v>268.39999999999998</v>
      </c>
      <c r="JM52" s="17">
        <v>276.58873</v>
      </c>
      <c r="JN52" s="17">
        <v>276.58873</v>
      </c>
      <c r="JO52" s="17">
        <v>-8.1887299999999996</v>
      </c>
      <c r="JP52" s="17">
        <v>74.400000000000006</v>
      </c>
      <c r="JQ52" s="17">
        <v>71.796109999999999</v>
      </c>
      <c r="JR52" s="17">
        <v>71.796109999999999</v>
      </c>
      <c r="JS52" s="17">
        <v>2.6038899999999998</v>
      </c>
      <c r="JT52" s="17">
        <v>36.200000000000003</v>
      </c>
      <c r="JU52" s="17">
        <v>36.005859999999998</v>
      </c>
      <c r="JV52" s="17">
        <v>36.005859999999998</v>
      </c>
      <c r="JW52" s="17">
        <v>0.19414000000000001</v>
      </c>
      <c r="JX52" s="17"/>
      <c r="JY52" s="17"/>
      <c r="JZ52" s="17"/>
      <c r="KA52" s="17">
        <v>0</v>
      </c>
      <c r="KB52" s="17"/>
      <c r="KC52" s="17"/>
      <c r="KD52" s="17"/>
      <c r="KE52" s="17">
        <v>0</v>
      </c>
      <c r="KF52" s="17"/>
      <c r="KG52" s="17"/>
      <c r="KH52" s="17"/>
      <c r="KI52" s="17">
        <v>0</v>
      </c>
      <c r="KJ52" s="17"/>
      <c r="KK52" s="17"/>
      <c r="KL52" s="17"/>
      <c r="KM52" s="17">
        <v>0</v>
      </c>
      <c r="KN52" s="17">
        <v>0</v>
      </c>
      <c r="KO52" s="17"/>
      <c r="KP52" s="17"/>
      <c r="KQ52" s="17">
        <v>0</v>
      </c>
      <c r="KR52" s="17">
        <v>0</v>
      </c>
      <c r="KS52" s="17"/>
      <c r="KT52" s="17"/>
      <c r="KU52" s="17">
        <v>0</v>
      </c>
      <c r="KV52" s="17"/>
      <c r="KW52" s="17"/>
      <c r="KX52" s="17"/>
      <c r="KY52" s="17">
        <v>0</v>
      </c>
      <c r="KZ52" s="17">
        <v>0</v>
      </c>
      <c r="LA52" s="17">
        <v>0.89207999999999998</v>
      </c>
      <c r="LB52" s="17">
        <v>0.89207999999999998</v>
      </c>
      <c r="LC52" s="17">
        <v>-0.89207999999999998</v>
      </c>
      <c r="LD52" s="17">
        <v>86.9</v>
      </c>
      <c r="LE52" s="17">
        <v>97.045410000000004</v>
      </c>
      <c r="LF52" s="17">
        <v>176.25466</v>
      </c>
      <c r="LG52" s="17">
        <v>-89.354659999999996</v>
      </c>
      <c r="LH52" s="17">
        <v>92.1</v>
      </c>
      <c r="LI52" s="17">
        <v>102.07478</v>
      </c>
      <c r="LJ52" s="17">
        <v>108.12979</v>
      </c>
      <c r="LK52" s="17">
        <v>-16.029789999999998</v>
      </c>
      <c r="LL52" s="17">
        <v>64.900000000000006</v>
      </c>
      <c r="LM52" s="17">
        <v>67.461460000000002</v>
      </c>
      <c r="LN52" s="17">
        <v>67.461460000000002</v>
      </c>
      <c r="LO52" s="17">
        <v>-2.5614599999999998</v>
      </c>
      <c r="LP52" s="17">
        <v>55.9</v>
      </c>
      <c r="LQ52" s="17">
        <v>72.37388</v>
      </c>
      <c r="LR52" s="17">
        <v>78.567989999999995</v>
      </c>
      <c r="LS52" s="17">
        <v>-22.66799</v>
      </c>
      <c r="LT52" s="17">
        <v>29.6</v>
      </c>
      <c r="LU52" s="17">
        <v>30.097560000000001</v>
      </c>
      <c r="LV52" s="17">
        <v>30.097560000000001</v>
      </c>
      <c r="LW52" s="17">
        <v>-0.49756</v>
      </c>
      <c r="LX52" s="17"/>
      <c r="LY52" s="17"/>
      <c r="LZ52" s="17"/>
      <c r="MA52" s="17">
        <v>0</v>
      </c>
      <c r="MB52" s="17"/>
      <c r="MC52" s="17"/>
      <c r="MD52" s="17"/>
      <c r="ME52" s="17">
        <v>0</v>
      </c>
      <c r="MF52" s="17"/>
      <c r="MG52" s="17"/>
      <c r="MH52" s="17"/>
      <c r="MI52" s="17">
        <v>0</v>
      </c>
      <c r="MJ52" s="17">
        <v>144</v>
      </c>
      <c r="MK52" s="17">
        <v>159.10805999999999</v>
      </c>
      <c r="ML52" s="17">
        <v>159.10805999999999</v>
      </c>
      <c r="MM52" s="17">
        <v>-15.10806</v>
      </c>
      <c r="MN52" s="17">
        <v>145.69999999999999</v>
      </c>
      <c r="MO52" s="17">
        <v>159.10805999999999</v>
      </c>
      <c r="MP52" s="17">
        <v>159.10805999999999</v>
      </c>
      <c r="MQ52" s="17">
        <v>-13.408060000000001</v>
      </c>
      <c r="MR52" s="17">
        <v>170.3</v>
      </c>
      <c r="MS52" s="17">
        <v>159.58586</v>
      </c>
      <c r="MT52" s="17">
        <v>159.58586</v>
      </c>
      <c r="MU52" s="17">
        <v>10.71414</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212.5</v>
      </c>
      <c r="NQ52" s="17">
        <v>207.29667000000001</v>
      </c>
      <c r="NR52" s="17">
        <v>207.29667000000001</v>
      </c>
      <c r="NS52" s="17">
        <v>5.2033300000000002</v>
      </c>
      <c r="NT52" s="17">
        <v>101.7</v>
      </c>
      <c r="NU52" s="17">
        <v>103.95959000000001</v>
      </c>
      <c r="NV52" s="17">
        <v>103.95959000000001</v>
      </c>
      <c r="NW52" s="17">
        <v>-2.2595900000000002</v>
      </c>
      <c r="NX52" s="17">
        <v>6.2</v>
      </c>
      <c r="NY52" s="17">
        <v>4.1871600000000004</v>
      </c>
      <c r="NZ52" s="17">
        <v>4.1871600000000004</v>
      </c>
      <c r="OA52" s="17">
        <v>2.0128400000000002</v>
      </c>
      <c r="OB52" s="17">
        <v>2.6</v>
      </c>
      <c r="OC52" s="17">
        <v>4.3927199999999997</v>
      </c>
      <c r="OD52" s="17">
        <v>4.3927199999999997</v>
      </c>
      <c r="OE52" s="17">
        <v>-1.7927200000000001</v>
      </c>
      <c r="OF52" s="17">
        <v>5.8</v>
      </c>
      <c r="OG52" s="17">
        <v>5.8</v>
      </c>
      <c r="OH52" s="17">
        <v>5.8</v>
      </c>
      <c r="OI52" s="17">
        <v>0</v>
      </c>
      <c r="OJ52" s="17">
        <v>0</v>
      </c>
      <c r="OK52" s="17"/>
      <c r="OL52" s="17"/>
      <c r="OM52" s="17">
        <v>0</v>
      </c>
      <c r="ON52" s="17">
        <v>87.2</v>
      </c>
      <c r="OO52" s="17">
        <v>82.58</v>
      </c>
      <c r="OP52" s="17">
        <v>79.965000000000003</v>
      </c>
      <c r="OQ52" s="17">
        <v>7.2350000000000003</v>
      </c>
      <c r="OR52" s="17">
        <v>0</v>
      </c>
      <c r="OS52" s="17"/>
      <c r="OT52" s="17"/>
      <c r="OU52" s="17">
        <v>0</v>
      </c>
      <c r="OV52" s="17">
        <v>0</v>
      </c>
      <c r="OW52" s="17">
        <v>0.52800000000000002</v>
      </c>
      <c r="OX52" s="17">
        <v>0.52800000000000002</v>
      </c>
      <c r="OY52" s="17">
        <v>-0.52800000000000002</v>
      </c>
      <c r="OZ52" s="17">
        <v>0</v>
      </c>
      <c r="PA52" s="17"/>
      <c r="PB52" s="17"/>
      <c r="PC52" s="17">
        <v>0</v>
      </c>
      <c r="PD52" s="17">
        <v>7.6</v>
      </c>
      <c r="PE52" s="17">
        <v>9.13279</v>
      </c>
      <c r="PF52" s="17">
        <v>9.1327700000000007</v>
      </c>
      <c r="PG52" s="17">
        <v>-1.53277</v>
      </c>
      <c r="PH52" s="17">
        <v>9.9</v>
      </c>
      <c r="PI52" s="17">
        <v>9.9830000000000005</v>
      </c>
      <c r="PJ52" s="17"/>
      <c r="PK52" s="17">
        <v>9.9</v>
      </c>
      <c r="PL52" s="17"/>
      <c r="PM52" s="17"/>
      <c r="PN52" s="17"/>
      <c r="PO52" s="17">
        <v>0</v>
      </c>
      <c r="PP52" s="17">
        <v>0</v>
      </c>
      <c r="PQ52" s="17"/>
      <c r="PR52" s="17"/>
      <c r="PS52" s="17">
        <v>0</v>
      </c>
      <c r="PT52" s="17">
        <v>1.2</v>
      </c>
      <c r="PU52" s="17">
        <v>1</v>
      </c>
      <c r="PV52" s="17">
        <v>1</v>
      </c>
      <c r="PW52" s="17">
        <v>0.2</v>
      </c>
      <c r="PX52" s="17">
        <v>1.6</v>
      </c>
      <c r="PY52" s="17">
        <v>1.6</v>
      </c>
      <c r="PZ52" s="17">
        <v>1.6</v>
      </c>
      <c r="QA52" s="17">
        <v>0</v>
      </c>
      <c r="QB52" s="17">
        <v>4</v>
      </c>
      <c r="QC52" s="17">
        <v>3.6</v>
      </c>
      <c r="QD52" s="17">
        <v>3.6</v>
      </c>
      <c r="QE52" s="17">
        <v>0.4</v>
      </c>
      <c r="QF52" s="17">
        <v>20.3</v>
      </c>
      <c r="QG52" s="17">
        <v>20.353120000000001</v>
      </c>
      <c r="QH52" s="17">
        <v>20.353149999999999</v>
      </c>
      <c r="QI52" s="17">
        <v>-5.3150000000000003E-2</v>
      </c>
      <c r="QJ52" s="17">
        <v>4.7</v>
      </c>
      <c r="QK52" s="17">
        <v>4</v>
      </c>
      <c r="QL52" s="17">
        <v>4</v>
      </c>
      <c r="QM52" s="17">
        <v>0.7</v>
      </c>
      <c r="QN52" s="17">
        <v>13.5</v>
      </c>
      <c r="QO52" s="17">
        <v>11.21951</v>
      </c>
      <c r="QP52" s="17">
        <v>11.21951</v>
      </c>
      <c r="QQ52" s="17">
        <v>2.2804899999999999</v>
      </c>
      <c r="QR52" s="17">
        <v>3.2</v>
      </c>
      <c r="QS52" s="17">
        <v>3</v>
      </c>
      <c r="QT52" s="17">
        <v>3</v>
      </c>
      <c r="QU52" s="17">
        <v>0.2</v>
      </c>
      <c r="QV52" s="17">
        <v>18.3</v>
      </c>
      <c r="QW52" s="17">
        <v>17.951219999999999</v>
      </c>
      <c r="QX52" s="17">
        <v>17.951219999999999</v>
      </c>
      <c r="QY52" s="17">
        <v>0.34877999999999998</v>
      </c>
      <c r="QZ52" s="17">
        <v>0</v>
      </c>
      <c r="RA52" s="17"/>
      <c r="RB52" s="17"/>
      <c r="RC52" s="17">
        <v>0</v>
      </c>
      <c r="RD52" s="17">
        <v>0</v>
      </c>
      <c r="RE52" s="17"/>
      <c r="RF52" s="17"/>
      <c r="RG52" s="17">
        <v>0</v>
      </c>
      <c r="RH52" s="17">
        <v>27.7</v>
      </c>
      <c r="RI52" s="17">
        <v>21.65</v>
      </c>
      <c r="RJ52" s="17">
        <v>20.202999999999999</v>
      </c>
      <c r="RK52" s="17">
        <v>7.4969999999999999</v>
      </c>
      <c r="RL52" s="17">
        <v>76.5</v>
      </c>
      <c r="RM52" s="17">
        <v>63.6</v>
      </c>
      <c r="RN52" s="17">
        <v>61.384</v>
      </c>
      <c r="RO52" s="17">
        <v>15.116</v>
      </c>
      <c r="RP52" s="17">
        <v>0</v>
      </c>
      <c r="RQ52" s="17"/>
      <c r="RR52" s="17"/>
      <c r="RS52" s="17">
        <v>0</v>
      </c>
      <c r="RT52" s="17">
        <v>2.1</v>
      </c>
      <c r="RU52" s="17">
        <v>2.1509999999999998</v>
      </c>
      <c r="RV52" s="17">
        <v>2.1509999999999998</v>
      </c>
      <c r="RW52" s="17">
        <v>-5.0999999999999997E-2</v>
      </c>
      <c r="RX52" s="17">
        <v>8.1999999999999993</v>
      </c>
      <c r="RY52" s="17">
        <v>8.8496000000000006</v>
      </c>
      <c r="RZ52" s="17">
        <v>19.869209999999999</v>
      </c>
      <c r="SA52" s="17">
        <v>-11.66921</v>
      </c>
      <c r="SB52" s="17">
        <v>1.4</v>
      </c>
      <c r="SC52" s="17">
        <v>2</v>
      </c>
      <c r="SD52" s="17">
        <v>2</v>
      </c>
      <c r="SE52" s="17">
        <v>-0.6</v>
      </c>
      <c r="SF52" s="17"/>
      <c r="SG52" s="17">
        <v>0.4</v>
      </c>
      <c r="SH52" s="17">
        <v>0.4</v>
      </c>
      <c r="SI52" s="17">
        <v>-0.4</v>
      </c>
      <c r="SJ52" s="17">
        <v>7.8</v>
      </c>
      <c r="SK52" s="17">
        <v>9.8520000000000003</v>
      </c>
      <c r="SL52" s="17">
        <v>9.8520000000000003</v>
      </c>
      <c r="SM52" s="17">
        <v>-2.052</v>
      </c>
      <c r="SN52" s="17">
        <v>6.5</v>
      </c>
      <c r="SO52" s="17">
        <v>5.8</v>
      </c>
      <c r="SP52" s="17">
        <v>5.8</v>
      </c>
      <c r="SQ52" s="17">
        <v>0.7</v>
      </c>
      <c r="SR52" s="17">
        <v>10.6</v>
      </c>
      <c r="SS52" s="17">
        <v>10</v>
      </c>
      <c r="ST52" s="17">
        <v>10</v>
      </c>
      <c r="SU52" s="17">
        <v>0.6</v>
      </c>
      <c r="SV52" s="17">
        <v>14.2</v>
      </c>
      <c r="SW52" s="17">
        <v>13.65854</v>
      </c>
      <c r="SX52" s="17">
        <v>13.65854</v>
      </c>
      <c r="SY52" s="17">
        <v>0.54146000000000005</v>
      </c>
      <c r="SZ52" s="17">
        <v>12.6</v>
      </c>
      <c r="TA52" s="17">
        <v>13.85366</v>
      </c>
      <c r="TB52" s="17">
        <v>13.85366</v>
      </c>
      <c r="TC52" s="17">
        <v>-1.25366</v>
      </c>
      <c r="TD52" s="17">
        <v>10</v>
      </c>
      <c r="TE52" s="17">
        <v>10.117000000000001</v>
      </c>
      <c r="TF52" s="17">
        <v>10.117000000000001</v>
      </c>
      <c r="TG52" s="17">
        <v>-0.11700000000000001</v>
      </c>
      <c r="TH52" s="17">
        <v>62.8</v>
      </c>
      <c r="TI52" s="17">
        <v>40.421999999999997</v>
      </c>
      <c r="TJ52" s="17">
        <v>40.421999999999997</v>
      </c>
      <c r="TK52" s="17">
        <v>22.378</v>
      </c>
      <c r="TL52" s="17">
        <v>0</v>
      </c>
      <c r="TM52" s="17"/>
      <c r="TN52" s="17"/>
      <c r="TO52" s="17">
        <v>0</v>
      </c>
      <c r="TP52" s="17">
        <v>47.6</v>
      </c>
      <c r="TQ52" s="17">
        <v>74.2</v>
      </c>
      <c r="TR52" s="17">
        <v>112.64</v>
      </c>
      <c r="TS52" s="17">
        <v>-65.040000000000006</v>
      </c>
      <c r="TT52" s="17">
        <v>73.400000000000006</v>
      </c>
      <c r="TU52" s="17">
        <v>93.6</v>
      </c>
      <c r="TV52" s="17">
        <v>111.26</v>
      </c>
      <c r="TW52" s="17">
        <v>-37.86</v>
      </c>
      <c r="TX52" s="17">
        <v>4</v>
      </c>
      <c r="TY52" s="17">
        <v>2.1019999999999999</v>
      </c>
      <c r="TZ52" s="17">
        <v>2.1019999999999999</v>
      </c>
      <c r="UA52" s="17">
        <v>1.8979999999999999</v>
      </c>
      <c r="UB52" s="17">
        <v>2.1</v>
      </c>
      <c r="UC52" s="17">
        <v>3.3460000000000001</v>
      </c>
      <c r="UD52" s="17">
        <v>3.3460000000000001</v>
      </c>
      <c r="UE52" s="17">
        <v>-1.246</v>
      </c>
      <c r="UF52" s="17">
        <v>13</v>
      </c>
      <c r="UG52" s="17">
        <v>19.51219</v>
      </c>
      <c r="UH52" s="17">
        <v>19.51219</v>
      </c>
      <c r="UI52" s="17">
        <v>-6.5121900000000004</v>
      </c>
      <c r="UJ52" s="17">
        <v>4.5</v>
      </c>
      <c r="UK52" s="17">
        <v>6</v>
      </c>
      <c r="UL52" s="17">
        <v>6</v>
      </c>
      <c r="UM52" s="17">
        <v>-1.5</v>
      </c>
      <c r="UN52" s="17">
        <v>8.6</v>
      </c>
      <c r="UO52" s="17">
        <v>7.9</v>
      </c>
      <c r="UP52" s="17">
        <v>7.9</v>
      </c>
      <c r="UQ52" s="17">
        <v>0.7</v>
      </c>
      <c r="UR52" s="17">
        <v>20.399999999999999</v>
      </c>
      <c r="US52" s="17">
        <v>19.51219</v>
      </c>
      <c r="UT52" s="17">
        <v>19.51219</v>
      </c>
      <c r="UU52" s="17">
        <v>0.88780999999999999</v>
      </c>
      <c r="UV52" s="17">
        <v>20.399999999999999</v>
      </c>
      <c r="UW52" s="17">
        <v>19.51219</v>
      </c>
      <c r="UX52" s="17">
        <v>19.51219</v>
      </c>
      <c r="UY52" s="17">
        <v>0.88780999999999999</v>
      </c>
      <c r="UZ52" s="17">
        <v>20</v>
      </c>
      <c r="VA52" s="17">
        <v>19.51219</v>
      </c>
      <c r="VB52" s="17">
        <v>19.51219</v>
      </c>
      <c r="VC52" s="17">
        <v>0.48781000000000002</v>
      </c>
      <c r="VD52" s="17">
        <v>0</v>
      </c>
      <c r="VE52" s="17">
        <v>0.70099999999999996</v>
      </c>
      <c r="VF52" s="17">
        <v>0.70099999999999996</v>
      </c>
      <c r="VG52" s="17">
        <v>-0.70099999999999996</v>
      </c>
      <c r="VH52" s="17">
        <v>0</v>
      </c>
      <c r="VI52" s="17"/>
      <c r="VJ52" s="17"/>
      <c r="VK52" s="17">
        <v>0</v>
      </c>
      <c r="VL52" s="17">
        <v>0</v>
      </c>
      <c r="VM52" s="17"/>
      <c r="VN52" s="17"/>
      <c r="VO52" s="17">
        <v>0</v>
      </c>
      <c r="VP52" s="17">
        <v>0</v>
      </c>
      <c r="VQ52" s="17"/>
      <c r="VR52" s="17"/>
      <c r="VS52" s="17">
        <v>0</v>
      </c>
      <c r="VT52" s="17">
        <v>0.6</v>
      </c>
      <c r="VU52" s="17">
        <v>0.6</v>
      </c>
      <c r="VV52" s="17">
        <v>0.6</v>
      </c>
      <c r="VW52" s="17">
        <v>0</v>
      </c>
      <c r="VX52" s="17">
        <v>41.4</v>
      </c>
      <c r="VY52" s="17">
        <v>66.62</v>
      </c>
      <c r="VZ52" s="17">
        <v>72</v>
      </c>
      <c r="WA52" s="17">
        <v>-30.6</v>
      </c>
      <c r="WB52" s="17">
        <v>30.015450000000001</v>
      </c>
      <c r="WC52" s="17">
        <v>57.19</v>
      </c>
      <c r="WD52" s="17">
        <v>46</v>
      </c>
      <c r="WE52" s="17">
        <v>-15.98455</v>
      </c>
      <c r="WF52" s="17">
        <v>0</v>
      </c>
      <c r="WG52" s="17"/>
      <c r="WH52" s="17"/>
      <c r="WI52" s="17">
        <v>0</v>
      </c>
      <c r="WJ52" s="17">
        <v>3</v>
      </c>
      <c r="WK52" s="17">
        <v>2.9009999999999998</v>
      </c>
      <c r="WL52" s="17">
        <v>2.9009999999999998</v>
      </c>
      <c r="WM52" s="17">
        <v>9.9000000000000005E-2</v>
      </c>
      <c r="WN52" s="17">
        <v>2.2000000000000002</v>
      </c>
      <c r="WO52" s="17">
        <v>2.4</v>
      </c>
      <c r="WP52" s="17">
        <v>2.4</v>
      </c>
      <c r="WQ52" s="17">
        <v>-0.2</v>
      </c>
      <c r="WR52" s="17">
        <v>1.1000000000000001</v>
      </c>
      <c r="WS52" s="17">
        <v>1.2</v>
      </c>
      <c r="WT52" s="17">
        <v>1.2</v>
      </c>
      <c r="WU52" s="17">
        <v>-0.1</v>
      </c>
      <c r="WV52" s="17">
        <v>1.2</v>
      </c>
      <c r="WW52" s="17">
        <v>1.4</v>
      </c>
      <c r="WX52" s="17">
        <v>1.4</v>
      </c>
      <c r="WY52" s="17">
        <v>-0.2</v>
      </c>
      <c r="WZ52" s="17">
        <v>0</v>
      </c>
      <c r="XA52" s="17"/>
      <c r="XB52" s="17"/>
      <c r="XC52" s="17">
        <v>0</v>
      </c>
      <c r="XD52" s="17"/>
      <c r="XE52" s="17"/>
      <c r="XF52" s="17"/>
      <c r="XG52" s="17">
        <v>0</v>
      </c>
      <c r="XH52" s="17">
        <v>17.600000000000001</v>
      </c>
      <c r="XI52" s="17">
        <v>17.7561</v>
      </c>
      <c r="XJ52" s="17">
        <v>17.7561</v>
      </c>
      <c r="XK52" s="17">
        <v>-0.15609999999999999</v>
      </c>
      <c r="XL52" s="17">
        <v>7.7</v>
      </c>
      <c r="XM52" s="17">
        <v>10.8</v>
      </c>
      <c r="XN52" s="17">
        <v>10.8</v>
      </c>
      <c r="XO52" s="17">
        <v>-3.1</v>
      </c>
      <c r="XP52" s="17">
        <v>27.9</v>
      </c>
      <c r="XQ52" s="17">
        <v>28</v>
      </c>
      <c r="XR52" s="17">
        <v>28</v>
      </c>
      <c r="XS52" s="17">
        <v>-0.1</v>
      </c>
      <c r="XT52" s="17">
        <v>35.1</v>
      </c>
      <c r="XU52" s="17">
        <v>28</v>
      </c>
      <c r="XV52" s="17">
        <v>28</v>
      </c>
      <c r="XW52" s="17">
        <v>7.1</v>
      </c>
      <c r="XX52" s="17">
        <v>18</v>
      </c>
      <c r="XY52" s="17">
        <v>14</v>
      </c>
      <c r="XZ52" s="17">
        <v>14</v>
      </c>
      <c r="YA52" s="17">
        <v>4</v>
      </c>
      <c r="YB52" s="17"/>
      <c r="YC52" s="17"/>
      <c r="YD52" s="17"/>
      <c r="YE52" s="17">
        <v>0</v>
      </c>
      <c r="YF52" s="17">
        <v>8.6199999999999992</v>
      </c>
      <c r="YG52" s="17">
        <v>8.24</v>
      </c>
      <c r="YH52" s="17">
        <v>8.24</v>
      </c>
      <c r="YI52" s="17">
        <v>0.38</v>
      </c>
      <c r="YJ52" s="17">
        <v>11.1</v>
      </c>
      <c r="YK52" s="17">
        <v>11</v>
      </c>
      <c r="YL52" s="17">
        <v>11</v>
      </c>
      <c r="YM52" s="17">
        <v>0.1</v>
      </c>
      <c r="YN52" s="17">
        <v>18.510000000000002</v>
      </c>
      <c r="YO52" s="17">
        <v>23</v>
      </c>
      <c r="YP52" s="17">
        <v>23</v>
      </c>
      <c r="YQ52" s="17">
        <v>-4.49</v>
      </c>
    </row>
    <row r="53" spans="1:667" ht="24" customHeight="1" x14ac:dyDescent="0.3">
      <c r="A53" s="1"/>
      <c r="B53" s="16" t="s">
        <v>35</v>
      </c>
      <c r="C53" s="16" t="s">
        <v>888</v>
      </c>
      <c r="D53" s="17">
        <v>202.9</v>
      </c>
      <c r="E53" s="17">
        <v>204.19512</v>
      </c>
      <c r="F53" s="17">
        <v>204.19512</v>
      </c>
      <c r="G53" s="17">
        <v>-1.29512</v>
      </c>
      <c r="H53" s="17">
        <v>617.1</v>
      </c>
      <c r="I53" s="17">
        <v>547.25684999999999</v>
      </c>
      <c r="J53" s="17">
        <v>570.84121000000005</v>
      </c>
      <c r="K53" s="17">
        <v>46.258789999999998</v>
      </c>
      <c r="L53" s="17">
        <v>212</v>
      </c>
      <c r="M53" s="17">
        <v>178.90083000000001</v>
      </c>
      <c r="N53" s="17">
        <v>186.61067</v>
      </c>
      <c r="O53" s="17">
        <v>25.389330000000001</v>
      </c>
      <c r="P53" s="17"/>
      <c r="Q53" s="17"/>
      <c r="R53" s="17"/>
      <c r="S53" s="17">
        <v>0</v>
      </c>
      <c r="T53" s="17"/>
      <c r="U53" s="17"/>
      <c r="V53" s="17"/>
      <c r="W53" s="17">
        <v>0</v>
      </c>
      <c r="X53" s="17">
        <v>90.3</v>
      </c>
      <c r="Y53" s="17">
        <v>92.226339999999993</v>
      </c>
      <c r="Z53" s="17">
        <v>92.226280000000003</v>
      </c>
      <c r="AA53" s="17">
        <v>-1.92628</v>
      </c>
      <c r="AB53" s="17">
        <v>106.4</v>
      </c>
      <c r="AC53" s="17">
        <v>148.15189000000001</v>
      </c>
      <c r="AD53" s="17">
        <v>140.05736999999999</v>
      </c>
      <c r="AE53" s="17">
        <v>-33.65737</v>
      </c>
      <c r="AF53" s="17">
        <v>0</v>
      </c>
      <c r="AG53" s="17"/>
      <c r="AH53" s="17"/>
      <c r="AI53" s="17">
        <v>0</v>
      </c>
      <c r="AJ53" s="17"/>
      <c r="AK53" s="17"/>
      <c r="AL53" s="17"/>
      <c r="AM53" s="17">
        <v>0</v>
      </c>
      <c r="AN53" s="17">
        <v>0</v>
      </c>
      <c r="AO53" s="17"/>
      <c r="AP53" s="17"/>
      <c r="AQ53" s="17">
        <v>0</v>
      </c>
      <c r="AR53" s="17">
        <v>115.7</v>
      </c>
      <c r="AS53" s="17"/>
      <c r="AT53" s="17"/>
      <c r="AU53" s="17">
        <v>115.7</v>
      </c>
      <c r="AV53" s="17">
        <v>206.3</v>
      </c>
      <c r="AW53" s="17">
        <v>200.25633999999999</v>
      </c>
      <c r="AX53" s="17">
        <v>200.25633999999999</v>
      </c>
      <c r="AY53" s="17">
        <v>6.04366</v>
      </c>
      <c r="AZ53" s="17"/>
      <c r="BA53" s="17"/>
      <c r="BB53" s="17"/>
      <c r="BC53" s="17">
        <v>0</v>
      </c>
      <c r="BD53" s="17">
        <v>0</v>
      </c>
      <c r="BE53" s="17"/>
      <c r="BF53" s="17"/>
      <c r="BG53" s="17">
        <v>0</v>
      </c>
      <c r="BH53" s="17"/>
      <c r="BI53" s="17"/>
      <c r="BJ53" s="17"/>
      <c r="BK53" s="17">
        <v>0</v>
      </c>
      <c r="BL53" s="17">
        <v>502.7</v>
      </c>
      <c r="BM53" s="17">
        <v>415.28156000000001</v>
      </c>
      <c r="BN53" s="17">
        <v>359.35766000000001</v>
      </c>
      <c r="BO53" s="17">
        <v>143.34234000000001</v>
      </c>
      <c r="BP53" s="17">
        <v>9.9</v>
      </c>
      <c r="BQ53" s="17">
        <v>10.561999999999999</v>
      </c>
      <c r="BR53" s="17">
        <v>10.561999999999999</v>
      </c>
      <c r="BS53" s="17">
        <v>-0.66200000000000003</v>
      </c>
      <c r="BT53" s="17"/>
      <c r="BU53" s="17"/>
      <c r="BV53" s="17"/>
      <c r="BW53" s="17">
        <v>0</v>
      </c>
      <c r="BX53" s="17"/>
      <c r="BY53" s="17"/>
      <c r="BZ53" s="17"/>
      <c r="CA53" s="17">
        <v>0</v>
      </c>
      <c r="CB53" s="17"/>
      <c r="CC53" s="17"/>
      <c r="CD53" s="17"/>
      <c r="CE53" s="17">
        <v>0</v>
      </c>
      <c r="CF53" s="17"/>
      <c r="CG53" s="17"/>
      <c r="CH53" s="17"/>
      <c r="CI53" s="17">
        <v>0</v>
      </c>
      <c r="CJ53" s="17">
        <v>168</v>
      </c>
      <c r="CK53" s="17">
        <v>164.70732000000001</v>
      </c>
      <c r="CL53" s="17">
        <v>164.70732000000001</v>
      </c>
      <c r="CM53" s="17">
        <v>3.2926799999999998</v>
      </c>
      <c r="CN53" s="17">
        <v>7.2</v>
      </c>
      <c r="CO53" s="17">
        <v>5.1583800000000002</v>
      </c>
      <c r="CP53" s="17">
        <v>5.1583800000000002</v>
      </c>
      <c r="CQ53" s="17">
        <v>2.04162</v>
      </c>
      <c r="CR53" s="17">
        <v>0</v>
      </c>
      <c r="CS53" s="17"/>
      <c r="CT53" s="17"/>
      <c r="CU53" s="17">
        <v>0</v>
      </c>
      <c r="CV53" s="17">
        <v>22.6</v>
      </c>
      <c r="CW53" s="17">
        <v>16.873670000000001</v>
      </c>
      <c r="CX53" s="17">
        <v>16.873670000000001</v>
      </c>
      <c r="CY53" s="17">
        <v>5.7263299999999999</v>
      </c>
      <c r="CZ53" s="17">
        <v>7</v>
      </c>
      <c r="DA53" s="17">
        <v>6.8787000000000003</v>
      </c>
      <c r="DB53" s="17">
        <v>6.8787000000000003</v>
      </c>
      <c r="DC53" s="17">
        <v>0.12130000000000001</v>
      </c>
      <c r="DD53" s="17">
        <v>15</v>
      </c>
      <c r="DE53" s="17">
        <v>14.992190000000001</v>
      </c>
      <c r="DF53" s="17">
        <v>14.992190000000001</v>
      </c>
      <c r="DG53" s="17">
        <v>7.8100000000000001E-3</v>
      </c>
      <c r="DH53" s="17">
        <v>141.6</v>
      </c>
      <c r="DI53" s="17">
        <v>142.99999</v>
      </c>
      <c r="DJ53" s="17">
        <v>142.99999</v>
      </c>
      <c r="DK53" s="17">
        <v>-1.3999900000000001</v>
      </c>
      <c r="DL53" s="17"/>
      <c r="DM53" s="17"/>
      <c r="DN53" s="17"/>
      <c r="DO53" s="17">
        <v>0</v>
      </c>
      <c r="DP53" s="17"/>
      <c r="DQ53" s="17"/>
      <c r="DR53" s="17"/>
      <c r="DS53" s="17">
        <v>0</v>
      </c>
      <c r="DT53" s="17"/>
      <c r="DU53" s="17"/>
      <c r="DV53" s="17"/>
      <c r="DW53" s="17">
        <v>0</v>
      </c>
      <c r="DX53" s="17"/>
      <c r="DY53" s="17"/>
      <c r="DZ53" s="17"/>
      <c r="EA53" s="17">
        <v>0</v>
      </c>
      <c r="EB53" s="17">
        <v>110.9</v>
      </c>
      <c r="EC53" s="17">
        <v>112.90537</v>
      </c>
      <c r="ED53" s="17">
        <v>112.90537</v>
      </c>
      <c r="EE53" s="17">
        <v>-2.0053700000000001</v>
      </c>
      <c r="EF53" s="17">
        <v>221.7</v>
      </c>
      <c r="EG53" s="17">
        <v>147.45641000000001</v>
      </c>
      <c r="EH53" s="17">
        <v>160.54902999999999</v>
      </c>
      <c r="EI53" s="17">
        <v>61.150970000000001</v>
      </c>
      <c r="EJ53" s="17"/>
      <c r="EK53" s="17"/>
      <c r="EL53" s="17"/>
      <c r="EM53" s="17">
        <v>0</v>
      </c>
      <c r="EN53" s="17"/>
      <c r="EO53" s="17"/>
      <c r="EP53" s="17"/>
      <c r="EQ53" s="17">
        <v>0</v>
      </c>
      <c r="ER53" s="17"/>
      <c r="ES53" s="17"/>
      <c r="ET53" s="17"/>
      <c r="EU53" s="17">
        <v>0</v>
      </c>
      <c r="EV53" s="17">
        <v>6.5</v>
      </c>
      <c r="EW53" s="17">
        <v>6.39</v>
      </c>
      <c r="EX53" s="17">
        <v>6.39</v>
      </c>
      <c r="EY53" s="17">
        <v>0.11</v>
      </c>
      <c r="EZ53" s="17">
        <v>341.9</v>
      </c>
      <c r="FA53" s="17">
        <v>335.77228000000002</v>
      </c>
      <c r="FB53" s="17">
        <v>183.47146000000001</v>
      </c>
      <c r="FC53" s="17">
        <v>158.42854</v>
      </c>
      <c r="FD53" s="17">
        <v>38.5</v>
      </c>
      <c r="FE53" s="17">
        <v>63.436520000000002</v>
      </c>
      <c r="FF53" s="17">
        <v>56.021639999999998</v>
      </c>
      <c r="FG53" s="17">
        <v>-17.521640000000001</v>
      </c>
      <c r="FH53" s="17">
        <v>116.7</v>
      </c>
      <c r="FI53" s="17">
        <v>142.56234000000001</v>
      </c>
      <c r="FJ53" s="17">
        <v>150.27984000000001</v>
      </c>
      <c r="FK53" s="17">
        <v>-33.579839999999997</v>
      </c>
      <c r="FL53" s="17">
        <v>20.100000000000001</v>
      </c>
      <c r="FM53" s="17">
        <v>24.396329999999999</v>
      </c>
      <c r="FN53" s="17">
        <v>18.966989999999999</v>
      </c>
      <c r="FO53" s="17">
        <v>1.1330100000000001</v>
      </c>
      <c r="FP53" s="17">
        <v>18.343039999999998</v>
      </c>
      <c r="FQ53" s="17">
        <v>19.28585</v>
      </c>
      <c r="FR53" s="17">
        <v>19.28585</v>
      </c>
      <c r="FS53" s="17">
        <v>-0.94281000000000004</v>
      </c>
      <c r="FT53" s="17">
        <v>17</v>
      </c>
      <c r="FU53" s="17">
        <v>15.60976</v>
      </c>
      <c r="FV53" s="17">
        <v>15.60976</v>
      </c>
      <c r="FW53" s="17">
        <v>1.3902399999999999</v>
      </c>
      <c r="FX53" s="17">
        <v>56</v>
      </c>
      <c r="FY53" s="17">
        <v>88.116100000000003</v>
      </c>
      <c r="FZ53" s="17">
        <v>88.116100000000003</v>
      </c>
      <c r="GA53" s="17">
        <v>-32.116100000000003</v>
      </c>
      <c r="GB53" s="17">
        <v>182.5</v>
      </c>
      <c r="GC53" s="17">
        <v>185.81701000000001</v>
      </c>
      <c r="GD53" s="17">
        <v>185.81701000000001</v>
      </c>
      <c r="GE53" s="17">
        <v>-3.3170099999999998</v>
      </c>
      <c r="GF53" s="17">
        <v>183.2</v>
      </c>
      <c r="GG53" s="17">
        <v>185.81701000000001</v>
      </c>
      <c r="GH53" s="17">
        <v>185.81701000000001</v>
      </c>
      <c r="GI53" s="17">
        <v>-2.6170100000000001</v>
      </c>
      <c r="GJ53" s="17">
        <v>184.7</v>
      </c>
      <c r="GK53" s="17">
        <v>186.37502000000001</v>
      </c>
      <c r="GL53" s="17">
        <v>186.37502000000001</v>
      </c>
      <c r="GM53" s="17">
        <v>-1.67502</v>
      </c>
      <c r="GN53" s="17">
        <v>106.9</v>
      </c>
      <c r="GO53" s="17">
        <v>110.91316999999999</v>
      </c>
      <c r="GP53" s="17">
        <v>110.91316999999999</v>
      </c>
      <c r="GQ53" s="17">
        <v>-4.0131699999999997</v>
      </c>
      <c r="GR53" s="17">
        <v>19.8</v>
      </c>
      <c r="GS53" s="17">
        <v>18.00001</v>
      </c>
      <c r="GT53" s="17"/>
      <c r="GU53" s="17">
        <v>19.8</v>
      </c>
      <c r="GV53" s="17">
        <v>17.3</v>
      </c>
      <c r="GW53" s="17">
        <v>24.407609999999998</v>
      </c>
      <c r="GX53" s="17">
        <v>24.407609999999998</v>
      </c>
      <c r="GY53" s="17">
        <v>-7.1076100000000002</v>
      </c>
      <c r="GZ53" s="17">
        <v>4</v>
      </c>
      <c r="HA53" s="17">
        <v>4.3337899999999996</v>
      </c>
      <c r="HB53" s="17">
        <v>4.3337899999999996</v>
      </c>
      <c r="HC53" s="17">
        <v>-0.33378999999999998</v>
      </c>
      <c r="HD53" s="17">
        <v>33.6</v>
      </c>
      <c r="HE53" s="17">
        <v>30.141660000000002</v>
      </c>
      <c r="HF53" s="17">
        <v>30.141660000000002</v>
      </c>
      <c r="HG53" s="17">
        <v>3.4583400000000002</v>
      </c>
      <c r="HH53" s="17">
        <v>43.8</v>
      </c>
      <c r="HI53" s="17">
        <v>128.89714000000001</v>
      </c>
      <c r="HJ53" s="17">
        <v>89.69417</v>
      </c>
      <c r="HK53" s="17">
        <v>-45.894170000000003</v>
      </c>
      <c r="HL53" s="17"/>
      <c r="HM53" s="17"/>
      <c r="HN53" s="17"/>
      <c r="HO53" s="17">
        <v>0</v>
      </c>
      <c r="HP53" s="17"/>
      <c r="HQ53" s="17"/>
      <c r="HR53" s="17"/>
      <c r="HS53" s="17">
        <v>0</v>
      </c>
      <c r="HT53" s="17">
        <v>32.700000000000003</v>
      </c>
      <c r="HU53" s="17">
        <v>28.34037</v>
      </c>
      <c r="HV53" s="17">
        <v>70.086759999999998</v>
      </c>
      <c r="HW53" s="17">
        <v>-37.386760000000002</v>
      </c>
      <c r="HX53" s="17"/>
      <c r="HY53" s="17"/>
      <c r="HZ53" s="17"/>
      <c r="IA53" s="17">
        <v>0</v>
      </c>
      <c r="IB53" s="17"/>
      <c r="IC53" s="17"/>
      <c r="ID53" s="17"/>
      <c r="IE53" s="17">
        <v>0</v>
      </c>
      <c r="IF53" s="17">
        <v>47.8</v>
      </c>
      <c r="IG53" s="17">
        <v>45.441920000000003</v>
      </c>
      <c r="IH53" s="17">
        <v>45.441949999999999</v>
      </c>
      <c r="II53" s="17">
        <v>2.35805</v>
      </c>
      <c r="IJ53" s="17"/>
      <c r="IK53" s="17"/>
      <c r="IL53" s="17"/>
      <c r="IM53" s="17">
        <v>0</v>
      </c>
      <c r="IN53" s="17"/>
      <c r="IO53" s="17"/>
      <c r="IP53" s="17"/>
      <c r="IQ53" s="17">
        <v>0</v>
      </c>
      <c r="IR53" s="17"/>
      <c r="IS53" s="17"/>
      <c r="IT53" s="17"/>
      <c r="IU53" s="17">
        <v>0</v>
      </c>
      <c r="IV53" s="17">
        <v>127.5</v>
      </c>
      <c r="IW53" s="17">
        <v>133.35676000000001</v>
      </c>
      <c r="IX53" s="17">
        <v>133.35676000000001</v>
      </c>
      <c r="IY53" s="17">
        <v>-5.8567600000000004</v>
      </c>
      <c r="IZ53" s="17">
        <v>173</v>
      </c>
      <c r="JA53" s="17">
        <v>183.94607999999999</v>
      </c>
      <c r="JB53" s="17">
        <v>183.94607999999999</v>
      </c>
      <c r="JC53" s="17">
        <v>-10.94608</v>
      </c>
      <c r="JD53" s="17">
        <v>170.8</v>
      </c>
      <c r="JE53" s="17">
        <v>183.94607999999999</v>
      </c>
      <c r="JF53" s="17">
        <v>183.94607999999999</v>
      </c>
      <c r="JG53" s="17">
        <v>-13.14608</v>
      </c>
      <c r="JH53" s="17">
        <v>202.4</v>
      </c>
      <c r="JI53" s="17">
        <v>183.94607999999999</v>
      </c>
      <c r="JJ53" s="17">
        <v>183.94607999999999</v>
      </c>
      <c r="JK53" s="17">
        <v>18.45392</v>
      </c>
      <c r="JL53" s="17">
        <v>267.8</v>
      </c>
      <c r="JM53" s="17">
        <v>276.74770000000001</v>
      </c>
      <c r="JN53" s="17">
        <v>276.74770000000001</v>
      </c>
      <c r="JO53" s="17">
        <v>-8.9476999999999993</v>
      </c>
      <c r="JP53" s="17">
        <v>74.400000000000006</v>
      </c>
      <c r="JQ53" s="17">
        <v>71.796109999999999</v>
      </c>
      <c r="JR53" s="17">
        <v>71.796109999999999</v>
      </c>
      <c r="JS53" s="17">
        <v>2.6038899999999998</v>
      </c>
      <c r="JT53" s="17">
        <v>36.4</v>
      </c>
      <c r="JU53" s="17">
        <v>36.005859999999998</v>
      </c>
      <c r="JV53" s="17">
        <v>36.005859999999998</v>
      </c>
      <c r="JW53" s="17">
        <v>0.39413999999999999</v>
      </c>
      <c r="JX53" s="17"/>
      <c r="JY53" s="17"/>
      <c r="JZ53" s="17"/>
      <c r="KA53" s="17">
        <v>0</v>
      </c>
      <c r="KB53" s="17"/>
      <c r="KC53" s="17"/>
      <c r="KD53" s="17"/>
      <c r="KE53" s="17">
        <v>0</v>
      </c>
      <c r="KF53" s="17"/>
      <c r="KG53" s="17"/>
      <c r="KH53" s="17"/>
      <c r="KI53" s="17">
        <v>0</v>
      </c>
      <c r="KJ53" s="17"/>
      <c r="KK53" s="17"/>
      <c r="KL53" s="17"/>
      <c r="KM53" s="17">
        <v>0</v>
      </c>
      <c r="KN53" s="17">
        <v>0</v>
      </c>
      <c r="KO53" s="17"/>
      <c r="KP53" s="17"/>
      <c r="KQ53" s="17">
        <v>0</v>
      </c>
      <c r="KR53" s="17">
        <v>0</v>
      </c>
      <c r="KS53" s="17"/>
      <c r="KT53" s="17"/>
      <c r="KU53" s="17">
        <v>0</v>
      </c>
      <c r="KV53" s="17"/>
      <c r="KW53" s="17"/>
      <c r="KX53" s="17"/>
      <c r="KY53" s="17">
        <v>0</v>
      </c>
      <c r="KZ53" s="17">
        <v>0</v>
      </c>
      <c r="LA53" s="17">
        <v>0.89207999999999998</v>
      </c>
      <c r="LB53" s="17">
        <v>0.89207999999999998</v>
      </c>
      <c r="LC53" s="17">
        <v>-0.89207999999999998</v>
      </c>
      <c r="LD53" s="17">
        <v>66.2</v>
      </c>
      <c r="LE53" s="17">
        <v>153.15421000000001</v>
      </c>
      <c r="LF53" s="17">
        <v>192.35713999999999</v>
      </c>
      <c r="LG53" s="17">
        <v>-126.15714</v>
      </c>
      <c r="LH53" s="17">
        <v>82.2</v>
      </c>
      <c r="LI53" s="17">
        <v>102.07174000000001</v>
      </c>
      <c r="LJ53" s="17">
        <v>108.13032</v>
      </c>
      <c r="LK53" s="17">
        <v>-25.930319999999998</v>
      </c>
      <c r="LL53" s="17">
        <v>65</v>
      </c>
      <c r="LM53" s="17">
        <v>67.461460000000002</v>
      </c>
      <c r="LN53" s="17">
        <v>67.461460000000002</v>
      </c>
      <c r="LO53" s="17">
        <v>-2.4614600000000002</v>
      </c>
      <c r="LP53" s="17">
        <v>57</v>
      </c>
      <c r="LQ53" s="17">
        <v>72.37388</v>
      </c>
      <c r="LR53" s="17">
        <v>78.567989999999995</v>
      </c>
      <c r="LS53" s="17">
        <v>-21.567990000000002</v>
      </c>
      <c r="LT53" s="17">
        <v>29.1</v>
      </c>
      <c r="LU53" s="17">
        <v>30.097560000000001</v>
      </c>
      <c r="LV53" s="17">
        <v>30.097560000000001</v>
      </c>
      <c r="LW53" s="17">
        <v>-0.99756</v>
      </c>
      <c r="LX53" s="17"/>
      <c r="LY53" s="17"/>
      <c r="LZ53" s="17"/>
      <c r="MA53" s="17">
        <v>0</v>
      </c>
      <c r="MB53" s="17"/>
      <c r="MC53" s="17"/>
      <c r="MD53" s="17"/>
      <c r="ME53" s="17">
        <v>0</v>
      </c>
      <c r="MF53" s="17"/>
      <c r="MG53" s="17"/>
      <c r="MH53" s="17"/>
      <c r="MI53" s="17">
        <v>0</v>
      </c>
      <c r="MJ53" s="17">
        <v>144.1</v>
      </c>
      <c r="MK53" s="17">
        <v>159.10805999999999</v>
      </c>
      <c r="ML53" s="17">
        <v>159.10805999999999</v>
      </c>
      <c r="MM53" s="17">
        <v>-15.00806</v>
      </c>
      <c r="MN53" s="17">
        <v>145.69999999999999</v>
      </c>
      <c r="MO53" s="17">
        <v>159.10805999999999</v>
      </c>
      <c r="MP53" s="17">
        <v>159.10805999999999</v>
      </c>
      <c r="MQ53" s="17">
        <v>-13.408060000000001</v>
      </c>
      <c r="MR53" s="17">
        <v>171.4</v>
      </c>
      <c r="MS53" s="17">
        <v>159.58586</v>
      </c>
      <c r="MT53" s="17">
        <v>159.58586</v>
      </c>
      <c r="MU53" s="17">
        <v>11.81414</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213.2</v>
      </c>
      <c r="NQ53" s="17">
        <v>207.29667000000001</v>
      </c>
      <c r="NR53" s="17">
        <v>207.29667000000001</v>
      </c>
      <c r="NS53" s="17">
        <v>5.9033300000000004</v>
      </c>
      <c r="NT53" s="17">
        <v>102.1</v>
      </c>
      <c r="NU53" s="17">
        <v>103.95959000000001</v>
      </c>
      <c r="NV53" s="17">
        <v>103.95959000000001</v>
      </c>
      <c r="NW53" s="17">
        <v>-1.8595900000000001</v>
      </c>
      <c r="NX53" s="17">
        <v>6.1</v>
      </c>
      <c r="NY53" s="17">
        <v>4.1871600000000004</v>
      </c>
      <c r="NZ53" s="17">
        <v>4.1871600000000004</v>
      </c>
      <c r="OA53" s="17">
        <v>1.9128400000000001</v>
      </c>
      <c r="OB53" s="17">
        <v>2.6</v>
      </c>
      <c r="OC53" s="17">
        <v>4.3927199999999997</v>
      </c>
      <c r="OD53" s="17">
        <v>4.3927199999999997</v>
      </c>
      <c r="OE53" s="17">
        <v>-1.7927200000000001</v>
      </c>
      <c r="OF53" s="17">
        <v>5.8</v>
      </c>
      <c r="OG53" s="17">
        <v>5.8</v>
      </c>
      <c r="OH53" s="17">
        <v>5.8</v>
      </c>
      <c r="OI53" s="17">
        <v>0</v>
      </c>
      <c r="OJ53" s="17">
        <v>0</v>
      </c>
      <c r="OK53" s="17"/>
      <c r="OL53" s="17"/>
      <c r="OM53" s="17">
        <v>0</v>
      </c>
      <c r="ON53" s="17">
        <v>91.8</v>
      </c>
      <c r="OO53" s="17">
        <v>77.86</v>
      </c>
      <c r="OP53" s="17">
        <v>76.263999999999996</v>
      </c>
      <c r="OQ53" s="17">
        <v>15.536</v>
      </c>
      <c r="OR53" s="17">
        <v>0</v>
      </c>
      <c r="OS53" s="17"/>
      <c r="OT53" s="17"/>
      <c r="OU53" s="17">
        <v>0</v>
      </c>
      <c r="OV53" s="17">
        <v>0</v>
      </c>
      <c r="OW53" s="17">
        <v>0.46500000000000002</v>
      </c>
      <c r="OX53" s="17">
        <v>0.46500000000000002</v>
      </c>
      <c r="OY53" s="17">
        <v>-0.46500000000000002</v>
      </c>
      <c r="OZ53" s="17">
        <v>0</v>
      </c>
      <c r="PA53" s="17"/>
      <c r="PB53" s="17"/>
      <c r="PC53" s="17">
        <v>0</v>
      </c>
      <c r="PD53" s="17">
        <v>7.4</v>
      </c>
      <c r="PE53" s="17">
        <v>9.13279</v>
      </c>
      <c r="PF53" s="17">
        <v>9.1327700000000007</v>
      </c>
      <c r="PG53" s="17">
        <v>-1.7327699999999999</v>
      </c>
      <c r="PH53" s="17">
        <v>9.9</v>
      </c>
      <c r="PI53" s="17">
        <v>9.9830000000000005</v>
      </c>
      <c r="PJ53" s="17"/>
      <c r="PK53" s="17">
        <v>9.9</v>
      </c>
      <c r="PL53" s="17"/>
      <c r="PM53" s="17"/>
      <c r="PN53" s="17"/>
      <c r="PO53" s="17">
        <v>0</v>
      </c>
      <c r="PP53" s="17">
        <v>0</v>
      </c>
      <c r="PQ53" s="17"/>
      <c r="PR53" s="17"/>
      <c r="PS53" s="17">
        <v>0</v>
      </c>
      <c r="PT53" s="17">
        <v>1.2</v>
      </c>
      <c r="PU53" s="17">
        <v>1</v>
      </c>
      <c r="PV53" s="17">
        <v>1</v>
      </c>
      <c r="PW53" s="17">
        <v>0.2</v>
      </c>
      <c r="PX53" s="17">
        <v>1.6</v>
      </c>
      <c r="PY53" s="17">
        <v>1.6</v>
      </c>
      <c r="PZ53" s="17">
        <v>1.6</v>
      </c>
      <c r="QA53" s="17">
        <v>0</v>
      </c>
      <c r="QB53" s="17">
        <v>3.9</v>
      </c>
      <c r="QC53" s="17">
        <v>3.6</v>
      </c>
      <c r="QD53" s="17">
        <v>3.6</v>
      </c>
      <c r="QE53" s="17">
        <v>0.3</v>
      </c>
      <c r="QF53" s="17">
        <v>20.3</v>
      </c>
      <c r="QG53" s="17">
        <v>20.353120000000001</v>
      </c>
      <c r="QH53" s="17">
        <v>20.353149999999999</v>
      </c>
      <c r="QI53" s="17">
        <v>-5.3150000000000003E-2</v>
      </c>
      <c r="QJ53" s="17">
        <v>4.7</v>
      </c>
      <c r="QK53" s="17">
        <v>4</v>
      </c>
      <c r="QL53" s="17">
        <v>4</v>
      </c>
      <c r="QM53" s="17">
        <v>0.7</v>
      </c>
      <c r="QN53" s="17">
        <v>13.6</v>
      </c>
      <c r="QO53" s="17">
        <v>11.21951</v>
      </c>
      <c r="QP53" s="17">
        <v>11.21951</v>
      </c>
      <c r="QQ53" s="17">
        <v>2.38049</v>
      </c>
      <c r="QR53" s="17">
        <v>3.2</v>
      </c>
      <c r="QS53" s="17">
        <v>3</v>
      </c>
      <c r="QT53" s="17">
        <v>3</v>
      </c>
      <c r="QU53" s="17">
        <v>0.2</v>
      </c>
      <c r="QV53" s="17">
        <v>18.3</v>
      </c>
      <c r="QW53" s="17">
        <v>17.951219999999999</v>
      </c>
      <c r="QX53" s="17">
        <v>17.951219999999999</v>
      </c>
      <c r="QY53" s="17">
        <v>0.34877999999999998</v>
      </c>
      <c r="QZ53" s="17">
        <v>0</v>
      </c>
      <c r="RA53" s="17"/>
      <c r="RB53" s="17"/>
      <c r="RC53" s="17">
        <v>0</v>
      </c>
      <c r="RD53" s="17">
        <v>0</v>
      </c>
      <c r="RE53" s="17"/>
      <c r="RF53" s="17"/>
      <c r="RG53" s="17">
        <v>0</v>
      </c>
      <c r="RH53" s="17">
        <v>26.4</v>
      </c>
      <c r="RI53" s="17">
        <v>20.329999999999998</v>
      </c>
      <c r="RJ53" s="17">
        <v>19.268000000000001</v>
      </c>
      <c r="RK53" s="17">
        <v>7.1319999999999997</v>
      </c>
      <c r="RL53" s="17">
        <v>74.8</v>
      </c>
      <c r="RM53" s="17">
        <v>60.8</v>
      </c>
      <c r="RN53" s="17">
        <v>57.762999999999998</v>
      </c>
      <c r="RO53" s="17">
        <v>17.036999999999999</v>
      </c>
      <c r="RP53" s="17">
        <v>0</v>
      </c>
      <c r="RQ53" s="17"/>
      <c r="RR53" s="17"/>
      <c r="RS53" s="17">
        <v>0</v>
      </c>
      <c r="RT53" s="17">
        <v>2.2000000000000002</v>
      </c>
      <c r="RU53" s="17">
        <v>2.1509999999999998</v>
      </c>
      <c r="RV53" s="17">
        <v>2.1509999999999998</v>
      </c>
      <c r="RW53" s="17">
        <v>4.9000000000000002E-2</v>
      </c>
      <c r="RX53" s="17">
        <v>8</v>
      </c>
      <c r="RY53" s="17">
        <v>6.5873299999999997</v>
      </c>
      <c r="RZ53" s="17">
        <v>16.290690000000001</v>
      </c>
      <c r="SA53" s="17">
        <v>-8.2906899999999997</v>
      </c>
      <c r="SB53" s="17">
        <v>1.4</v>
      </c>
      <c r="SC53" s="17">
        <v>2</v>
      </c>
      <c r="SD53" s="17">
        <v>2</v>
      </c>
      <c r="SE53" s="17">
        <v>-0.6</v>
      </c>
      <c r="SF53" s="17"/>
      <c r="SG53" s="17">
        <v>0.4</v>
      </c>
      <c r="SH53" s="17">
        <v>0.4</v>
      </c>
      <c r="SI53" s="17">
        <v>-0.4</v>
      </c>
      <c r="SJ53" s="17">
        <v>7.8</v>
      </c>
      <c r="SK53" s="17">
        <v>9.8520000000000003</v>
      </c>
      <c r="SL53" s="17">
        <v>9.8520000000000003</v>
      </c>
      <c r="SM53" s="17">
        <v>-2.052</v>
      </c>
      <c r="SN53" s="17">
        <v>6.6</v>
      </c>
      <c r="SO53" s="17">
        <v>5.8</v>
      </c>
      <c r="SP53" s="17">
        <v>5.8</v>
      </c>
      <c r="SQ53" s="17">
        <v>0.8</v>
      </c>
      <c r="SR53" s="17">
        <v>10.6</v>
      </c>
      <c r="SS53" s="17">
        <v>10</v>
      </c>
      <c r="ST53" s="17">
        <v>10</v>
      </c>
      <c r="SU53" s="17">
        <v>0.6</v>
      </c>
      <c r="SV53" s="17">
        <v>14</v>
      </c>
      <c r="SW53" s="17">
        <v>13.65854</v>
      </c>
      <c r="SX53" s="17">
        <v>13.65854</v>
      </c>
      <c r="SY53" s="17">
        <v>0.34145999999999999</v>
      </c>
      <c r="SZ53" s="17">
        <v>12.6</v>
      </c>
      <c r="TA53" s="17">
        <v>13.85366</v>
      </c>
      <c r="TB53" s="17">
        <v>13.85366</v>
      </c>
      <c r="TC53" s="17">
        <v>-1.25366</v>
      </c>
      <c r="TD53" s="17">
        <v>10.3</v>
      </c>
      <c r="TE53" s="17">
        <v>10.359</v>
      </c>
      <c r="TF53" s="17">
        <v>10.359</v>
      </c>
      <c r="TG53" s="17">
        <v>-5.8999999999999997E-2</v>
      </c>
      <c r="TH53" s="17">
        <v>58.6</v>
      </c>
      <c r="TI53" s="17">
        <v>38.311999999999998</v>
      </c>
      <c r="TJ53" s="17">
        <v>38.311999999999998</v>
      </c>
      <c r="TK53" s="17">
        <v>20.288</v>
      </c>
      <c r="TL53" s="17">
        <v>0</v>
      </c>
      <c r="TM53" s="17"/>
      <c r="TN53" s="17"/>
      <c r="TO53" s="17">
        <v>0</v>
      </c>
      <c r="TP53" s="17">
        <v>51.4</v>
      </c>
      <c r="TQ53" s="17">
        <v>66.8</v>
      </c>
      <c r="TR53" s="17">
        <v>74.209999999999994</v>
      </c>
      <c r="TS53" s="17">
        <v>-22.81</v>
      </c>
      <c r="TT53" s="17">
        <v>84.3</v>
      </c>
      <c r="TU53" s="17">
        <v>85.4</v>
      </c>
      <c r="TV53" s="17">
        <v>81.97</v>
      </c>
      <c r="TW53" s="17">
        <v>2.33</v>
      </c>
      <c r="TX53" s="17">
        <v>3.5</v>
      </c>
      <c r="TY53" s="17">
        <v>1.8420000000000001</v>
      </c>
      <c r="TZ53" s="17">
        <v>1.8420000000000001</v>
      </c>
      <c r="UA53" s="17">
        <v>1.6579999999999999</v>
      </c>
      <c r="UB53" s="17">
        <v>2.1</v>
      </c>
      <c r="UC53" s="17">
        <v>2.87</v>
      </c>
      <c r="UD53" s="17">
        <v>2.87</v>
      </c>
      <c r="UE53" s="17">
        <v>-0.77</v>
      </c>
      <c r="UF53" s="17">
        <v>13</v>
      </c>
      <c r="UG53" s="17">
        <v>19.51219</v>
      </c>
      <c r="UH53" s="17">
        <v>19.51219</v>
      </c>
      <c r="UI53" s="17">
        <v>-6.5121900000000004</v>
      </c>
      <c r="UJ53" s="17">
        <v>4.5</v>
      </c>
      <c r="UK53" s="17">
        <v>6</v>
      </c>
      <c r="UL53" s="17">
        <v>6</v>
      </c>
      <c r="UM53" s="17">
        <v>-1.5</v>
      </c>
      <c r="UN53" s="17">
        <v>8.6</v>
      </c>
      <c r="UO53" s="17">
        <v>7.9</v>
      </c>
      <c r="UP53" s="17">
        <v>7.9</v>
      </c>
      <c r="UQ53" s="17">
        <v>0.7</v>
      </c>
      <c r="UR53" s="17">
        <v>20.399999999999999</v>
      </c>
      <c r="US53" s="17">
        <v>19.51219</v>
      </c>
      <c r="UT53" s="17">
        <v>19.51219</v>
      </c>
      <c r="UU53" s="17">
        <v>0.88780999999999999</v>
      </c>
      <c r="UV53" s="17">
        <v>20.399999999999999</v>
      </c>
      <c r="UW53" s="17">
        <v>19.51219</v>
      </c>
      <c r="UX53" s="17">
        <v>19.51219</v>
      </c>
      <c r="UY53" s="17">
        <v>0.88780999999999999</v>
      </c>
      <c r="UZ53" s="17">
        <v>20</v>
      </c>
      <c r="VA53" s="17">
        <v>19.51219</v>
      </c>
      <c r="VB53" s="17">
        <v>19.51219</v>
      </c>
      <c r="VC53" s="17">
        <v>0.48781000000000002</v>
      </c>
      <c r="VD53" s="17">
        <v>0.1</v>
      </c>
      <c r="VE53" s="17">
        <v>0.58199999999999996</v>
      </c>
      <c r="VF53" s="17">
        <v>0.58199999999999996</v>
      </c>
      <c r="VG53" s="17">
        <v>-0.48199999999999998</v>
      </c>
      <c r="VH53" s="17">
        <v>0</v>
      </c>
      <c r="VI53" s="17"/>
      <c r="VJ53" s="17"/>
      <c r="VK53" s="17">
        <v>0</v>
      </c>
      <c r="VL53" s="17">
        <v>0</v>
      </c>
      <c r="VM53" s="17"/>
      <c r="VN53" s="17"/>
      <c r="VO53" s="17">
        <v>0</v>
      </c>
      <c r="VP53" s="17">
        <v>0</v>
      </c>
      <c r="VQ53" s="17"/>
      <c r="VR53" s="17"/>
      <c r="VS53" s="17">
        <v>0</v>
      </c>
      <c r="VT53" s="17">
        <v>0.6</v>
      </c>
      <c r="VU53" s="17">
        <v>0.6</v>
      </c>
      <c r="VV53" s="17">
        <v>0.6</v>
      </c>
      <c r="VW53" s="17">
        <v>0</v>
      </c>
      <c r="VX53" s="17">
        <v>45.7</v>
      </c>
      <c r="VY53" s="17">
        <v>58.29</v>
      </c>
      <c r="VZ53" s="17">
        <v>63</v>
      </c>
      <c r="WA53" s="17">
        <v>-17.3</v>
      </c>
      <c r="WB53" s="17">
        <v>44.632910000000003</v>
      </c>
      <c r="WC53" s="17">
        <v>51.7</v>
      </c>
      <c r="WD53" s="17">
        <v>39</v>
      </c>
      <c r="WE53" s="17">
        <v>5.6329099999999999</v>
      </c>
      <c r="WF53" s="17">
        <v>0</v>
      </c>
      <c r="WG53" s="17"/>
      <c r="WH53" s="17"/>
      <c r="WI53" s="17">
        <v>0</v>
      </c>
      <c r="WJ53" s="17">
        <v>3</v>
      </c>
      <c r="WK53" s="17">
        <v>2.9009999999999998</v>
      </c>
      <c r="WL53" s="17">
        <v>2.9009999999999998</v>
      </c>
      <c r="WM53" s="17">
        <v>9.9000000000000005E-2</v>
      </c>
      <c r="WN53" s="17">
        <v>2.2000000000000002</v>
      </c>
      <c r="WO53" s="17">
        <v>2.4</v>
      </c>
      <c r="WP53" s="17">
        <v>2.4</v>
      </c>
      <c r="WQ53" s="17">
        <v>-0.2</v>
      </c>
      <c r="WR53" s="17">
        <v>1.1000000000000001</v>
      </c>
      <c r="WS53" s="17">
        <v>1.2</v>
      </c>
      <c r="WT53" s="17">
        <v>1.2</v>
      </c>
      <c r="WU53" s="17">
        <v>-0.1</v>
      </c>
      <c r="WV53" s="17">
        <v>1.2</v>
      </c>
      <c r="WW53" s="17">
        <v>1.4</v>
      </c>
      <c r="WX53" s="17">
        <v>1.4</v>
      </c>
      <c r="WY53" s="17">
        <v>-0.2</v>
      </c>
      <c r="WZ53" s="17">
        <v>0</v>
      </c>
      <c r="XA53" s="17"/>
      <c r="XB53" s="17"/>
      <c r="XC53" s="17">
        <v>0</v>
      </c>
      <c r="XD53" s="17"/>
      <c r="XE53" s="17"/>
      <c r="XF53" s="17"/>
      <c r="XG53" s="17">
        <v>0</v>
      </c>
      <c r="XH53" s="17">
        <v>17.600000000000001</v>
      </c>
      <c r="XI53" s="17">
        <v>17.7561</v>
      </c>
      <c r="XJ53" s="17">
        <v>17.7561</v>
      </c>
      <c r="XK53" s="17">
        <v>-0.15609999999999999</v>
      </c>
      <c r="XL53" s="17">
        <v>8.9</v>
      </c>
      <c r="XM53" s="17">
        <v>10.8</v>
      </c>
      <c r="XN53" s="17">
        <v>10.8</v>
      </c>
      <c r="XO53" s="17">
        <v>-1.9</v>
      </c>
      <c r="XP53" s="17">
        <v>27.9</v>
      </c>
      <c r="XQ53" s="17">
        <v>28</v>
      </c>
      <c r="XR53" s="17">
        <v>28</v>
      </c>
      <c r="XS53" s="17">
        <v>-0.1</v>
      </c>
      <c r="XT53" s="17">
        <v>35.1</v>
      </c>
      <c r="XU53" s="17">
        <v>28</v>
      </c>
      <c r="XV53" s="17">
        <v>28</v>
      </c>
      <c r="XW53" s="17">
        <v>7.1</v>
      </c>
      <c r="XX53" s="17">
        <v>17.5</v>
      </c>
      <c r="XY53" s="17">
        <v>14</v>
      </c>
      <c r="XZ53" s="17">
        <v>14</v>
      </c>
      <c r="YA53" s="17">
        <v>3.5</v>
      </c>
      <c r="YB53" s="17"/>
      <c r="YC53" s="17"/>
      <c r="YD53" s="17"/>
      <c r="YE53" s="17">
        <v>0</v>
      </c>
      <c r="YF53" s="17">
        <v>8.7799999999999994</v>
      </c>
      <c r="YG53" s="17">
        <v>8.24</v>
      </c>
      <c r="YH53" s="17">
        <v>8.24</v>
      </c>
      <c r="YI53" s="17">
        <v>0.54</v>
      </c>
      <c r="YJ53" s="17">
        <v>11</v>
      </c>
      <c r="YK53" s="17">
        <v>11</v>
      </c>
      <c r="YL53" s="17">
        <v>11</v>
      </c>
      <c r="YM53" s="17">
        <v>0</v>
      </c>
      <c r="YN53" s="17">
        <v>10</v>
      </c>
      <c r="YO53" s="17">
        <v>23</v>
      </c>
      <c r="YP53" s="17">
        <v>23</v>
      </c>
      <c r="YQ53" s="17">
        <v>-13</v>
      </c>
    </row>
    <row r="54" spans="1:667" ht="24" customHeight="1" x14ac:dyDescent="0.3">
      <c r="A54" s="1"/>
      <c r="B54" s="16" t="s">
        <v>35</v>
      </c>
      <c r="C54" s="16" t="s">
        <v>889</v>
      </c>
      <c r="D54" s="17">
        <v>205.2</v>
      </c>
      <c r="E54" s="17">
        <v>204.19512</v>
      </c>
      <c r="F54" s="17">
        <v>204.19512</v>
      </c>
      <c r="G54" s="17">
        <v>1.00488</v>
      </c>
      <c r="H54" s="17">
        <v>539</v>
      </c>
      <c r="I54" s="17">
        <v>539.74832000000004</v>
      </c>
      <c r="J54" s="17">
        <v>558.68257000000006</v>
      </c>
      <c r="K54" s="17">
        <v>-19.682569999999998</v>
      </c>
      <c r="L54" s="17">
        <v>178.1</v>
      </c>
      <c r="M54" s="17">
        <v>176.44626</v>
      </c>
      <c r="N54" s="17">
        <v>182.63595000000001</v>
      </c>
      <c r="O54" s="17">
        <v>-4.5359499999999997</v>
      </c>
      <c r="P54" s="17"/>
      <c r="Q54" s="17"/>
      <c r="R54" s="17"/>
      <c r="S54" s="17">
        <v>0</v>
      </c>
      <c r="T54" s="17"/>
      <c r="U54" s="17"/>
      <c r="V54" s="17"/>
      <c r="W54" s="17">
        <v>0</v>
      </c>
      <c r="X54" s="17">
        <v>90.6</v>
      </c>
      <c r="Y54" s="17">
        <v>92.226339999999993</v>
      </c>
      <c r="Z54" s="17">
        <v>92.226249999999993</v>
      </c>
      <c r="AA54" s="17">
        <v>-1.62625</v>
      </c>
      <c r="AB54" s="17">
        <v>105.4</v>
      </c>
      <c r="AC54" s="17">
        <v>133.31352000000001</v>
      </c>
      <c r="AD54" s="17">
        <v>123.07698000000001</v>
      </c>
      <c r="AE54" s="17">
        <v>-17.67698</v>
      </c>
      <c r="AF54" s="17">
        <v>0</v>
      </c>
      <c r="AG54" s="17"/>
      <c r="AH54" s="17"/>
      <c r="AI54" s="17">
        <v>0</v>
      </c>
      <c r="AJ54" s="17"/>
      <c r="AK54" s="17"/>
      <c r="AL54" s="17"/>
      <c r="AM54" s="17">
        <v>0</v>
      </c>
      <c r="AN54" s="17">
        <v>0</v>
      </c>
      <c r="AO54" s="17"/>
      <c r="AP54" s="17"/>
      <c r="AQ54" s="17">
        <v>0</v>
      </c>
      <c r="AR54" s="17">
        <v>205.4</v>
      </c>
      <c r="AS54" s="17"/>
      <c r="AT54" s="17"/>
      <c r="AU54" s="17">
        <v>205.4</v>
      </c>
      <c r="AV54" s="17">
        <v>206</v>
      </c>
      <c r="AW54" s="17">
        <v>200.25633999999999</v>
      </c>
      <c r="AX54" s="17">
        <v>200.25633999999999</v>
      </c>
      <c r="AY54" s="17">
        <v>5.7436600000000002</v>
      </c>
      <c r="AZ54" s="17"/>
      <c r="BA54" s="17"/>
      <c r="BB54" s="17"/>
      <c r="BC54" s="17">
        <v>0</v>
      </c>
      <c r="BD54" s="17">
        <v>0</v>
      </c>
      <c r="BE54" s="17"/>
      <c r="BF54" s="17"/>
      <c r="BG54" s="17">
        <v>0</v>
      </c>
      <c r="BH54" s="17"/>
      <c r="BI54" s="17"/>
      <c r="BJ54" s="17"/>
      <c r="BK54" s="17">
        <v>0</v>
      </c>
      <c r="BL54" s="17">
        <v>442.1</v>
      </c>
      <c r="BM54" s="17">
        <v>396.17914999999999</v>
      </c>
      <c r="BN54" s="17">
        <v>337.90544</v>
      </c>
      <c r="BO54" s="17">
        <v>104.19456</v>
      </c>
      <c r="BP54" s="17">
        <v>9.9</v>
      </c>
      <c r="BQ54" s="17">
        <v>10.561999999999999</v>
      </c>
      <c r="BR54" s="17">
        <v>10.561999999999999</v>
      </c>
      <c r="BS54" s="17">
        <v>-0.66200000000000003</v>
      </c>
      <c r="BT54" s="17"/>
      <c r="BU54" s="17"/>
      <c r="BV54" s="17"/>
      <c r="BW54" s="17">
        <v>0</v>
      </c>
      <c r="BX54" s="17"/>
      <c r="BY54" s="17"/>
      <c r="BZ54" s="17"/>
      <c r="CA54" s="17">
        <v>0</v>
      </c>
      <c r="CB54" s="17"/>
      <c r="CC54" s="17"/>
      <c r="CD54" s="17"/>
      <c r="CE54" s="17">
        <v>0</v>
      </c>
      <c r="CF54" s="17"/>
      <c r="CG54" s="17"/>
      <c r="CH54" s="17"/>
      <c r="CI54" s="17">
        <v>0</v>
      </c>
      <c r="CJ54" s="17">
        <v>165.8</v>
      </c>
      <c r="CK54" s="17">
        <v>164.70732000000001</v>
      </c>
      <c r="CL54" s="17">
        <v>164.70732000000001</v>
      </c>
      <c r="CM54" s="17">
        <v>1.0926800000000001</v>
      </c>
      <c r="CN54" s="17">
        <v>7.8</v>
      </c>
      <c r="CO54" s="17">
        <v>5.1583800000000002</v>
      </c>
      <c r="CP54" s="17">
        <v>5.1583800000000002</v>
      </c>
      <c r="CQ54" s="17">
        <v>2.6416200000000001</v>
      </c>
      <c r="CR54" s="17">
        <v>0</v>
      </c>
      <c r="CS54" s="17"/>
      <c r="CT54" s="17"/>
      <c r="CU54" s="17">
        <v>0</v>
      </c>
      <c r="CV54" s="17">
        <v>22.5</v>
      </c>
      <c r="CW54" s="17">
        <v>16.873670000000001</v>
      </c>
      <c r="CX54" s="17">
        <v>16.873670000000001</v>
      </c>
      <c r="CY54" s="17">
        <v>5.6263300000000003</v>
      </c>
      <c r="CZ54" s="17">
        <v>6.9</v>
      </c>
      <c r="DA54" s="17">
        <v>6.8787000000000003</v>
      </c>
      <c r="DB54" s="17">
        <v>6.8787000000000003</v>
      </c>
      <c r="DC54" s="17">
        <v>2.1299999999999999E-2</v>
      </c>
      <c r="DD54" s="17">
        <v>15</v>
      </c>
      <c r="DE54" s="17">
        <v>14.992190000000001</v>
      </c>
      <c r="DF54" s="17">
        <v>14.992190000000001</v>
      </c>
      <c r="DG54" s="17">
        <v>7.8100000000000001E-3</v>
      </c>
      <c r="DH54" s="17">
        <v>90.4</v>
      </c>
      <c r="DI54" s="17">
        <v>142.99997999999999</v>
      </c>
      <c r="DJ54" s="17">
        <v>142.99999</v>
      </c>
      <c r="DK54" s="17">
        <v>-52.599989999999998</v>
      </c>
      <c r="DL54" s="17"/>
      <c r="DM54" s="17"/>
      <c r="DN54" s="17"/>
      <c r="DO54" s="17">
        <v>0</v>
      </c>
      <c r="DP54" s="17"/>
      <c r="DQ54" s="17"/>
      <c r="DR54" s="17"/>
      <c r="DS54" s="17">
        <v>0</v>
      </c>
      <c r="DT54" s="17"/>
      <c r="DU54" s="17"/>
      <c r="DV54" s="17"/>
      <c r="DW54" s="17">
        <v>0</v>
      </c>
      <c r="DX54" s="17"/>
      <c r="DY54" s="17"/>
      <c r="DZ54" s="17"/>
      <c r="EA54" s="17">
        <v>0</v>
      </c>
      <c r="EB54" s="17">
        <v>110.9</v>
      </c>
      <c r="EC54" s="17">
        <v>112.90537</v>
      </c>
      <c r="ED54" s="17">
        <v>112.90537</v>
      </c>
      <c r="EE54" s="17">
        <v>-2.0053700000000001</v>
      </c>
      <c r="EF54" s="17">
        <v>81.5</v>
      </c>
      <c r="EG54" s="17">
        <v>68.690640000000002</v>
      </c>
      <c r="EH54" s="17">
        <v>73.514989999999997</v>
      </c>
      <c r="EI54" s="17">
        <v>7.9850099999999999</v>
      </c>
      <c r="EJ54" s="17"/>
      <c r="EK54" s="17"/>
      <c r="EL54" s="17"/>
      <c r="EM54" s="17">
        <v>0</v>
      </c>
      <c r="EN54" s="17"/>
      <c r="EO54" s="17"/>
      <c r="EP54" s="17"/>
      <c r="EQ54" s="17">
        <v>0</v>
      </c>
      <c r="ER54" s="17"/>
      <c r="ES54" s="17"/>
      <c r="ET54" s="17"/>
      <c r="EU54" s="17">
        <v>0</v>
      </c>
      <c r="EV54" s="17">
        <v>6.5</v>
      </c>
      <c r="EW54" s="17">
        <v>6.39</v>
      </c>
      <c r="EX54" s="17">
        <v>6.39</v>
      </c>
      <c r="EY54" s="17">
        <v>0.11</v>
      </c>
      <c r="EZ54" s="17">
        <v>317.60000000000002</v>
      </c>
      <c r="FA54" s="17">
        <v>332.77609000000001</v>
      </c>
      <c r="FB54" s="17">
        <v>176.79113000000001</v>
      </c>
      <c r="FC54" s="17">
        <v>140.80887000000001</v>
      </c>
      <c r="FD54" s="17">
        <v>37.6</v>
      </c>
      <c r="FE54" s="17">
        <v>63.436520000000002</v>
      </c>
      <c r="FF54" s="17">
        <v>56.021639999999998</v>
      </c>
      <c r="FG54" s="17">
        <v>-18.42164</v>
      </c>
      <c r="FH54" s="17">
        <v>122.7</v>
      </c>
      <c r="FI54" s="17">
        <v>133.65719000000001</v>
      </c>
      <c r="FJ54" s="17">
        <v>150.27984000000001</v>
      </c>
      <c r="FK54" s="17">
        <v>-27.579840000000001</v>
      </c>
      <c r="FL54" s="17">
        <v>21.3</v>
      </c>
      <c r="FM54" s="17">
        <v>24.396329999999999</v>
      </c>
      <c r="FN54" s="17">
        <v>18.966989999999999</v>
      </c>
      <c r="FO54" s="17">
        <v>2.3330099999999998</v>
      </c>
      <c r="FP54" s="17">
        <v>18.338049999999999</v>
      </c>
      <c r="FQ54" s="17">
        <v>19.28585</v>
      </c>
      <c r="FR54" s="17">
        <v>19.28585</v>
      </c>
      <c r="FS54" s="17">
        <v>-0.94779999999999998</v>
      </c>
      <c r="FT54" s="17">
        <v>17</v>
      </c>
      <c r="FU54" s="17">
        <v>15.60976</v>
      </c>
      <c r="FV54" s="17">
        <v>15.60976</v>
      </c>
      <c r="FW54" s="17">
        <v>1.3902399999999999</v>
      </c>
      <c r="FX54" s="17">
        <v>57.4</v>
      </c>
      <c r="FY54" s="17">
        <v>88.116100000000003</v>
      </c>
      <c r="FZ54" s="17">
        <v>88.116100000000003</v>
      </c>
      <c r="GA54" s="17">
        <v>-30.716100000000001</v>
      </c>
      <c r="GB54" s="17">
        <v>183.7</v>
      </c>
      <c r="GC54" s="17">
        <v>185.81701000000001</v>
      </c>
      <c r="GD54" s="17">
        <v>185.81701000000001</v>
      </c>
      <c r="GE54" s="17">
        <v>-2.1170100000000001</v>
      </c>
      <c r="GF54" s="17">
        <v>184.1</v>
      </c>
      <c r="GG54" s="17">
        <v>185.81701000000001</v>
      </c>
      <c r="GH54" s="17">
        <v>185.81701000000001</v>
      </c>
      <c r="GI54" s="17">
        <v>-1.7170099999999999</v>
      </c>
      <c r="GJ54" s="17">
        <v>184.5</v>
      </c>
      <c r="GK54" s="17">
        <v>186.37502000000001</v>
      </c>
      <c r="GL54" s="17">
        <v>186.37502000000001</v>
      </c>
      <c r="GM54" s="17">
        <v>-1.8750199999999999</v>
      </c>
      <c r="GN54" s="17">
        <v>107.4</v>
      </c>
      <c r="GO54" s="17">
        <v>110.91316999999999</v>
      </c>
      <c r="GP54" s="17">
        <v>110.91316999999999</v>
      </c>
      <c r="GQ54" s="17">
        <v>-3.5131700000000001</v>
      </c>
      <c r="GR54" s="17">
        <v>18.2</v>
      </c>
      <c r="GS54" s="17">
        <v>4.1025700000000001</v>
      </c>
      <c r="GT54" s="17"/>
      <c r="GU54" s="17">
        <v>18.2</v>
      </c>
      <c r="GV54" s="17">
        <v>17.899999999999999</v>
      </c>
      <c r="GW54" s="17">
        <v>24.407609999999998</v>
      </c>
      <c r="GX54" s="17">
        <v>24.407609999999998</v>
      </c>
      <c r="GY54" s="17">
        <v>-6.5076099999999997</v>
      </c>
      <c r="GZ54" s="17">
        <v>4</v>
      </c>
      <c r="HA54" s="17">
        <v>4.3337899999999996</v>
      </c>
      <c r="HB54" s="17">
        <v>4.3337899999999996</v>
      </c>
      <c r="HC54" s="17">
        <v>-0.33378999999999998</v>
      </c>
      <c r="HD54" s="17">
        <v>34.200000000000003</v>
      </c>
      <c r="HE54" s="17">
        <v>30.141660000000002</v>
      </c>
      <c r="HF54" s="17">
        <v>30.141660000000002</v>
      </c>
      <c r="HG54" s="17">
        <v>4.0583400000000003</v>
      </c>
      <c r="HH54" s="17">
        <v>41.3</v>
      </c>
      <c r="HI54" s="17">
        <v>105.51273</v>
      </c>
      <c r="HJ54" s="17">
        <v>76.923109999999994</v>
      </c>
      <c r="HK54" s="17">
        <v>-35.623109999999997</v>
      </c>
      <c r="HL54" s="17"/>
      <c r="HM54" s="17"/>
      <c r="HN54" s="17"/>
      <c r="HO54" s="17">
        <v>0</v>
      </c>
      <c r="HP54" s="17"/>
      <c r="HQ54" s="17"/>
      <c r="HR54" s="17"/>
      <c r="HS54" s="17">
        <v>0</v>
      </c>
      <c r="HT54" s="17">
        <v>33</v>
      </c>
      <c r="HU54" s="17">
        <v>16.644960000000001</v>
      </c>
      <c r="HV54" s="17">
        <v>56.261279999999999</v>
      </c>
      <c r="HW54" s="17">
        <v>-23.261279999999999</v>
      </c>
      <c r="HX54" s="17"/>
      <c r="HY54" s="17"/>
      <c r="HZ54" s="17"/>
      <c r="IA54" s="17">
        <v>0</v>
      </c>
      <c r="IB54" s="17"/>
      <c r="IC54" s="17"/>
      <c r="ID54" s="17"/>
      <c r="IE54" s="17">
        <v>0</v>
      </c>
      <c r="IF54" s="17">
        <v>47.7</v>
      </c>
      <c r="IG54" s="17">
        <v>45.44191</v>
      </c>
      <c r="IH54" s="17">
        <v>45.441949999999999</v>
      </c>
      <c r="II54" s="17">
        <v>2.2580499999999999</v>
      </c>
      <c r="IJ54" s="17"/>
      <c r="IK54" s="17"/>
      <c r="IL54" s="17"/>
      <c r="IM54" s="17">
        <v>0</v>
      </c>
      <c r="IN54" s="17"/>
      <c r="IO54" s="17"/>
      <c r="IP54" s="17"/>
      <c r="IQ54" s="17">
        <v>0</v>
      </c>
      <c r="IR54" s="17"/>
      <c r="IS54" s="17"/>
      <c r="IT54" s="17"/>
      <c r="IU54" s="17">
        <v>0</v>
      </c>
      <c r="IV54" s="17">
        <v>127.6</v>
      </c>
      <c r="IW54" s="17">
        <v>133.35676000000001</v>
      </c>
      <c r="IX54" s="17">
        <v>133.35676000000001</v>
      </c>
      <c r="IY54" s="17">
        <v>-5.7567599999999999</v>
      </c>
      <c r="IZ54" s="17">
        <v>172.9</v>
      </c>
      <c r="JA54" s="17">
        <v>183.94607999999999</v>
      </c>
      <c r="JB54" s="17">
        <v>183.94607999999999</v>
      </c>
      <c r="JC54" s="17">
        <v>-11.04608</v>
      </c>
      <c r="JD54" s="17">
        <v>170.6</v>
      </c>
      <c r="JE54" s="17">
        <v>183.94607999999999</v>
      </c>
      <c r="JF54" s="17">
        <v>183.94607999999999</v>
      </c>
      <c r="JG54" s="17">
        <v>-13.346080000000001</v>
      </c>
      <c r="JH54" s="17">
        <v>203</v>
      </c>
      <c r="JI54" s="17">
        <v>183.94607999999999</v>
      </c>
      <c r="JJ54" s="17">
        <v>183.94607999999999</v>
      </c>
      <c r="JK54" s="17">
        <v>19.053920000000002</v>
      </c>
      <c r="JL54" s="17">
        <v>267.8</v>
      </c>
      <c r="JM54" s="17">
        <v>276.74770000000001</v>
      </c>
      <c r="JN54" s="17">
        <v>276.74770000000001</v>
      </c>
      <c r="JO54" s="17">
        <v>-8.9476999999999993</v>
      </c>
      <c r="JP54" s="17">
        <v>74.400000000000006</v>
      </c>
      <c r="JQ54" s="17">
        <v>71.796109999999999</v>
      </c>
      <c r="JR54" s="17">
        <v>71.796109999999999</v>
      </c>
      <c r="JS54" s="17">
        <v>2.6038899999999998</v>
      </c>
      <c r="JT54" s="17">
        <v>36.299999999999997</v>
      </c>
      <c r="JU54" s="17">
        <v>36.005859999999998</v>
      </c>
      <c r="JV54" s="17">
        <v>36.005859999999998</v>
      </c>
      <c r="JW54" s="17">
        <v>0.29414000000000001</v>
      </c>
      <c r="JX54" s="17"/>
      <c r="JY54" s="17"/>
      <c r="JZ54" s="17"/>
      <c r="KA54" s="17">
        <v>0</v>
      </c>
      <c r="KB54" s="17"/>
      <c r="KC54" s="17"/>
      <c r="KD54" s="17"/>
      <c r="KE54" s="17">
        <v>0</v>
      </c>
      <c r="KF54" s="17"/>
      <c r="KG54" s="17"/>
      <c r="KH54" s="17"/>
      <c r="KI54" s="17">
        <v>0</v>
      </c>
      <c r="KJ54" s="17"/>
      <c r="KK54" s="17"/>
      <c r="KL54" s="17"/>
      <c r="KM54" s="17">
        <v>0</v>
      </c>
      <c r="KN54" s="17">
        <v>0</v>
      </c>
      <c r="KO54" s="17"/>
      <c r="KP54" s="17"/>
      <c r="KQ54" s="17">
        <v>0</v>
      </c>
      <c r="KR54" s="17">
        <v>0</v>
      </c>
      <c r="KS54" s="17"/>
      <c r="KT54" s="17"/>
      <c r="KU54" s="17">
        <v>0</v>
      </c>
      <c r="KV54" s="17"/>
      <c r="KW54" s="17"/>
      <c r="KX54" s="17"/>
      <c r="KY54" s="17">
        <v>0</v>
      </c>
      <c r="KZ54" s="17">
        <v>0</v>
      </c>
      <c r="LA54" s="17">
        <v>0.89207999999999998</v>
      </c>
      <c r="LB54" s="17">
        <v>0.89207999999999998</v>
      </c>
      <c r="LC54" s="17">
        <v>-0.89207999999999998</v>
      </c>
      <c r="LD54" s="17">
        <v>84.2</v>
      </c>
      <c r="LE54" s="17">
        <v>176.53862000000001</v>
      </c>
      <c r="LF54" s="17">
        <v>205.12831</v>
      </c>
      <c r="LG54" s="17">
        <v>-120.92831</v>
      </c>
      <c r="LH54" s="17">
        <v>87</v>
      </c>
      <c r="LI54" s="17">
        <v>90.071299999999994</v>
      </c>
      <c r="LJ54" s="17">
        <v>103.32581</v>
      </c>
      <c r="LK54" s="17">
        <v>-16.325810000000001</v>
      </c>
      <c r="LL54" s="17">
        <v>65.099999999999994</v>
      </c>
      <c r="LM54" s="17">
        <v>67.461460000000002</v>
      </c>
      <c r="LN54" s="17">
        <v>67.461460000000002</v>
      </c>
      <c r="LO54" s="17">
        <v>-2.3614600000000001</v>
      </c>
      <c r="LP54" s="17">
        <v>56.9</v>
      </c>
      <c r="LQ54" s="17">
        <v>72.37388</v>
      </c>
      <c r="LR54" s="17">
        <v>78.567989999999995</v>
      </c>
      <c r="LS54" s="17">
        <v>-21.66799</v>
      </c>
      <c r="LT54" s="17">
        <v>29.3</v>
      </c>
      <c r="LU54" s="17">
        <v>30.097560000000001</v>
      </c>
      <c r="LV54" s="17">
        <v>30.097560000000001</v>
      </c>
      <c r="LW54" s="17">
        <v>-0.79756000000000005</v>
      </c>
      <c r="LX54" s="17"/>
      <c r="LY54" s="17"/>
      <c r="LZ54" s="17"/>
      <c r="MA54" s="17">
        <v>0</v>
      </c>
      <c r="MB54" s="17"/>
      <c r="MC54" s="17"/>
      <c r="MD54" s="17"/>
      <c r="ME54" s="17">
        <v>0</v>
      </c>
      <c r="MF54" s="17"/>
      <c r="MG54" s="17"/>
      <c r="MH54" s="17"/>
      <c r="MI54" s="17">
        <v>0</v>
      </c>
      <c r="MJ54" s="17">
        <v>144</v>
      </c>
      <c r="MK54" s="17">
        <v>159.10805999999999</v>
      </c>
      <c r="ML54" s="17">
        <v>159.10805999999999</v>
      </c>
      <c r="MM54" s="17">
        <v>-15.10806</v>
      </c>
      <c r="MN54" s="17">
        <v>145.4</v>
      </c>
      <c r="MO54" s="17">
        <v>159.10805999999999</v>
      </c>
      <c r="MP54" s="17">
        <v>159.10805999999999</v>
      </c>
      <c r="MQ54" s="17">
        <v>-13.70806</v>
      </c>
      <c r="MR54" s="17">
        <v>169</v>
      </c>
      <c r="MS54" s="17">
        <v>159.58586</v>
      </c>
      <c r="MT54" s="17">
        <v>159.58586</v>
      </c>
      <c r="MU54" s="17">
        <v>9.4141399999999997</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213.8</v>
      </c>
      <c r="NQ54" s="17">
        <v>207.29667000000001</v>
      </c>
      <c r="NR54" s="17">
        <v>207.29667000000001</v>
      </c>
      <c r="NS54" s="17">
        <v>6.5033300000000001</v>
      </c>
      <c r="NT54" s="17">
        <v>102.1</v>
      </c>
      <c r="NU54" s="17">
        <v>103.95959000000001</v>
      </c>
      <c r="NV54" s="17">
        <v>103.95959000000001</v>
      </c>
      <c r="NW54" s="17">
        <v>-1.8595900000000001</v>
      </c>
      <c r="NX54" s="17">
        <v>6</v>
      </c>
      <c r="NY54" s="17">
        <v>4.1871600000000004</v>
      </c>
      <c r="NZ54" s="17">
        <v>4.1871600000000004</v>
      </c>
      <c r="OA54" s="17">
        <v>1.81284</v>
      </c>
      <c r="OB54" s="17">
        <v>2.6</v>
      </c>
      <c r="OC54" s="17">
        <v>4.3927199999999997</v>
      </c>
      <c r="OD54" s="17">
        <v>4.3927199999999997</v>
      </c>
      <c r="OE54" s="17">
        <v>-1.7927200000000001</v>
      </c>
      <c r="OF54" s="17">
        <v>5.8</v>
      </c>
      <c r="OG54" s="17">
        <v>5.8</v>
      </c>
      <c r="OH54" s="17">
        <v>5.8</v>
      </c>
      <c r="OI54" s="17">
        <v>0</v>
      </c>
      <c r="OJ54" s="17">
        <v>0</v>
      </c>
      <c r="OK54" s="17"/>
      <c r="OL54" s="17"/>
      <c r="OM54" s="17">
        <v>0</v>
      </c>
      <c r="ON54" s="17">
        <v>91.9</v>
      </c>
      <c r="OO54" s="17">
        <v>76.569999999999993</v>
      </c>
      <c r="OP54" s="17">
        <v>73.064999999999998</v>
      </c>
      <c r="OQ54" s="17">
        <v>18.835000000000001</v>
      </c>
      <c r="OR54" s="17">
        <v>0</v>
      </c>
      <c r="OS54" s="17"/>
      <c r="OT54" s="17"/>
      <c r="OU54" s="17">
        <v>0</v>
      </c>
      <c r="OV54" s="17">
        <v>0</v>
      </c>
      <c r="OW54" s="17">
        <v>0.39300000000000002</v>
      </c>
      <c r="OX54" s="17">
        <v>0.39300000000000002</v>
      </c>
      <c r="OY54" s="17">
        <v>-0.39300000000000002</v>
      </c>
      <c r="OZ54" s="17">
        <v>0</v>
      </c>
      <c r="PA54" s="17"/>
      <c r="PB54" s="17"/>
      <c r="PC54" s="17">
        <v>0</v>
      </c>
      <c r="PD54" s="17">
        <v>7.2</v>
      </c>
      <c r="PE54" s="17">
        <v>9.13279</v>
      </c>
      <c r="PF54" s="17">
        <v>9.1327700000000007</v>
      </c>
      <c r="PG54" s="17">
        <v>-1.9327700000000001</v>
      </c>
      <c r="PH54" s="17">
        <v>9.9</v>
      </c>
      <c r="PI54" s="17">
        <v>9.9830000000000005</v>
      </c>
      <c r="PJ54" s="17"/>
      <c r="PK54" s="17">
        <v>9.9</v>
      </c>
      <c r="PL54" s="17"/>
      <c r="PM54" s="17"/>
      <c r="PN54" s="17"/>
      <c r="PO54" s="17">
        <v>0</v>
      </c>
      <c r="PP54" s="17">
        <v>0</v>
      </c>
      <c r="PQ54" s="17"/>
      <c r="PR54" s="17"/>
      <c r="PS54" s="17">
        <v>0</v>
      </c>
      <c r="PT54" s="17">
        <v>1.2</v>
      </c>
      <c r="PU54" s="17">
        <v>1</v>
      </c>
      <c r="PV54" s="17">
        <v>1</v>
      </c>
      <c r="PW54" s="17">
        <v>0.2</v>
      </c>
      <c r="PX54" s="17">
        <v>1.6</v>
      </c>
      <c r="PY54" s="17">
        <v>1.6</v>
      </c>
      <c r="PZ54" s="17">
        <v>1.6</v>
      </c>
      <c r="QA54" s="17">
        <v>0</v>
      </c>
      <c r="QB54" s="17">
        <v>3.8</v>
      </c>
      <c r="QC54" s="17">
        <v>3.6</v>
      </c>
      <c r="QD54" s="17">
        <v>3.6</v>
      </c>
      <c r="QE54" s="17">
        <v>0.2</v>
      </c>
      <c r="QF54" s="17">
        <v>20.5</v>
      </c>
      <c r="QG54" s="17">
        <v>20.353120000000001</v>
      </c>
      <c r="QH54" s="17">
        <v>20.353149999999999</v>
      </c>
      <c r="QI54" s="17">
        <v>0.14685000000000001</v>
      </c>
      <c r="QJ54" s="17">
        <v>4.7</v>
      </c>
      <c r="QK54" s="17">
        <v>4</v>
      </c>
      <c r="QL54" s="17">
        <v>4</v>
      </c>
      <c r="QM54" s="17">
        <v>0.7</v>
      </c>
      <c r="QN54" s="17">
        <v>13.6</v>
      </c>
      <c r="QO54" s="17">
        <v>11.21951</v>
      </c>
      <c r="QP54" s="17">
        <v>11.21951</v>
      </c>
      <c r="QQ54" s="17">
        <v>2.38049</v>
      </c>
      <c r="QR54" s="17">
        <v>3.2</v>
      </c>
      <c r="QS54" s="17">
        <v>3</v>
      </c>
      <c r="QT54" s="17">
        <v>3</v>
      </c>
      <c r="QU54" s="17">
        <v>0.2</v>
      </c>
      <c r="QV54" s="17">
        <v>18.3</v>
      </c>
      <c r="QW54" s="17">
        <v>17.951219999999999</v>
      </c>
      <c r="QX54" s="17">
        <v>17.951219999999999</v>
      </c>
      <c r="QY54" s="17">
        <v>0.34877999999999998</v>
      </c>
      <c r="QZ54" s="17">
        <v>0</v>
      </c>
      <c r="RA54" s="17"/>
      <c r="RB54" s="17"/>
      <c r="RC54" s="17">
        <v>0</v>
      </c>
      <c r="RD54" s="17">
        <v>0</v>
      </c>
      <c r="RE54" s="17"/>
      <c r="RF54" s="17"/>
      <c r="RG54" s="17">
        <v>0</v>
      </c>
      <c r="RH54" s="17">
        <v>27.8</v>
      </c>
      <c r="RI54" s="17">
        <v>20.079999999999998</v>
      </c>
      <c r="RJ54" s="17">
        <v>18.552</v>
      </c>
      <c r="RK54" s="17">
        <v>9.2479999999999993</v>
      </c>
      <c r="RL54" s="17">
        <v>78</v>
      </c>
      <c r="RM54" s="17">
        <v>59.2</v>
      </c>
      <c r="RN54" s="17">
        <v>54.177999999999997</v>
      </c>
      <c r="RO54" s="17">
        <v>23.821999999999999</v>
      </c>
      <c r="RP54" s="17">
        <v>0</v>
      </c>
      <c r="RQ54" s="17"/>
      <c r="RR54" s="17"/>
      <c r="RS54" s="17">
        <v>0</v>
      </c>
      <c r="RT54" s="17">
        <v>1.4</v>
      </c>
      <c r="RU54" s="17">
        <v>2.1509999999999998</v>
      </c>
      <c r="RV54" s="17">
        <v>2.1509999999999998</v>
      </c>
      <c r="RW54" s="17">
        <v>-0.751</v>
      </c>
      <c r="RX54" s="17">
        <v>7.9</v>
      </c>
      <c r="RY54" s="17">
        <v>3.8688899999999999</v>
      </c>
      <c r="RZ54" s="17">
        <v>13.07715</v>
      </c>
      <c r="SA54" s="17">
        <v>-5.1771500000000001</v>
      </c>
      <c r="SB54" s="17">
        <v>1.3</v>
      </c>
      <c r="SC54" s="17">
        <v>2</v>
      </c>
      <c r="SD54" s="17">
        <v>2</v>
      </c>
      <c r="SE54" s="17">
        <v>-0.7</v>
      </c>
      <c r="SF54" s="17"/>
      <c r="SG54" s="17">
        <v>0.4</v>
      </c>
      <c r="SH54" s="17">
        <v>0.4</v>
      </c>
      <c r="SI54" s="17">
        <v>-0.4</v>
      </c>
      <c r="SJ54" s="17">
        <v>7.8</v>
      </c>
      <c r="SK54" s="17">
        <v>9.8520000000000003</v>
      </c>
      <c r="SL54" s="17">
        <v>9.8520000000000003</v>
      </c>
      <c r="SM54" s="17">
        <v>-2.052</v>
      </c>
      <c r="SN54" s="17">
        <v>6.6</v>
      </c>
      <c r="SO54" s="17">
        <v>5.8</v>
      </c>
      <c r="SP54" s="17">
        <v>5.8</v>
      </c>
      <c r="SQ54" s="17">
        <v>0.8</v>
      </c>
      <c r="SR54" s="17">
        <v>10.8</v>
      </c>
      <c r="SS54" s="17">
        <v>10</v>
      </c>
      <c r="ST54" s="17">
        <v>10</v>
      </c>
      <c r="SU54" s="17">
        <v>0.8</v>
      </c>
      <c r="SV54" s="17">
        <v>14.2</v>
      </c>
      <c r="SW54" s="17">
        <v>13.65854</v>
      </c>
      <c r="SX54" s="17">
        <v>13.65854</v>
      </c>
      <c r="SY54" s="17">
        <v>0.54146000000000005</v>
      </c>
      <c r="SZ54" s="17">
        <v>12.4</v>
      </c>
      <c r="TA54" s="17">
        <v>13.85366</v>
      </c>
      <c r="TB54" s="17">
        <v>13.85366</v>
      </c>
      <c r="TC54" s="17">
        <v>-1.45366</v>
      </c>
      <c r="TD54" s="17">
        <v>13.5</v>
      </c>
      <c r="TE54" s="17">
        <v>10.943</v>
      </c>
      <c r="TF54" s="17">
        <v>10.943</v>
      </c>
      <c r="TG54" s="17">
        <v>2.5569999999999999</v>
      </c>
      <c r="TH54" s="17">
        <v>57.4</v>
      </c>
      <c r="TI54" s="17">
        <v>36.371000000000002</v>
      </c>
      <c r="TJ54" s="17">
        <v>36.371000000000002</v>
      </c>
      <c r="TK54" s="17">
        <v>21.029</v>
      </c>
      <c r="TL54" s="17">
        <v>0</v>
      </c>
      <c r="TM54" s="17"/>
      <c r="TN54" s="17"/>
      <c r="TO54" s="17">
        <v>0</v>
      </c>
      <c r="TP54" s="17">
        <v>63.7</v>
      </c>
      <c r="TQ54" s="17">
        <v>63.7</v>
      </c>
      <c r="TR54" s="17">
        <v>74.209999999999994</v>
      </c>
      <c r="TS54" s="17">
        <v>-10.51</v>
      </c>
      <c r="TT54" s="17">
        <v>86</v>
      </c>
      <c r="TU54" s="17">
        <v>81.2</v>
      </c>
      <c r="TV54" s="17">
        <v>81.97</v>
      </c>
      <c r="TW54" s="17">
        <v>4.03</v>
      </c>
      <c r="TX54" s="17">
        <v>6.3</v>
      </c>
      <c r="TY54" s="17">
        <v>1.583</v>
      </c>
      <c r="TZ54" s="17">
        <v>1.583</v>
      </c>
      <c r="UA54" s="17">
        <v>4.7169999999999996</v>
      </c>
      <c r="UB54" s="17">
        <v>2.4</v>
      </c>
      <c r="UC54" s="17">
        <v>2.351</v>
      </c>
      <c r="UD54" s="17">
        <v>2.351</v>
      </c>
      <c r="UE54" s="17">
        <v>4.9000000000000002E-2</v>
      </c>
      <c r="UF54" s="17">
        <v>12.8</v>
      </c>
      <c r="UG54" s="17">
        <v>19.51219</v>
      </c>
      <c r="UH54" s="17">
        <v>19.51219</v>
      </c>
      <c r="UI54" s="17">
        <v>-6.7121899999999997</v>
      </c>
      <c r="UJ54" s="17">
        <v>4.5</v>
      </c>
      <c r="UK54" s="17">
        <v>6</v>
      </c>
      <c r="UL54" s="17">
        <v>6</v>
      </c>
      <c r="UM54" s="17">
        <v>-1.5</v>
      </c>
      <c r="UN54" s="17">
        <v>8.4</v>
      </c>
      <c r="UO54" s="17">
        <v>7.9</v>
      </c>
      <c r="UP54" s="17">
        <v>7.9</v>
      </c>
      <c r="UQ54" s="17">
        <v>0.5</v>
      </c>
      <c r="UR54" s="17">
        <v>20.399999999999999</v>
      </c>
      <c r="US54" s="17">
        <v>19.51219</v>
      </c>
      <c r="UT54" s="17">
        <v>19.51219</v>
      </c>
      <c r="UU54" s="17">
        <v>0.88780999999999999</v>
      </c>
      <c r="UV54" s="17">
        <v>20.399999999999999</v>
      </c>
      <c r="UW54" s="17">
        <v>19.51219</v>
      </c>
      <c r="UX54" s="17">
        <v>19.51219</v>
      </c>
      <c r="UY54" s="17">
        <v>0.88780999999999999</v>
      </c>
      <c r="UZ54" s="17">
        <v>20</v>
      </c>
      <c r="VA54" s="17">
        <v>19.51219</v>
      </c>
      <c r="VB54" s="17">
        <v>19.51219</v>
      </c>
      <c r="VC54" s="17">
        <v>0.48781000000000002</v>
      </c>
      <c r="VD54" s="17">
        <v>0</v>
      </c>
      <c r="VE54" s="17">
        <v>0.49099999999999999</v>
      </c>
      <c r="VF54" s="17">
        <v>0.49099999999999999</v>
      </c>
      <c r="VG54" s="17">
        <v>-0.49099999999999999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50.6</v>
      </c>
      <c r="VY54" s="17">
        <v>55.55</v>
      </c>
      <c r="VZ54" s="17">
        <v>55</v>
      </c>
      <c r="WA54" s="17">
        <v>-4.4000000000000004</v>
      </c>
      <c r="WB54" s="17">
        <v>48.653010000000002</v>
      </c>
      <c r="WC54" s="17">
        <v>48.92</v>
      </c>
      <c r="WD54" s="17">
        <v>34</v>
      </c>
      <c r="WE54" s="17">
        <v>14.65301</v>
      </c>
      <c r="WF54" s="17">
        <v>0</v>
      </c>
      <c r="WG54" s="17"/>
      <c r="WH54" s="17"/>
      <c r="WI54" s="17">
        <v>0</v>
      </c>
      <c r="WJ54" s="17">
        <v>3</v>
      </c>
      <c r="WK54" s="17">
        <v>2.9009999999999998</v>
      </c>
      <c r="WL54" s="17">
        <v>2.9009999999999998</v>
      </c>
      <c r="WM54" s="17">
        <v>9.9000000000000005E-2</v>
      </c>
      <c r="WN54" s="17">
        <v>2.2000000000000002</v>
      </c>
      <c r="WO54" s="17">
        <v>2.4</v>
      </c>
      <c r="WP54" s="17">
        <v>2.4</v>
      </c>
      <c r="WQ54" s="17">
        <v>-0.2</v>
      </c>
      <c r="WR54" s="17">
        <v>1.1000000000000001</v>
      </c>
      <c r="WS54" s="17">
        <v>1.2</v>
      </c>
      <c r="WT54" s="17">
        <v>1.2</v>
      </c>
      <c r="WU54" s="17">
        <v>-0.1</v>
      </c>
      <c r="WV54" s="17">
        <v>1.2</v>
      </c>
      <c r="WW54" s="17">
        <v>1.4</v>
      </c>
      <c r="WX54" s="17">
        <v>1.4</v>
      </c>
      <c r="WY54" s="17">
        <v>-0.2</v>
      </c>
      <c r="WZ54" s="17">
        <v>0</v>
      </c>
      <c r="XA54" s="17"/>
      <c r="XB54" s="17"/>
      <c r="XC54" s="17">
        <v>0</v>
      </c>
      <c r="XD54" s="17"/>
      <c r="XE54" s="17"/>
      <c r="XF54" s="17"/>
      <c r="XG54" s="17">
        <v>0</v>
      </c>
      <c r="XH54" s="17">
        <v>17.5</v>
      </c>
      <c r="XI54" s="17">
        <v>17.7561</v>
      </c>
      <c r="XJ54" s="17">
        <v>17.7561</v>
      </c>
      <c r="XK54" s="17">
        <v>-0.25609999999999999</v>
      </c>
      <c r="XL54" s="17">
        <v>7.5</v>
      </c>
      <c r="XM54" s="17">
        <v>10.8</v>
      </c>
      <c r="XN54" s="17">
        <v>10.8</v>
      </c>
      <c r="XO54" s="17">
        <v>-3.3</v>
      </c>
      <c r="XP54" s="17">
        <v>27.9</v>
      </c>
      <c r="XQ54" s="17">
        <v>28</v>
      </c>
      <c r="XR54" s="17">
        <v>28</v>
      </c>
      <c r="XS54" s="17">
        <v>-0.1</v>
      </c>
      <c r="XT54" s="17">
        <v>35.1</v>
      </c>
      <c r="XU54" s="17">
        <v>28</v>
      </c>
      <c r="XV54" s="17">
        <v>28</v>
      </c>
      <c r="XW54" s="17">
        <v>7.1</v>
      </c>
      <c r="XX54" s="17">
        <v>17.8</v>
      </c>
      <c r="XY54" s="17">
        <v>14</v>
      </c>
      <c r="XZ54" s="17">
        <v>14</v>
      </c>
      <c r="YA54" s="17">
        <v>3.8</v>
      </c>
      <c r="YB54" s="17"/>
      <c r="YC54" s="17"/>
      <c r="YD54" s="17"/>
      <c r="YE54" s="17">
        <v>0</v>
      </c>
      <c r="YF54" s="17">
        <v>8.9700000000000006</v>
      </c>
      <c r="YG54" s="17">
        <v>8.24</v>
      </c>
      <c r="YH54" s="17">
        <v>8.24</v>
      </c>
      <c r="YI54" s="17">
        <v>0.73</v>
      </c>
      <c r="YJ54" s="17">
        <v>11.1</v>
      </c>
      <c r="YK54" s="17">
        <v>11</v>
      </c>
      <c r="YL54" s="17">
        <v>11</v>
      </c>
      <c r="YM54" s="17">
        <v>0.1</v>
      </c>
      <c r="YN54" s="17">
        <v>12.51</v>
      </c>
      <c r="YO54" s="17">
        <v>23</v>
      </c>
      <c r="YP54" s="17">
        <v>23</v>
      </c>
      <c r="YQ54" s="17">
        <v>-10.49</v>
      </c>
    </row>
    <row r="55" spans="1:667" ht="24" customHeight="1" x14ac:dyDescent="0.3">
      <c r="A55" s="1"/>
      <c r="B55" s="16" t="s">
        <v>35</v>
      </c>
      <c r="C55" s="16" t="s">
        <v>890</v>
      </c>
      <c r="D55" s="17">
        <v>203.1</v>
      </c>
      <c r="E55" s="17">
        <v>204.19512</v>
      </c>
      <c r="F55" s="17">
        <v>204.19512</v>
      </c>
      <c r="G55" s="17">
        <v>-1.0951200000000001</v>
      </c>
      <c r="H55" s="17">
        <v>536.79999999999995</v>
      </c>
      <c r="I55" s="17">
        <v>537.90621999999996</v>
      </c>
      <c r="J55" s="17">
        <v>557.67184999999995</v>
      </c>
      <c r="K55" s="17">
        <v>-20.871849999999998</v>
      </c>
      <c r="L55" s="17">
        <v>179.2</v>
      </c>
      <c r="M55" s="17">
        <v>175.84406999999999</v>
      </c>
      <c r="N55" s="17">
        <v>182.30554000000001</v>
      </c>
      <c r="O55" s="17">
        <v>-3.10554</v>
      </c>
      <c r="P55" s="17"/>
      <c r="Q55" s="17"/>
      <c r="R55" s="17"/>
      <c r="S55" s="17">
        <v>0</v>
      </c>
      <c r="T55" s="17"/>
      <c r="U55" s="17"/>
      <c r="V55" s="17"/>
      <c r="W55" s="17">
        <v>0</v>
      </c>
      <c r="X55" s="17">
        <v>90.3</v>
      </c>
      <c r="Y55" s="17">
        <v>92.226339999999993</v>
      </c>
      <c r="Z55" s="17">
        <v>92.226209999999995</v>
      </c>
      <c r="AA55" s="17">
        <v>-1.92621</v>
      </c>
      <c r="AB55" s="17">
        <v>107.2</v>
      </c>
      <c r="AC55" s="17">
        <v>140.07687000000001</v>
      </c>
      <c r="AD55" s="17">
        <v>120.10687</v>
      </c>
      <c r="AE55" s="17">
        <v>-12.90687</v>
      </c>
      <c r="AF55" s="17">
        <v>0</v>
      </c>
      <c r="AG55" s="17"/>
      <c r="AH55" s="17"/>
      <c r="AI55" s="17">
        <v>0</v>
      </c>
      <c r="AJ55" s="17"/>
      <c r="AK55" s="17"/>
      <c r="AL55" s="17"/>
      <c r="AM55" s="17">
        <v>0</v>
      </c>
      <c r="AN55" s="17">
        <v>0</v>
      </c>
      <c r="AO55" s="17"/>
      <c r="AP55" s="17"/>
      <c r="AQ55" s="17">
        <v>0</v>
      </c>
      <c r="AR55" s="17">
        <v>204.6</v>
      </c>
      <c r="AS55" s="17"/>
      <c r="AT55" s="17"/>
      <c r="AU55" s="17">
        <v>204.6</v>
      </c>
      <c r="AV55" s="17">
        <v>206.5</v>
      </c>
      <c r="AW55" s="17">
        <v>200.25633999999999</v>
      </c>
      <c r="AX55" s="17">
        <v>200.25633999999999</v>
      </c>
      <c r="AY55" s="17">
        <v>6.2436600000000002</v>
      </c>
      <c r="AZ55" s="17"/>
      <c r="BA55" s="17"/>
      <c r="BB55" s="17"/>
      <c r="BC55" s="17">
        <v>0</v>
      </c>
      <c r="BD55" s="17">
        <v>0</v>
      </c>
      <c r="BE55" s="17"/>
      <c r="BF55" s="17"/>
      <c r="BG55" s="17">
        <v>0</v>
      </c>
      <c r="BH55" s="17"/>
      <c r="BI55" s="17"/>
      <c r="BJ55" s="17"/>
      <c r="BK55" s="17">
        <v>0</v>
      </c>
      <c r="BL55" s="17">
        <v>357.8</v>
      </c>
      <c r="BM55" s="17">
        <v>413.46917999999999</v>
      </c>
      <c r="BN55" s="17">
        <v>348.60834999999997</v>
      </c>
      <c r="BO55" s="17">
        <v>9.1916499999999992</v>
      </c>
      <c r="BP55" s="17">
        <v>10</v>
      </c>
      <c r="BQ55" s="17">
        <v>10.561999999999999</v>
      </c>
      <c r="BR55" s="17">
        <v>10.561999999999999</v>
      </c>
      <c r="BS55" s="17">
        <v>-0.56200000000000006</v>
      </c>
      <c r="BT55" s="17"/>
      <c r="BU55" s="17"/>
      <c r="BV55" s="17"/>
      <c r="BW55" s="17">
        <v>0</v>
      </c>
      <c r="BX55" s="17"/>
      <c r="BY55" s="17"/>
      <c r="BZ55" s="17"/>
      <c r="CA55" s="17">
        <v>0</v>
      </c>
      <c r="CB55" s="17"/>
      <c r="CC55" s="17"/>
      <c r="CD55" s="17"/>
      <c r="CE55" s="17">
        <v>0</v>
      </c>
      <c r="CF55" s="17"/>
      <c r="CG55" s="17"/>
      <c r="CH55" s="17"/>
      <c r="CI55" s="17">
        <v>0</v>
      </c>
      <c r="CJ55" s="17">
        <v>170.9</v>
      </c>
      <c r="CK55" s="17">
        <v>164.70732000000001</v>
      </c>
      <c r="CL55" s="17">
        <v>164.70732000000001</v>
      </c>
      <c r="CM55" s="17">
        <v>6.1926800000000002</v>
      </c>
      <c r="CN55" s="17">
        <v>7.6</v>
      </c>
      <c r="CO55" s="17">
        <v>5.1583800000000002</v>
      </c>
      <c r="CP55" s="17">
        <v>5.1583800000000002</v>
      </c>
      <c r="CQ55" s="17">
        <v>2.4416199999999999</v>
      </c>
      <c r="CR55" s="17">
        <v>0</v>
      </c>
      <c r="CS55" s="17"/>
      <c r="CT55" s="17"/>
      <c r="CU55" s="17">
        <v>0</v>
      </c>
      <c r="CV55" s="17">
        <v>22.5</v>
      </c>
      <c r="CW55" s="17">
        <v>16.873670000000001</v>
      </c>
      <c r="CX55" s="17">
        <v>16.873670000000001</v>
      </c>
      <c r="CY55" s="17">
        <v>5.6263300000000003</v>
      </c>
      <c r="CZ55" s="17">
        <v>6.9</v>
      </c>
      <c r="DA55" s="17">
        <v>6.8787000000000003</v>
      </c>
      <c r="DB55" s="17">
        <v>6.8787000000000003</v>
      </c>
      <c r="DC55" s="17">
        <v>2.1299999999999999E-2</v>
      </c>
      <c r="DD55" s="17">
        <v>15</v>
      </c>
      <c r="DE55" s="17">
        <v>14.992190000000001</v>
      </c>
      <c r="DF55" s="17">
        <v>14.992190000000001</v>
      </c>
      <c r="DG55" s="17">
        <v>7.8100000000000001E-3</v>
      </c>
      <c r="DH55" s="17">
        <v>89.7</v>
      </c>
      <c r="DI55" s="17">
        <v>142.99997999999999</v>
      </c>
      <c r="DJ55" s="17">
        <v>142.99997999999999</v>
      </c>
      <c r="DK55" s="17">
        <v>-53.299979999999998</v>
      </c>
      <c r="DL55" s="17"/>
      <c r="DM55" s="17"/>
      <c r="DN55" s="17"/>
      <c r="DO55" s="17">
        <v>0</v>
      </c>
      <c r="DP55" s="17"/>
      <c r="DQ55" s="17"/>
      <c r="DR55" s="17"/>
      <c r="DS55" s="17">
        <v>0</v>
      </c>
      <c r="DT55" s="17"/>
      <c r="DU55" s="17"/>
      <c r="DV55" s="17"/>
      <c r="DW55" s="17">
        <v>0</v>
      </c>
      <c r="DX55" s="17"/>
      <c r="DY55" s="17"/>
      <c r="DZ55" s="17"/>
      <c r="EA55" s="17">
        <v>0</v>
      </c>
      <c r="EB55" s="17">
        <v>110.9</v>
      </c>
      <c r="EC55" s="17">
        <v>112.90537</v>
      </c>
      <c r="ED55" s="17">
        <v>112.90537</v>
      </c>
      <c r="EE55" s="17">
        <v>-2.0053700000000001</v>
      </c>
      <c r="EF55" s="17">
        <v>81.900000000000006</v>
      </c>
      <c r="EG55" s="17">
        <v>118.49572999999999</v>
      </c>
      <c r="EH55" s="17">
        <v>100.65366</v>
      </c>
      <c r="EI55" s="17">
        <v>-18.75366</v>
      </c>
      <c r="EJ55" s="17"/>
      <c r="EK55" s="17"/>
      <c r="EL55" s="17"/>
      <c r="EM55" s="17">
        <v>0</v>
      </c>
      <c r="EN55" s="17"/>
      <c r="EO55" s="17"/>
      <c r="EP55" s="17"/>
      <c r="EQ55" s="17">
        <v>0</v>
      </c>
      <c r="ER55" s="17"/>
      <c r="ES55" s="17"/>
      <c r="ET55" s="17"/>
      <c r="EU55" s="17">
        <v>0</v>
      </c>
      <c r="EV55" s="17">
        <v>6.5</v>
      </c>
      <c r="EW55" s="17">
        <v>6.39</v>
      </c>
      <c r="EX55" s="17">
        <v>6.39</v>
      </c>
      <c r="EY55" s="17">
        <v>0.11</v>
      </c>
      <c r="EZ55" s="17">
        <v>316.5</v>
      </c>
      <c r="FA55" s="17">
        <v>332.78577000000001</v>
      </c>
      <c r="FB55" s="17">
        <v>178.38502</v>
      </c>
      <c r="FC55" s="17">
        <v>138.11498</v>
      </c>
      <c r="FD55" s="17">
        <v>39.700000000000003</v>
      </c>
      <c r="FE55" s="17">
        <v>63.436520000000002</v>
      </c>
      <c r="FF55" s="17">
        <v>56.021639999999998</v>
      </c>
      <c r="FG55" s="17">
        <v>-16.321639999999999</v>
      </c>
      <c r="FH55" s="17">
        <v>133.6</v>
      </c>
      <c r="FI55" s="17">
        <v>143.95856000000001</v>
      </c>
      <c r="FJ55" s="17">
        <v>151.95320000000001</v>
      </c>
      <c r="FK55" s="17">
        <v>-18.353200000000001</v>
      </c>
      <c r="FL55" s="17">
        <v>22.9</v>
      </c>
      <c r="FM55" s="17">
        <v>24.396329999999999</v>
      </c>
      <c r="FN55" s="17">
        <v>18.966989999999999</v>
      </c>
      <c r="FO55" s="17">
        <v>3.9330099999999999</v>
      </c>
      <c r="FP55" s="17">
        <v>18.365629999999999</v>
      </c>
      <c r="FQ55" s="17">
        <v>19.28585</v>
      </c>
      <c r="FR55" s="17">
        <v>19.28585</v>
      </c>
      <c r="FS55" s="17">
        <v>-0.92022000000000004</v>
      </c>
      <c r="FT55" s="17">
        <v>16.8</v>
      </c>
      <c r="FU55" s="17">
        <v>15.60976</v>
      </c>
      <c r="FV55" s="17">
        <v>15.60976</v>
      </c>
      <c r="FW55" s="17">
        <v>1.19024</v>
      </c>
      <c r="FX55" s="17">
        <v>57.7</v>
      </c>
      <c r="FY55" s="17">
        <v>88.116100000000003</v>
      </c>
      <c r="FZ55" s="17">
        <v>88.116100000000003</v>
      </c>
      <c r="GA55" s="17">
        <v>-30.4161</v>
      </c>
      <c r="GB55" s="17">
        <v>182.6</v>
      </c>
      <c r="GC55" s="17">
        <v>185.81701000000001</v>
      </c>
      <c r="GD55" s="17">
        <v>185.81701000000001</v>
      </c>
      <c r="GE55" s="17">
        <v>-3.2170100000000001</v>
      </c>
      <c r="GF55" s="17">
        <v>183.2</v>
      </c>
      <c r="GG55" s="17">
        <v>185.81701000000001</v>
      </c>
      <c r="GH55" s="17">
        <v>185.81701000000001</v>
      </c>
      <c r="GI55" s="17">
        <v>-2.6170100000000001</v>
      </c>
      <c r="GJ55" s="17">
        <v>184.3</v>
      </c>
      <c r="GK55" s="17">
        <v>186.37502000000001</v>
      </c>
      <c r="GL55" s="17">
        <v>186.37502000000001</v>
      </c>
      <c r="GM55" s="17">
        <v>-2.0750199999999999</v>
      </c>
      <c r="GN55" s="17">
        <v>107.1</v>
      </c>
      <c r="GO55" s="17">
        <v>110.91316999999999</v>
      </c>
      <c r="GP55" s="17">
        <v>110.91316999999999</v>
      </c>
      <c r="GQ55" s="17">
        <v>-3.8131699999999999</v>
      </c>
      <c r="GR55" s="17">
        <v>18.2</v>
      </c>
      <c r="GS55" s="17">
        <v>18.00001</v>
      </c>
      <c r="GT55" s="17"/>
      <c r="GU55" s="17">
        <v>18.2</v>
      </c>
      <c r="GV55" s="17">
        <v>24.6</v>
      </c>
      <c r="GW55" s="17">
        <v>24.407609999999998</v>
      </c>
      <c r="GX55" s="17">
        <v>24.407609999999998</v>
      </c>
      <c r="GY55" s="17">
        <v>0.19239000000000001</v>
      </c>
      <c r="GZ55" s="17">
        <v>4</v>
      </c>
      <c r="HA55" s="17">
        <v>4.3337899999999996</v>
      </c>
      <c r="HB55" s="17">
        <v>4.3337899999999996</v>
      </c>
      <c r="HC55" s="17">
        <v>-0.33378999999999998</v>
      </c>
      <c r="HD55" s="17">
        <v>34.4</v>
      </c>
      <c r="HE55" s="17">
        <v>30.141660000000002</v>
      </c>
      <c r="HF55" s="17">
        <v>30.141660000000002</v>
      </c>
      <c r="HG55" s="17">
        <v>4.2583399999999996</v>
      </c>
      <c r="HH55" s="17">
        <v>40.5</v>
      </c>
      <c r="HI55" s="17">
        <v>58.218330000000002</v>
      </c>
      <c r="HJ55" s="17">
        <v>48.797559999999997</v>
      </c>
      <c r="HK55" s="17">
        <v>-8.2975600000000007</v>
      </c>
      <c r="HL55" s="17"/>
      <c r="HM55" s="17"/>
      <c r="HN55" s="17"/>
      <c r="HO55" s="17">
        <v>0</v>
      </c>
      <c r="HP55" s="17"/>
      <c r="HQ55" s="17"/>
      <c r="HR55" s="17"/>
      <c r="HS55" s="17">
        <v>0</v>
      </c>
      <c r="HT55" s="17">
        <v>32.700000000000003</v>
      </c>
      <c r="HU55" s="17">
        <v>4.6153899999999997</v>
      </c>
      <c r="HV55" s="17">
        <v>60.718049999999998</v>
      </c>
      <c r="HW55" s="17">
        <v>-28.018049999999999</v>
      </c>
      <c r="HX55" s="17"/>
      <c r="HY55" s="17"/>
      <c r="HZ55" s="17"/>
      <c r="IA55" s="17">
        <v>0</v>
      </c>
      <c r="IB55" s="17"/>
      <c r="IC55" s="17"/>
      <c r="ID55" s="17"/>
      <c r="IE55" s="17">
        <v>0</v>
      </c>
      <c r="IF55" s="17">
        <v>47.7</v>
      </c>
      <c r="IG55" s="17">
        <v>45.441899999999997</v>
      </c>
      <c r="IH55" s="17">
        <v>45.441949999999999</v>
      </c>
      <c r="II55" s="17">
        <v>2.2580499999999999</v>
      </c>
      <c r="IJ55" s="17"/>
      <c r="IK55" s="17"/>
      <c r="IL55" s="17"/>
      <c r="IM55" s="17">
        <v>0</v>
      </c>
      <c r="IN55" s="17"/>
      <c r="IO55" s="17"/>
      <c r="IP55" s="17"/>
      <c r="IQ55" s="17">
        <v>0</v>
      </c>
      <c r="IR55" s="17"/>
      <c r="IS55" s="17"/>
      <c r="IT55" s="17"/>
      <c r="IU55" s="17">
        <v>0</v>
      </c>
      <c r="IV55" s="17">
        <v>127.7</v>
      </c>
      <c r="IW55" s="17">
        <v>133.35676000000001</v>
      </c>
      <c r="IX55" s="17">
        <v>133.35676000000001</v>
      </c>
      <c r="IY55" s="17">
        <v>-5.6567600000000002</v>
      </c>
      <c r="IZ55" s="17">
        <v>154.1</v>
      </c>
      <c r="JA55" s="17">
        <v>170.94</v>
      </c>
      <c r="JB55" s="17">
        <v>170.94</v>
      </c>
      <c r="JC55" s="17">
        <v>-16.84</v>
      </c>
      <c r="JD55" s="17">
        <v>153.9</v>
      </c>
      <c r="JE55" s="17">
        <v>170.94</v>
      </c>
      <c r="JF55" s="17">
        <v>170.94</v>
      </c>
      <c r="JG55" s="17">
        <v>-17.04</v>
      </c>
      <c r="JH55" s="17">
        <v>154.5</v>
      </c>
      <c r="JI55" s="17">
        <v>170.94</v>
      </c>
      <c r="JJ55" s="17">
        <v>170.94</v>
      </c>
      <c r="JK55" s="17">
        <v>-16.440000000000001</v>
      </c>
      <c r="JL55" s="17">
        <v>245.5</v>
      </c>
      <c r="JM55" s="17">
        <v>257.18</v>
      </c>
      <c r="JN55" s="17">
        <v>257.18</v>
      </c>
      <c r="JO55" s="17">
        <v>-11.68</v>
      </c>
      <c r="JP55" s="17">
        <v>74.5</v>
      </c>
      <c r="JQ55" s="17">
        <v>71.796109999999999</v>
      </c>
      <c r="JR55" s="17">
        <v>71.796109999999999</v>
      </c>
      <c r="JS55" s="17">
        <v>2.7038899999999999</v>
      </c>
      <c r="JT55" s="17">
        <v>36.299999999999997</v>
      </c>
      <c r="JU55" s="17">
        <v>36.005859999999998</v>
      </c>
      <c r="JV55" s="17">
        <v>36.005859999999998</v>
      </c>
      <c r="JW55" s="17">
        <v>0.29414000000000001</v>
      </c>
      <c r="JX55" s="17"/>
      <c r="JY55" s="17"/>
      <c r="JZ55" s="17"/>
      <c r="KA55" s="17">
        <v>0</v>
      </c>
      <c r="KB55" s="17"/>
      <c r="KC55" s="17"/>
      <c r="KD55" s="17"/>
      <c r="KE55" s="17">
        <v>0</v>
      </c>
      <c r="KF55" s="17"/>
      <c r="KG55" s="17"/>
      <c r="KH55" s="17"/>
      <c r="KI55" s="17">
        <v>0</v>
      </c>
      <c r="KJ55" s="17"/>
      <c r="KK55" s="17"/>
      <c r="KL55" s="17"/>
      <c r="KM55" s="17">
        <v>0</v>
      </c>
      <c r="KN55" s="17">
        <v>0</v>
      </c>
      <c r="KO55" s="17"/>
      <c r="KP55" s="17"/>
      <c r="KQ55" s="17">
        <v>0</v>
      </c>
      <c r="KR55" s="17">
        <v>0</v>
      </c>
      <c r="KS55" s="17"/>
      <c r="KT55" s="17"/>
      <c r="KU55" s="17">
        <v>0</v>
      </c>
      <c r="KV55" s="17"/>
      <c r="KW55" s="17"/>
      <c r="KX55" s="17"/>
      <c r="KY55" s="17">
        <v>0</v>
      </c>
      <c r="KZ55" s="17">
        <v>0</v>
      </c>
      <c r="LA55" s="17">
        <v>0.89207999999999998</v>
      </c>
      <c r="LB55" s="17">
        <v>0.89207999999999998</v>
      </c>
      <c r="LC55" s="17">
        <v>-0.89207999999999998</v>
      </c>
      <c r="LD55" s="17">
        <v>72.8</v>
      </c>
      <c r="LE55" s="17">
        <v>20.512830000000001</v>
      </c>
      <c r="LF55" s="17">
        <v>105.96858</v>
      </c>
      <c r="LG55" s="17">
        <v>-33.168579999999999</v>
      </c>
      <c r="LH55" s="17">
        <v>96.1</v>
      </c>
      <c r="LI55" s="17">
        <v>111.48685999999999</v>
      </c>
      <c r="LJ55" s="17">
        <v>112.45347</v>
      </c>
      <c r="LK55" s="17">
        <v>-16.353470000000002</v>
      </c>
      <c r="LL55" s="17">
        <v>65</v>
      </c>
      <c r="LM55" s="17">
        <v>67.461460000000002</v>
      </c>
      <c r="LN55" s="17">
        <v>67.461460000000002</v>
      </c>
      <c r="LO55" s="17">
        <v>-2.4614600000000002</v>
      </c>
      <c r="LP55" s="17">
        <v>57</v>
      </c>
      <c r="LQ55" s="17">
        <v>72.37388</v>
      </c>
      <c r="LR55" s="17">
        <v>78.567989999999995</v>
      </c>
      <c r="LS55" s="17">
        <v>-21.567990000000002</v>
      </c>
      <c r="LT55" s="17">
        <v>28.7</v>
      </c>
      <c r="LU55" s="17">
        <v>30.097560000000001</v>
      </c>
      <c r="LV55" s="17">
        <v>30.097560000000001</v>
      </c>
      <c r="LW55" s="17">
        <v>-1.3975599999999999</v>
      </c>
      <c r="LX55" s="17"/>
      <c r="LY55" s="17"/>
      <c r="LZ55" s="17"/>
      <c r="MA55" s="17">
        <v>0</v>
      </c>
      <c r="MB55" s="17"/>
      <c r="MC55" s="17"/>
      <c r="MD55" s="17"/>
      <c r="ME55" s="17">
        <v>0</v>
      </c>
      <c r="MF55" s="17"/>
      <c r="MG55" s="17"/>
      <c r="MH55" s="17"/>
      <c r="MI55" s="17">
        <v>0</v>
      </c>
      <c r="MJ55" s="17">
        <v>144.19999999999999</v>
      </c>
      <c r="MK55" s="17">
        <v>159.10805999999999</v>
      </c>
      <c r="ML55" s="17">
        <v>159.10805999999999</v>
      </c>
      <c r="MM55" s="17">
        <v>-14.908060000000001</v>
      </c>
      <c r="MN55" s="17">
        <v>145.5</v>
      </c>
      <c r="MO55" s="17">
        <v>159.10805999999999</v>
      </c>
      <c r="MP55" s="17">
        <v>159.10805999999999</v>
      </c>
      <c r="MQ55" s="17">
        <v>-13.60806</v>
      </c>
      <c r="MR55" s="17">
        <v>169.7</v>
      </c>
      <c r="MS55" s="17">
        <v>159.58586</v>
      </c>
      <c r="MT55" s="17">
        <v>159.58586</v>
      </c>
      <c r="MU55" s="17">
        <v>10.114140000000001</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213.9</v>
      </c>
      <c r="NQ55" s="17">
        <v>207.29667000000001</v>
      </c>
      <c r="NR55" s="17">
        <v>207.29667000000001</v>
      </c>
      <c r="NS55" s="17">
        <v>6.6033299999999997</v>
      </c>
      <c r="NT55" s="17">
        <v>102.2</v>
      </c>
      <c r="NU55" s="17">
        <v>103.95959000000001</v>
      </c>
      <c r="NV55" s="17">
        <v>103.95959000000001</v>
      </c>
      <c r="NW55" s="17">
        <v>-1.75959</v>
      </c>
      <c r="NX55" s="17">
        <v>6.1</v>
      </c>
      <c r="NY55" s="17">
        <v>4.1871600000000004</v>
      </c>
      <c r="NZ55" s="17">
        <v>4.1871600000000004</v>
      </c>
      <c r="OA55" s="17">
        <v>1.9128400000000001</v>
      </c>
      <c r="OB55" s="17">
        <v>2.6</v>
      </c>
      <c r="OC55" s="17">
        <v>4.3927199999999997</v>
      </c>
      <c r="OD55" s="17">
        <v>4.3927199999999997</v>
      </c>
      <c r="OE55" s="17">
        <v>-1.7927200000000001</v>
      </c>
      <c r="OF55" s="17">
        <v>6</v>
      </c>
      <c r="OG55" s="17">
        <v>5.8</v>
      </c>
      <c r="OH55" s="17">
        <v>5.8</v>
      </c>
      <c r="OI55" s="17">
        <v>0.2</v>
      </c>
      <c r="OJ55" s="17">
        <v>0</v>
      </c>
      <c r="OK55" s="17"/>
      <c r="OL55" s="17"/>
      <c r="OM55" s="17">
        <v>0</v>
      </c>
      <c r="ON55" s="17">
        <v>99.6</v>
      </c>
      <c r="OO55" s="17">
        <v>76.430000000000007</v>
      </c>
      <c r="OP55" s="17">
        <v>71.414000000000001</v>
      </c>
      <c r="OQ55" s="17">
        <v>28.186</v>
      </c>
      <c r="OR55" s="17">
        <v>0</v>
      </c>
      <c r="OS55" s="17"/>
      <c r="OT55" s="17"/>
      <c r="OU55" s="17">
        <v>0</v>
      </c>
      <c r="OV55" s="17">
        <v>0</v>
      </c>
      <c r="OW55" s="17">
        <v>0.38200000000000001</v>
      </c>
      <c r="OX55" s="17">
        <v>0.38200000000000001</v>
      </c>
      <c r="OY55" s="17">
        <v>-0.38200000000000001</v>
      </c>
      <c r="OZ55" s="17">
        <v>0</v>
      </c>
      <c r="PA55" s="17"/>
      <c r="PB55" s="17"/>
      <c r="PC55" s="17">
        <v>0</v>
      </c>
      <c r="PD55" s="17">
        <v>6.8</v>
      </c>
      <c r="PE55" s="17">
        <v>9.13279</v>
      </c>
      <c r="PF55" s="17">
        <v>9.1327700000000007</v>
      </c>
      <c r="PG55" s="17">
        <v>-2.33277</v>
      </c>
      <c r="PH55" s="17">
        <v>9.9</v>
      </c>
      <c r="PI55" s="17">
        <v>9.9830000000000005</v>
      </c>
      <c r="PJ55" s="17"/>
      <c r="PK55" s="17">
        <v>9.9</v>
      </c>
      <c r="PL55" s="17"/>
      <c r="PM55" s="17"/>
      <c r="PN55" s="17"/>
      <c r="PO55" s="17">
        <v>0</v>
      </c>
      <c r="PP55" s="17">
        <v>0</v>
      </c>
      <c r="PQ55" s="17"/>
      <c r="PR55" s="17"/>
      <c r="PS55" s="17">
        <v>0</v>
      </c>
      <c r="PT55" s="17">
        <v>1.2</v>
      </c>
      <c r="PU55" s="17">
        <v>1</v>
      </c>
      <c r="PV55" s="17">
        <v>1</v>
      </c>
      <c r="PW55" s="17">
        <v>0.2</v>
      </c>
      <c r="PX55" s="17">
        <v>1.6</v>
      </c>
      <c r="PY55" s="17">
        <v>1.6</v>
      </c>
      <c r="PZ55" s="17">
        <v>1.6</v>
      </c>
      <c r="QA55" s="17">
        <v>0</v>
      </c>
      <c r="QB55" s="17">
        <v>3.7</v>
      </c>
      <c r="QC55" s="17">
        <v>3.6</v>
      </c>
      <c r="QD55" s="17">
        <v>3.6</v>
      </c>
      <c r="QE55" s="17">
        <v>0.1</v>
      </c>
      <c r="QF55" s="17">
        <v>20.399999999999999</v>
      </c>
      <c r="QG55" s="17">
        <v>20.353120000000001</v>
      </c>
      <c r="QH55" s="17">
        <v>20.353149999999999</v>
      </c>
      <c r="QI55" s="17">
        <v>4.6850000000000003E-2</v>
      </c>
      <c r="QJ55" s="17">
        <v>4.7</v>
      </c>
      <c r="QK55" s="17">
        <v>4</v>
      </c>
      <c r="QL55" s="17">
        <v>4</v>
      </c>
      <c r="QM55" s="17">
        <v>0.7</v>
      </c>
      <c r="QN55" s="17">
        <v>13.6</v>
      </c>
      <c r="QO55" s="17">
        <v>11.21951</v>
      </c>
      <c r="QP55" s="17">
        <v>11.21951</v>
      </c>
      <c r="QQ55" s="17">
        <v>2.38049</v>
      </c>
      <c r="QR55" s="17">
        <v>3.3</v>
      </c>
      <c r="QS55" s="17">
        <v>3</v>
      </c>
      <c r="QT55" s="17">
        <v>3</v>
      </c>
      <c r="QU55" s="17">
        <v>0.3</v>
      </c>
      <c r="QV55" s="17">
        <v>18.3</v>
      </c>
      <c r="QW55" s="17">
        <v>17.951219999999999</v>
      </c>
      <c r="QX55" s="17">
        <v>17.951219999999999</v>
      </c>
      <c r="QY55" s="17">
        <v>0.34877999999999998</v>
      </c>
      <c r="QZ55" s="17">
        <v>0</v>
      </c>
      <c r="RA55" s="17"/>
      <c r="RB55" s="17"/>
      <c r="RC55" s="17">
        <v>0</v>
      </c>
      <c r="RD55" s="17">
        <v>0</v>
      </c>
      <c r="RE55" s="17"/>
      <c r="RF55" s="17"/>
      <c r="RG55" s="17">
        <v>0</v>
      </c>
      <c r="RH55" s="17">
        <v>28.6</v>
      </c>
      <c r="RI55" s="17">
        <v>20.18</v>
      </c>
      <c r="RJ55" s="17">
        <v>17.853000000000002</v>
      </c>
      <c r="RK55" s="17">
        <v>10.747</v>
      </c>
      <c r="RL55" s="17">
        <v>84.3</v>
      </c>
      <c r="RM55" s="17">
        <v>58</v>
      </c>
      <c r="RN55" s="17">
        <v>51.353999999999999</v>
      </c>
      <c r="RO55" s="17">
        <v>32.945999999999998</v>
      </c>
      <c r="RP55" s="17">
        <v>0</v>
      </c>
      <c r="RQ55" s="17"/>
      <c r="RR55" s="17"/>
      <c r="RS55" s="17">
        <v>0</v>
      </c>
      <c r="RT55" s="17">
        <v>1.4</v>
      </c>
      <c r="RU55" s="17">
        <v>2.1509999999999998</v>
      </c>
      <c r="RV55" s="17">
        <v>2.1509999999999998</v>
      </c>
      <c r="RW55" s="17">
        <v>-0.751</v>
      </c>
      <c r="RX55" s="17">
        <v>7.8</v>
      </c>
      <c r="RY55" s="17"/>
      <c r="RZ55" s="17">
        <v>14.11307</v>
      </c>
      <c r="SA55" s="17">
        <v>-6.3130699999999997</v>
      </c>
      <c r="SB55" s="17">
        <v>1.4</v>
      </c>
      <c r="SC55" s="17">
        <v>2</v>
      </c>
      <c r="SD55" s="17">
        <v>2</v>
      </c>
      <c r="SE55" s="17">
        <v>-0.6</v>
      </c>
      <c r="SF55" s="17"/>
      <c r="SG55" s="17">
        <v>0.4</v>
      </c>
      <c r="SH55" s="17">
        <v>0.4</v>
      </c>
      <c r="SI55" s="17">
        <v>-0.4</v>
      </c>
      <c r="SJ55" s="17">
        <v>7.7</v>
      </c>
      <c r="SK55" s="17">
        <v>9.8520000000000003</v>
      </c>
      <c r="SL55" s="17">
        <v>9.8520000000000003</v>
      </c>
      <c r="SM55" s="17">
        <v>-2.1520000000000001</v>
      </c>
      <c r="SN55" s="17">
        <v>6.7</v>
      </c>
      <c r="SO55" s="17">
        <v>5.8</v>
      </c>
      <c r="SP55" s="17">
        <v>5.8</v>
      </c>
      <c r="SQ55" s="17">
        <v>0.9</v>
      </c>
      <c r="SR55" s="17">
        <v>10.8</v>
      </c>
      <c r="SS55" s="17">
        <v>10</v>
      </c>
      <c r="ST55" s="17">
        <v>10</v>
      </c>
      <c r="SU55" s="17">
        <v>0.8</v>
      </c>
      <c r="SV55" s="17">
        <v>14.2</v>
      </c>
      <c r="SW55" s="17">
        <v>13.65854</v>
      </c>
      <c r="SX55" s="17">
        <v>13.65854</v>
      </c>
      <c r="SY55" s="17">
        <v>0.54146000000000005</v>
      </c>
      <c r="SZ55" s="17">
        <v>12.4</v>
      </c>
      <c r="TA55" s="17">
        <v>13.85366</v>
      </c>
      <c r="TB55" s="17">
        <v>13.85366</v>
      </c>
      <c r="TC55" s="17">
        <v>-1.45366</v>
      </c>
      <c r="TD55" s="17">
        <v>9.8000000000000007</v>
      </c>
      <c r="TE55" s="17">
        <v>11.465999999999999</v>
      </c>
      <c r="TF55" s="17">
        <v>11.465999999999999</v>
      </c>
      <c r="TG55" s="17">
        <v>-1.6659999999999999</v>
      </c>
      <c r="TH55" s="17">
        <v>57.3</v>
      </c>
      <c r="TI55" s="17">
        <v>34.511000000000003</v>
      </c>
      <c r="TJ55" s="17">
        <v>34.511000000000003</v>
      </c>
      <c r="TK55" s="17">
        <v>22.789000000000001</v>
      </c>
      <c r="TL55" s="17">
        <v>0</v>
      </c>
      <c r="TM55" s="17"/>
      <c r="TN55" s="17"/>
      <c r="TO55" s="17">
        <v>0</v>
      </c>
      <c r="TP55" s="17">
        <v>56.1</v>
      </c>
      <c r="TQ55" s="17">
        <v>60.4</v>
      </c>
      <c r="TR55" s="17">
        <v>63.81</v>
      </c>
      <c r="TS55" s="17">
        <v>-7.71</v>
      </c>
      <c r="TT55" s="17">
        <v>82.5</v>
      </c>
      <c r="TU55" s="17">
        <v>76.7</v>
      </c>
      <c r="TV55" s="17">
        <v>74.2</v>
      </c>
      <c r="TW55" s="17">
        <v>8.3000000000000007</v>
      </c>
      <c r="TX55" s="17">
        <v>3.8</v>
      </c>
      <c r="TY55" s="17">
        <v>1.361</v>
      </c>
      <c r="TZ55" s="17">
        <v>1.361</v>
      </c>
      <c r="UA55" s="17">
        <v>2.4390000000000001</v>
      </c>
      <c r="UB55" s="17">
        <v>2.4</v>
      </c>
      <c r="UC55" s="17">
        <v>2.0089999999999999</v>
      </c>
      <c r="UD55" s="17">
        <v>2.0089999999999999</v>
      </c>
      <c r="UE55" s="17">
        <v>0.39100000000000001</v>
      </c>
      <c r="UF55" s="17">
        <v>12.7</v>
      </c>
      <c r="UG55" s="17">
        <v>19.51219</v>
      </c>
      <c r="UH55" s="17">
        <v>19.51219</v>
      </c>
      <c r="UI55" s="17">
        <v>-6.8121900000000002</v>
      </c>
      <c r="UJ55" s="17">
        <v>4.5</v>
      </c>
      <c r="UK55" s="17">
        <v>6</v>
      </c>
      <c r="UL55" s="17">
        <v>6</v>
      </c>
      <c r="UM55" s="17">
        <v>-1.5</v>
      </c>
      <c r="UN55" s="17">
        <v>8.6</v>
      </c>
      <c r="UO55" s="17">
        <v>7.9</v>
      </c>
      <c r="UP55" s="17">
        <v>7.9</v>
      </c>
      <c r="UQ55" s="17">
        <v>0.7</v>
      </c>
      <c r="UR55" s="17">
        <v>20.399999999999999</v>
      </c>
      <c r="US55" s="17">
        <v>19.51219</v>
      </c>
      <c r="UT55" s="17">
        <v>19.51219</v>
      </c>
      <c r="UU55" s="17">
        <v>0.88780999999999999</v>
      </c>
      <c r="UV55" s="17">
        <v>20.399999999999999</v>
      </c>
      <c r="UW55" s="17">
        <v>19.51219</v>
      </c>
      <c r="UX55" s="17">
        <v>19.51219</v>
      </c>
      <c r="UY55" s="17">
        <v>0.88780999999999999</v>
      </c>
      <c r="UZ55" s="17">
        <v>20</v>
      </c>
      <c r="VA55" s="17">
        <v>19.51219</v>
      </c>
      <c r="VB55" s="17">
        <v>19.51219</v>
      </c>
      <c r="VC55" s="17">
        <v>0.48781000000000002</v>
      </c>
      <c r="VD55" s="17">
        <v>0</v>
      </c>
      <c r="VE55" s="17">
        <v>0.45400000000000001</v>
      </c>
      <c r="VF55" s="17">
        <v>0.45400000000000001</v>
      </c>
      <c r="VG55" s="17">
        <v>-0.45400000000000001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51</v>
      </c>
      <c r="VY55" s="17">
        <v>54.66</v>
      </c>
      <c r="VZ55" s="17">
        <v>49</v>
      </c>
      <c r="WA55" s="17">
        <v>2</v>
      </c>
      <c r="WB55" s="17">
        <v>47.309669999999997</v>
      </c>
      <c r="WC55" s="17">
        <v>47.05</v>
      </c>
      <c r="WD55" s="17">
        <v>30</v>
      </c>
      <c r="WE55" s="17">
        <v>17.309670000000001</v>
      </c>
      <c r="WF55" s="17">
        <v>0</v>
      </c>
      <c r="WG55" s="17"/>
      <c r="WH55" s="17"/>
      <c r="WI55" s="17">
        <v>0</v>
      </c>
      <c r="WJ55" s="17">
        <v>3</v>
      </c>
      <c r="WK55" s="17">
        <v>2.9009999999999998</v>
      </c>
      <c r="WL55" s="17">
        <v>2.9009999999999998</v>
      </c>
      <c r="WM55" s="17">
        <v>9.9000000000000005E-2</v>
      </c>
      <c r="WN55" s="17">
        <v>2.2000000000000002</v>
      </c>
      <c r="WO55" s="17">
        <v>2.4</v>
      </c>
      <c r="WP55" s="17">
        <v>2.4</v>
      </c>
      <c r="WQ55" s="17">
        <v>-0.2</v>
      </c>
      <c r="WR55" s="17">
        <v>1.1000000000000001</v>
      </c>
      <c r="WS55" s="17">
        <v>1.2</v>
      </c>
      <c r="WT55" s="17">
        <v>1.2</v>
      </c>
      <c r="WU55" s="17">
        <v>-0.1</v>
      </c>
      <c r="WV55" s="17">
        <v>1.2</v>
      </c>
      <c r="WW55" s="17">
        <v>1.4</v>
      </c>
      <c r="WX55" s="17">
        <v>1.4</v>
      </c>
      <c r="WY55" s="17">
        <v>-0.2</v>
      </c>
      <c r="WZ55" s="17">
        <v>0</v>
      </c>
      <c r="XA55" s="17"/>
      <c r="XB55" s="17"/>
      <c r="XC55" s="17">
        <v>0</v>
      </c>
      <c r="XD55" s="17"/>
      <c r="XE55" s="17"/>
      <c r="XF55" s="17"/>
      <c r="XG55" s="17">
        <v>0</v>
      </c>
      <c r="XH55" s="17">
        <v>17.5</v>
      </c>
      <c r="XI55" s="17">
        <v>17.7561</v>
      </c>
      <c r="XJ55" s="17">
        <v>17.7561</v>
      </c>
      <c r="XK55" s="17">
        <v>-0.25609999999999999</v>
      </c>
      <c r="XL55" s="17">
        <v>8.5</v>
      </c>
      <c r="XM55" s="17">
        <v>10.8</v>
      </c>
      <c r="XN55" s="17">
        <v>10.8</v>
      </c>
      <c r="XO55" s="17">
        <v>-2.2999999999999998</v>
      </c>
      <c r="XP55" s="17">
        <v>27.8</v>
      </c>
      <c r="XQ55" s="17">
        <v>28</v>
      </c>
      <c r="XR55" s="17">
        <v>28</v>
      </c>
      <c r="XS55" s="17">
        <v>-0.2</v>
      </c>
      <c r="XT55" s="17">
        <v>35.1</v>
      </c>
      <c r="XU55" s="17">
        <v>28</v>
      </c>
      <c r="XV55" s="17">
        <v>28</v>
      </c>
      <c r="XW55" s="17">
        <v>7.1</v>
      </c>
      <c r="XX55" s="17">
        <v>18</v>
      </c>
      <c r="XY55" s="17">
        <v>14</v>
      </c>
      <c r="XZ55" s="17">
        <v>14</v>
      </c>
      <c r="YA55" s="17">
        <v>4</v>
      </c>
      <c r="YB55" s="17"/>
      <c r="YC55" s="17"/>
      <c r="YD55" s="17"/>
      <c r="YE55" s="17">
        <v>0</v>
      </c>
      <c r="YF55" s="17">
        <v>8.39</v>
      </c>
      <c r="YG55" s="17">
        <v>8.24</v>
      </c>
      <c r="YH55" s="17">
        <v>8.24</v>
      </c>
      <c r="YI55" s="17">
        <v>0.15</v>
      </c>
      <c r="YJ55" s="17">
        <v>11.1</v>
      </c>
      <c r="YK55" s="17">
        <v>11</v>
      </c>
      <c r="YL55" s="17">
        <v>11</v>
      </c>
      <c r="YM55" s="17">
        <v>0.1</v>
      </c>
      <c r="YN55" s="17">
        <v>18.079999999999998</v>
      </c>
      <c r="YO55" s="17">
        <v>23</v>
      </c>
      <c r="YP55" s="17">
        <v>23</v>
      </c>
      <c r="YQ55" s="17">
        <v>-4.92</v>
      </c>
    </row>
    <row r="56" spans="1:667" ht="24" customHeight="1" x14ac:dyDescent="0.3">
      <c r="A56" s="1"/>
      <c r="B56" s="18" t="s">
        <v>891</v>
      </c>
      <c r="C56" s="18" t="s">
        <v>36</v>
      </c>
      <c r="D56" s="19">
        <v>204.9</v>
      </c>
      <c r="E56" s="19">
        <v>204.19512</v>
      </c>
      <c r="F56" s="19">
        <v>204.19512</v>
      </c>
      <c r="G56" s="19">
        <v>0.70487999999999995</v>
      </c>
      <c r="H56" s="19">
        <v>538.9</v>
      </c>
      <c r="I56" s="19">
        <v>530.66592000000003</v>
      </c>
      <c r="J56" s="19">
        <v>514.76864999999998</v>
      </c>
      <c r="K56" s="19">
        <v>24.131350000000001</v>
      </c>
      <c r="L56" s="19">
        <v>181</v>
      </c>
      <c r="M56" s="19">
        <v>173.47718</v>
      </c>
      <c r="N56" s="19">
        <v>168.28029000000001</v>
      </c>
      <c r="O56" s="19">
        <v>12.719709999999999</v>
      </c>
      <c r="P56" s="19"/>
      <c r="Q56" s="19"/>
      <c r="R56" s="19"/>
      <c r="S56" s="19">
        <v>0</v>
      </c>
      <c r="T56" s="19"/>
      <c r="U56" s="19"/>
      <c r="V56" s="19"/>
      <c r="W56" s="19">
        <v>0</v>
      </c>
      <c r="X56" s="19">
        <v>91.8</v>
      </c>
      <c r="Y56" s="19">
        <v>92.226339999999993</v>
      </c>
      <c r="Z56" s="19">
        <v>92.225849999999994</v>
      </c>
      <c r="AA56" s="19">
        <v>-0.42585000000000001</v>
      </c>
      <c r="AB56" s="19">
        <v>110.1</v>
      </c>
      <c r="AC56" s="19">
        <v>143.19255999999999</v>
      </c>
      <c r="AD56" s="19">
        <v>104.38011</v>
      </c>
      <c r="AE56" s="19">
        <v>5.7198900000000004</v>
      </c>
      <c r="AF56" s="19">
        <v>0</v>
      </c>
      <c r="AG56" s="19"/>
      <c r="AH56" s="19"/>
      <c r="AI56" s="19">
        <v>0</v>
      </c>
      <c r="AJ56" s="19"/>
      <c r="AK56" s="19"/>
      <c r="AL56" s="19"/>
      <c r="AM56" s="19">
        <v>0</v>
      </c>
      <c r="AN56" s="19">
        <v>0</v>
      </c>
      <c r="AO56" s="19"/>
      <c r="AP56" s="19"/>
      <c r="AQ56" s="19">
        <v>0</v>
      </c>
      <c r="AR56" s="19">
        <v>205.5</v>
      </c>
      <c r="AS56" s="19"/>
      <c r="AT56" s="19"/>
      <c r="AU56" s="19">
        <v>205.5</v>
      </c>
      <c r="AV56" s="19">
        <v>208.3</v>
      </c>
      <c r="AW56" s="19">
        <v>200.25633999999999</v>
      </c>
      <c r="AX56" s="19">
        <v>200.25633999999999</v>
      </c>
      <c r="AY56" s="19">
        <v>8.0436599999999991</v>
      </c>
      <c r="AZ56" s="19"/>
      <c r="BA56" s="19"/>
      <c r="BB56" s="19"/>
      <c r="BC56" s="19">
        <v>0</v>
      </c>
      <c r="BD56" s="19">
        <v>0</v>
      </c>
      <c r="BE56" s="19"/>
      <c r="BF56" s="19"/>
      <c r="BG56" s="19">
        <v>0</v>
      </c>
      <c r="BH56" s="19"/>
      <c r="BI56" s="19"/>
      <c r="BJ56" s="19"/>
      <c r="BK56" s="19">
        <v>0</v>
      </c>
      <c r="BL56" s="19">
        <v>315.10000000000002</v>
      </c>
      <c r="BM56" s="19">
        <v>401.95364000000001</v>
      </c>
      <c r="BN56" s="19">
        <v>278.85759000000002</v>
      </c>
      <c r="BO56" s="19">
        <v>36.24241</v>
      </c>
      <c r="BP56" s="19">
        <v>10</v>
      </c>
      <c r="BQ56" s="19">
        <v>10.561999999999999</v>
      </c>
      <c r="BR56" s="19">
        <v>10.561999999999999</v>
      </c>
      <c r="BS56" s="19">
        <v>-0.56200000000000006</v>
      </c>
      <c r="BT56" s="19"/>
      <c r="BU56" s="19"/>
      <c r="BV56" s="19"/>
      <c r="BW56" s="19">
        <v>0</v>
      </c>
      <c r="BX56" s="19"/>
      <c r="BY56" s="19"/>
      <c r="BZ56" s="19"/>
      <c r="CA56" s="19">
        <v>0</v>
      </c>
      <c r="CB56" s="19"/>
      <c r="CC56" s="19"/>
      <c r="CD56" s="19"/>
      <c r="CE56" s="19">
        <v>0</v>
      </c>
      <c r="CF56" s="19"/>
      <c r="CG56" s="19"/>
      <c r="CH56" s="19"/>
      <c r="CI56" s="19">
        <v>0</v>
      </c>
      <c r="CJ56" s="19">
        <v>168.6</v>
      </c>
      <c r="CK56" s="19">
        <v>164.70732000000001</v>
      </c>
      <c r="CL56" s="19">
        <v>164.70732000000001</v>
      </c>
      <c r="CM56" s="19">
        <v>3.8926799999999999</v>
      </c>
      <c r="CN56" s="19">
        <v>7.7</v>
      </c>
      <c r="CO56" s="19">
        <v>5.1583800000000002</v>
      </c>
      <c r="CP56" s="19">
        <v>5.1583800000000002</v>
      </c>
      <c r="CQ56" s="19">
        <v>2.54162</v>
      </c>
      <c r="CR56" s="19">
        <v>0</v>
      </c>
      <c r="CS56" s="19"/>
      <c r="CT56" s="19"/>
      <c r="CU56" s="19">
        <v>0</v>
      </c>
      <c r="CV56" s="19">
        <v>22.5</v>
      </c>
      <c r="CW56" s="19">
        <v>16.873670000000001</v>
      </c>
      <c r="CX56" s="19">
        <v>16.873670000000001</v>
      </c>
      <c r="CY56" s="19">
        <v>5.6263300000000003</v>
      </c>
      <c r="CZ56" s="19">
        <v>7</v>
      </c>
      <c r="DA56" s="19">
        <v>6.8787000000000003</v>
      </c>
      <c r="DB56" s="19">
        <v>6.8787000000000003</v>
      </c>
      <c r="DC56" s="19">
        <v>0.12130000000000001</v>
      </c>
      <c r="DD56" s="19">
        <v>15</v>
      </c>
      <c r="DE56" s="19">
        <v>14.992190000000001</v>
      </c>
      <c r="DF56" s="19">
        <v>14.992190000000001</v>
      </c>
      <c r="DG56" s="19">
        <v>7.8100000000000001E-3</v>
      </c>
      <c r="DH56" s="19">
        <v>90.4</v>
      </c>
      <c r="DI56" s="19">
        <v>142.99997999999999</v>
      </c>
      <c r="DJ56" s="19">
        <v>142.99997999999999</v>
      </c>
      <c r="DK56" s="19">
        <v>-52.599980000000002</v>
      </c>
      <c r="DL56" s="19"/>
      <c r="DM56" s="19"/>
      <c r="DN56" s="19"/>
      <c r="DO56" s="19">
        <v>0</v>
      </c>
      <c r="DP56" s="19"/>
      <c r="DQ56" s="19"/>
      <c r="DR56" s="19"/>
      <c r="DS56" s="19">
        <v>0</v>
      </c>
      <c r="DT56" s="19"/>
      <c r="DU56" s="19"/>
      <c r="DV56" s="19"/>
      <c r="DW56" s="19">
        <v>0</v>
      </c>
      <c r="DX56" s="19"/>
      <c r="DY56" s="19"/>
      <c r="DZ56" s="19"/>
      <c r="EA56" s="19">
        <v>0</v>
      </c>
      <c r="EB56" s="19">
        <v>111</v>
      </c>
      <c r="EC56" s="19">
        <v>112.90537</v>
      </c>
      <c r="ED56" s="19">
        <v>112.90537</v>
      </c>
      <c r="EE56" s="19">
        <v>-1.90537</v>
      </c>
      <c r="EF56" s="19">
        <v>23</v>
      </c>
      <c r="EG56" s="19">
        <v>71.68177</v>
      </c>
      <c r="EH56" s="19">
        <v>41.025730000000003</v>
      </c>
      <c r="EI56" s="19">
        <v>-18.025729999999999</v>
      </c>
      <c r="EJ56" s="19"/>
      <c r="EK56" s="19"/>
      <c r="EL56" s="19"/>
      <c r="EM56" s="19">
        <v>0</v>
      </c>
      <c r="EN56" s="19"/>
      <c r="EO56" s="19"/>
      <c r="EP56" s="19"/>
      <c r="EQ56" s="19">
        <v>0</v>
      </c>
      <c r="ER56" s="19"/>
      <c r="ES56" s="19"/>
      <c r="ET56" s="19"/>
      <c r="EU56" s="19">
        <v>0</v>
      </c>
      <c r="EV56" s="19">
        <v>6.5</v>
      </c>
      <c r="EW56" s="19">
        <v>6.39</v>
      </c>
      <c r="EX56" s="19">
        <v>6.39</v>
      </c>
      <c r="EY56" s="19">
        <v>0.11</v>
      </c>
      <c r="EZ56" s="19">
        <v>315.8</v>
      </c>
      <c r="FA56" s="19">
        <v>330.8974</v>
      </c>
      <c r="FB56" s="19">
        <v>159.2672</v>
      </c>
      <c r="FC56" s="19">
        <v>156.53280000000001</v>
      </c>
      <c r="FD56" s="19">
        <v>38.9</v>
      </c>
      <c r="FE56" s="19">
        <v>63.436520000000002</v>
      </c>
      <c r="FF56" s="19">
        <v>56.021639999999998</v>
      </c>
      <c r="FG56" s="19">
        <v>-17.121639999999999</v>
      </c>
      <c r="FH56" s="19">
        <v>123.7</v>
      </c>
      <c r="FI56" s="19">
        <v>139.12517</v>
      </c>
      <c r="FJ56" s="19">
        <v>150.27984000000001</v>
      </c>
      <c r="FK56" s="19">
        <v>-26.579840000000001</v>
      </c>
      <c r="FL56" s="19">
        <v>21.2</v>
      </c>
      <c r="FM56" s="19">
        <v>24.396329999999999</v>
      </c>
      <c r="FN56" s="19">
        <v>18.966989999999999</v>
      </c>
      <c r="FO56" s="19">
        <v>2.2330100000000002</v>
      </c>
      <c r="FP56" s="19">
        <v>18.32076</v>
      </c>
      <c r="FQ56" s="19">
        <v>19.28585</v>
      </c>
      <c r="FR56" s="19">
        <v>19.28585</v>
      </c>
      <c r="FS56" s="19">
        <v>-0.96509</v>
      </c>
      <c r="FT56" s="19">
        <v>16.7</v>
      </c>
      <c r="FU56" s="19">
        <v>15.60976</v>
      </c>
      <c r="FV56" s="19">
        <v>15.60976</v>
      </c>
      <c r="FW56" s="19">
        <v>1.0902400000000001</v>
      </c>
      <c r="FX56" s="19">
        <v>57.4</v>
      </c>
      <c r="FY56" s="19">
        <v>88.116100000000003</v>
      </c>
      <c r="FZ56" s="19">
        <v>88.116100000000003</v>
      </c>
      <c r="GA56" s="19">
        <v>-30.716100000000001</v>
      </c>
      <c r="GB56" s="19">
        <v>183.9</v>
      </c>
      <c r="GC56" s="19">
        <v>185.81701000000001</v>
      </c>
      <c r="GD56" s="19">
        <v>185.81701000000001</v>
      </c>
      <c r="GE56" s="19">
        <v>-1.9170100000000001</v>
      </c>
      <c r="GF56" s="19">
        <v>184.5</v>
      </c>
      <c r="GG56" s="19">
        <v>185.81701000000001</v>
      </c>
      <c r="GH56" s="19">
        <v>185.81701000000001</v>
      </c>
      <c r="GI56" s="19">
        <v>-1.31701</v>
      </c>
      <c r="GJ56" s="19">
        <v>185.4</v>
      </c>
      <c r="GK56" s="19">
        <v>186.37502000000001</v>
      </c>
      <c r="GL56" s="19">
        <v>186.37502000000001</v>
      </c>
      <c r="GM56" s="19">
        <v>-0.97502</v>
      </c>
      <c r="GN56" s="19">
        <v>107.1</v>
      </c>
      <c r="GO56" s="19">
        <v>110.91316999999999</v>
      </c>
      <c r="GP56" s="19">
        <v>110.91316999999999</v>
      </c>
      <c r="GQ56" s="19">
        <v>-3.8131699999999999</v>
      </c>
      <c r="GR56" s="19">
        <v>0</v>
      </c>
      <c r="GS56" s="19">
        <v>4.1025700000000001</v>
      </c>
      <c r="GT56" s="19"/>
      <c r="GU56" s="19">
        <v>0</v>
      </c>
      <c r="GV56" s="19">
        <v>24.3</v>
      </c>
      <c r="GW56" s="19">
        <v>24.407609999999998</v>
      </c>
      <c r="GX56" s="19">
        <v>24.407609999999998</v>
      </c>
      <c r="GY56" s="19">
        <v>-0.10761</v>
      </c>
      <c r="GZ56" s="19">
        <v>4</v>
      </c>
      <c r="HA56" s="19">
        <v>4.3337899999999996</v>
      </c>
      <c r="HB56" s="19">
        <v>4.3337899999999996</v>
      </c>
      <c r="HC56" s="19">
        <v>-0.33378999999999998</v>
      </c>
      <c r="HD56" s="19">
        <v>34.5</v>
      </c>
      <c r="HE56" s="19">
        <v>30.141660000000002</v>
      </c>
      <c r="HF56" s="19">
        <v>30.141660000000002</v>
      </c>
      <c r="HG56" s="19">
        <v>4.3583400000000001</v>
      </c>
      <c r="HH56" s="19">
        <v>21.4</v>
      </c>
      <c r="HI56" s="19">
        <v>51.919710000000002</v>
      </c>
      <c r="HJ56" s="19">
        <v>76.923100000000005</v>
      </c>
      <c r="HK56" s="19">
        <v>-55.523099999999999</v>
      </c>
      <c r="HL56" s="19"/>
      <c r="HM56" s="19"/>
      <c r="HN56" s="19"/>
      <c r="HO56" s="19">
        <v>0</v>
      </c>
      <c r="HP56" s="19"/>
      <c r="HQ56" s="19"/>
      <c r="HR56" s="19"/>
      <c r="HS56" s="19">
        <v>0</v>
      </c>
      <c r="HT56" s="19">
        <v>33.200000000000003</v>
      </c>
      <c r="HU56" s="19">
        <v>4.6153899999999997</v>
      </c>
      <c r="HV56" s="19">
        <v>23.723739999999999</v>
      </c>
      <c r="HW56" s="19">
        <v>9.4762599999999999</v>
      </c>
      <c r="HX56" s="19"/>
      <c r="HY56" s="19"/>
      <c r="HZ56" s="19"/>
      <c r="IA56" s="19">
        <v>0</v>
      </c>
      <c r="IB56" s="19"/>
      <c r="IC56" s="19"/>
      <c r="ID56" s="19"/>
      <c r="IE56" s="19">
        <v>0</v>
      </c>
      <c r="IF56" s="19">
        <v>47.7</v>
      </c>
      <c r="IG56" s="19">
        <v>45.441899999999997</v>
      </c>
      <c r="IH56" s="19">
        <v>45.441949999999999</v>
      </c>
      <c r="II56" s="19">
        <v>2.2580499999999999</v>
      </c>
      <c r="IJ56" s="19"/>
      <c r="IK56" s="19"/>
      <c r="IL56" s="19"/>
      <c r="IM56" s="19">
        <v>0</v>
      </c>
      <c r="IN56" s="19"/>
      <c r="IO56" s="19"/>
      <c r="IP56" s="19"/>
      <c r="IQ56" s="19">
        <v>0</v>
      </c>
      <c r="IR56" s="19"/>
      <c r="IS56" s="19"/>
      <c r="IT56" s="19"/>
      <c r="IU56" s="19">
        <v>0</v>
      </c>
      <c r="IV56" s="19">
        <v>127.5</v>
      </c>
      <c r="IW56" s="19">
        <v>133.35676000000001</v>
      </c>
      <c r="IX56" s="19">
        <v>133.35676000000001</v>
      </c>
      <c r="IY56" s="19">
        <v>-5.8567600000000004</v>
      </c>
      <c r="IZ56" s="19">
        <v>156.1</v>
      </c>
      <c r="JA56" s="19">
        <v>170.94</v>
      </c>
      <c r="JB56" s="19">
        <v>184.14612</v>
      </c>
      <c r="JC56" s="19">
        <v>-28.046119999999998</v>
      </c>
      <c r="JD56" s="19">
        <v>156.19999999999999</v>
      </c>
      <c r="JE56" s="19">
        <v>170.94</v>
      </c>
      <c r="JF56" s="19">
        <v>184.14612</v>
      </c>
      <c r="JG56" s="19">
        <v>-27.946120000000001</v>
      </c>
      <c r="JH56" s="19">
        <v>156.6</v>
      </c>
      <c r="JI56" s="19">
        <v>170.94</v>
      </c>
      <c r="JJ56" s="19">
        <v>184.14612</v>
      </c>
      <c r="JK56" s="19">
        <v>-27.546119999999998</v>
      </c>
      <c r="JL56" s="19">
        <v>237.1</v>
      </c>
      <c r="JM56" s="19">
        <v>257.18</v>
      </c>
      <c r="JN56" s="19">
        <v>277.04867000000002</v>
      </c>
      <c r="JO56" s="19">
        <v>-39.94867</v>
      </c>
      <c r="JP56" s="19">
        <v>74.5</v>
      </c>
      <c r="JQ56" s="19">
        <v>71.796109999999999</v>
      </c>
      <c r="JR56" s="19">
        <v>71.796109999999999</v>
      </c>
      <c r="JS56" s="19">
        <v>2.7038899999999999</v>
      </c>
      <c r="JT56" s="19">
        <v>36.4</v>
      </c>
      <c r="JU56" s="19">
        <v>36.005859999999998</v>
      </c>
      <c r="JV56" s="19">
        <v>36.005859999999998</v>
      </c>
      <c r="JW56" s="19">
        <v>0.39413999999999999</v>
      </c>
      <c r="JX56" s="19"/>
      <c r="JY56" s="19"/>
      <c r="JZ56" s="19"/>
      <c r="KA56" s="19">
        <v>0</v>
      </c>
      <c r="KB56" s="19"/>
      <c r="KC56" s="19"/>
      <c r="KD56" s="19"/>
      <c r="KE56" s="19">
        <v>0</v>
      </c>
      <c r="KF56" s="19"/>
      <c r="KG56" s="19"/>
      <c r="KH56" s="19"/>
      <c r="KI56" s="19">
        <v>0</v>
      </c>
      <c r="KJ56" s="19"/>
      <c r="KK56" s="19"/>
      <c r="KL56" s="19"/>
      <c r="KM56" s="19">
        <v>0</v>
      </c>
      <c r="KN56" s="19">
        <v>0</v>
      </c>
      <c r="KO56" s="19"/>
      <c r="KP56" s="19"/>
      <c r="KQ56" s="19">
        <v>0</v>
      </c>
      <c r="KR56" s="19">
        <v>0</v>
      </c>
      <c r="KS56" s="19"/>
      <c r="KT56" s="19"/>
      <c r="KU56" s="19">
        <v>0</v>
      </c>
      <c r="KV56" s="19"/>
      <c r="KW56" s="19"/>
      <c r="KX56" s="19"/>
      <c r="KY56" s="19">
        <v>0</v>
      </c>
      <c r="KZ56" s="19">
        <v>0</v>
      </c>
      <c r="LA56" s="19">
        <v>0.89207999999999998</v>
      </c>
      <c r="LB56" s="19">
        <v>0.89207999999999998</v>
      </c>
      <c r="LC56" s="19">
        <v>-0.89207999999999998</v>
      </c>
      <c r="LD56" s="19">
        <v>74.2</v>
      </c>
      <c r="LE56" s="19">
        <v>20.512830000000001</v>
      </c>
      <c r="LF56" s="19">
        <v>205.12826999999999</v>
      </c>
      <c r="LG56" s="19">
        <v>-130.92827</v>
      </c>
      <c r="LH56" s="19">
        <v>90.7</v>
      </c>
      <c r="LI56" s="19">
        <v>104.66925999999999</v>
      </c>
      <c r="LJ56" s="19">
        <v>103.80485</v>
      </c>
      <c r="LK56" s="19">
        <v>-13.104850000000001</v>
      </c>
      <c r="LL56" s="19">
        <v>65.2</v>
      </c>
      <c r="LM56" s="19">
        <v>67.461460000000002</v>
      </c>
      <c r="LN56" s="19">
        <v>67.461460000000002</v>
      </c>
      <c r="LO56" s="19">
        <v>-2.26146</v>
      </c>
      <c r="LP56" s="19">
        <v>57</v>
      </c>
      <c r="LQ56" s="19">
        <v>72.37388</v>
      </c>
      <c r="LR56" s="19">
        <v>78.567989999999995</v>
      </c>
      <c r="LS56" s="19">
        <v>-21.567990000000002</v>
      </c>
      <c r="LT56" s="19">
        <v>28</v>
      </c>
      <c r="LU56" s="19">
        <v>30.097560000000001</v>
      </c>
      <c r="LV56" s="19">
        <v>30.097560000000001</v>
      </c>
      <c r="LW56" s="19">
        <v>-2.0975600000000001</v>
      </c>
      <c r="LX56" s="19"/>
      <c r="LY56" s="19"/>
      <c r="LZ56" s="19"/>
      <c r="MA56" s="19">
        <v>0</v>
      </c>
      <c r="MB56" s="19"/>
      <c r="MC56" s="19"/>
      <c r="MD56" s="19"/>
      <c r="ME56" s="19">
        <v>0</v>
      </c>
      <c r="MF56" s="19"/>
      <c r="MG56" s="19"/>
      <c r="MH56" s="19"/>
      <c r="MI56" s="19">
        <v>0</v>
      </c>
      <c r="MJ56" s="19">
        <v>144.1</v>
      </c>
      <c r="MK56" s="19">
        <v>159.10805999999999</v>
      </c>
      <c r="ML56" s="19">
        <v>159.10805999999999</v>
      </c>
      <c r="MM56" s="19">
        <v>-15.00806</v>
      </c>
      <c r="MN56" s="19">
        <v>145.5</v>
      </c>
      <c r="MO56" s="19">
        <v>159.10805999999999</v>
      </c>
      <c r="MP56" s="19">
        <v>159.10805999999999</v>
      </c>
      <c r="MQ56" s="19">
        <v>-13.60806</v>
      </c>
      <c r="MR56" s="19">
        <v>170.3</v>
      </c>
      <c r="MS56" s="19">
        <v>159.58586</v>
      </c>
      <c r="MT56" s="19">
        <v>159.58586</v>
      </c>
      <c r="MU56" s="19">
        <v>10.71414</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214</v>
      </c>
      <c r="NQ56" s="19">
        <v>207.29667000000001</v>
      </c>
      <c r="NR56" s="19">
        <v>207.29667000000001</v>
      </c>
      <c r="NS56" s="19">
        <v>6.7033300000000002</v>
      </c>
      <c r="NT56" s="19">
        <v>102.3</v>
      </c>
      <c r="NU56" s="19">
        <v>103.95959000000001</v>
      </c>
      <c r="NV56" s="19">
        <v>103.95959000000001</v>
      </c>
      <c r="NW56" s="19">
        <v>-1.6595899999999999</v>
      </c>
      <c r="NX56" s="19">
        <v>6.1</v>
      </c>
      <c r="NY56" s="19">
        <v>4.1871600000000004</v>
      </c>
      <c r="NZ56" s="19">
        <v>4.1871600000000004</v>
      </c>
      <c r="OA56" s="19">
        <v>1.9128400000000001</v>
      </c>
      <c r="OB56" s="19">
        <v>2.6</v>
      </c>
      <c r="OC56" s="19">
        <v>4.3927199999999997</v>
      </c>
      <c r="OD56" s="19">
        <v>4.3927199999999997</v>
      </c>
      <c r="OE56" s="19">
        <v>-1.7927200000000001</v>
      </c>
      <c r="OF56" s="19">
        <v>6.3</v>
      </c>
      <c r="OG56" s="19">
        <v>5.8</v>
      </c>
      <c r="OH56" s="19">
        <v>5.8</v>
      </c>
      <c r="OI56" s="19">
        <v>0.5</v>
      </c>
      <c r="OJ56" s="19">
        <v>0</v>
      </c>
      <c r="OK56" s="19"/>
      <c r="OL56" s="19"/>
      <c r="OM56" s="19">
        <v>0</v>
      </c>
      <c r="ON56" s="19">
        <v>107.5</v>
      </c>
      <c r="OO56" s="19">
        <v>77.959999999999994</v>
      </c>
      <c r="OP56" s="19">
        <v>70.278000000000006</v>
      </c>
      <c r="OQ56" s="19">
        <v>37.222000000000001</v>
      </c>
      <c r="OR56" s="19">
        <v>0</v>
      </c>
      <c r="OS56" s="19"/>
      <c r="OT56" s="19"/>
      <c r="OU56" s="19">
        <v>0</v>
      </c>
      <c r="OV56" s="19">
        <v>0</v>
      </c>
      <c r="OW56" s="19">
        <v>0.39100000000000001</v>
      </c>
      <c r="OX56" s="19">
        <v>0.39100000000000001</v>
      </c>
      <c r="OY56" s="19">
        <v>-0.39100000000000001</v>
      </c>
      <c r="OZ56" s="19">
        <v>0</v>
      </c>
      <c r="PA56" s="19"/>
      <c r="PB56" s="19"/>
      <c r="PC56" s="19">
        <v>0</v>
      </c>
      <c r="PD56" s="19">
        <v>6.8</v>
      </c>
      <c r="PE56" s="19">
        <v>9.13279</v>
      </c>
      <c r="PF56" s="19">
        <v>9.1327700000000007</v>
      </c>
      <c r="PG56" s="19">
        <v>-2.33277</v>
      </c>
      <c r="PH56" s="19">
        <v>9.9</v>
      </c>
      <c r="PI56" s="19">
        <v>9.9830000000000005</v>
      </c>
      <c r="PJ56" s="19"/>
      <c r="PK56" s="19">
        <v>9.9</v>
      </c>
      <c r="PL56" s="19"/>
      <c r="PM56" s="19"/>
      <c r="PN56" s="19"/>
      <c r="PO56" s="19">
        <v>0</v>
      </c>
      <c r="PP56" s="19">
        <v>0</v>
      </c>
      <c r="PQ56" s="19"/>
      <c r="PR56" s="19"/>
      <c r="PS56" s="19">
        <v>0</v>
      </c>
      <c r="PT56" s="19">
        <v>1.2</v>
      </c>
      <c r="PU56" s="19">
        <v>1</v>
      </c>
      <c r="PV56" s="19">
        <v>1</v>
      </c>
      <c r="PW56" s="19">
        <v>0.2</v>
      </c>
      <c r="PX56" s="19">
        <v>1.6</v>
      </c>
      <c r="PY56" s="19">
        <v>1.6</v>
      </c>
      <c r="PZ56" s="19">
        <v>1.6</v>
      </c>
      <c r="QA56" s="19">
        <v>0</v>
      </c>
      <c r="QB56" s="19">
        <v>3.6</v>
      </c>
      <c r="QC56" s="19">
        <v>3.6</v>
      </c>
      <c r="QD56" s="19">
        <v>3.6</v>
      </c>
      <c r="QE56" s="19">
        <v>0</v>
      </c>
      <c r="QF56" s="19">
        <v>20.5</v>
      </c>
      <c r="QG56" s="19">
        <v>20.353120000000001</v>
      </c>
      <c r="QH56" s="19">
        <v>20.353149999999999</v>
      </c>
      <c r="QI56" s="19">
        <v>0.14685000000000001</v>
      </c>
      <c r="QJ56" s="19">
        <v>4.7</v>
      </c>
      <c r="QK56" s="19">
        <v>4</v>
      </c>
      <c r="QL56" s="19">
        <v>4</v>
      </c>
      <c r="QM56" s="19">
        <v>0.7</v>
      </c>
      <c r="QN56" s="19">
        <v>13.6</v>
      </c>
      <c r="QO56" s="19">
        <v>11.21951</v>
      </c>
      <c r="QP56" s="19">
        <v>11.21951</v>
      </c>
      <c r="QQ56" s="19">
        <v>2.38049</v>
      </c>
      <c r="QR56" s="19">
        <v>3.2</v>
      </c>
      <c r="QS56" s="19">
        <v>3</v>
      </c>
      <c r="QT56" s="19">
        <v>3</v>
      </c>
      <c r="QU56" s="19">
        <v>0.2</v>
      </c>
      <c r="QV56" s="19">
        <v>18.3</v>
      </c>
      <c r="QW56" s="19">
        <v>17.951219999999999</v>
      </c>
      <c r="QX56" s="19">
        <v>17.951219999999999</v>
      </c>
      <c r="QY56" s="19">
        <v>0.34877999999999998</v>
      </c>
      <c r="QZ56" s="19">
        <v>0</v>
      </c>
      <c r="RA56" s="19"/>
      <c r="RB56" s="19"/>
      <c r="RC56" s="19">
        <v>0</v>
      </c>
      <c r="RD56" s="19">
        <v>0</v>
      </c>
      <c r="RE56" s="19"/>
      <c r="RF56" s="19"/>
      <c r="RG56" s="19">
        <v>0</v>
      </c>
      <c r="RH56" s="19">
        <v>29.9</v>
      </c>
      <c r="RI56" s="19">
        <v>20.34</v>
      </c>
      <c r="RJ56" s="19">
        <v>17.16</v>
      </c>
      <c r="RK56" s="19">
        <v>12.74</v>
      </c>
      <c r="RL56" s="19">
        <v>84.3</v>
      </c>
      <c r="RM56" s="19">
        <v>57.2</v>
      </c>
      <c r="RN56" s="19">
        <v>48.783999999999999</v>
      </c>
      <c r="RO56" s="19">
        <v>35.515999999999998</v>
      </c>
      <c r="RP56" s="19">
        <v>0</v>
      </c>
      <c r="RQ56" s="19"/>
      <c r="RR56" s="19"/>
      <c r="RS56" s="19">
        <v>0</v>
      </c>
      <c r="RT56" s="19">
        <v>1.4</v>
      </c>
      <c r="RU56" s="19">
        <v>2.1509999999999998</v>
      </c>
      <c r="RV56" s="19">
        <v>2.1509999999999998</v>
      </c>
      <c r="RW56" s="19">
        <v>-0.751</v>
      </c>
      <c r="RX56" s="19">
        <v>8</v>
      </c>
      <c r="RY56" s="19"/>
      <c r="RZ56" s="19">
        <v>5.5142499999999997</v>
      </c>
      <c r="SA56" s="19">
        <v>2.4857499999999999</v>
      </c>
      <c r="SB56" s="19">
        <v>1.3</v>
      </c>
      <c r="SC56" s="19">
        <v>2</v>
      </c>
      <c r="SD56" s="19">
        <v>2</v>
      </c>
      <c r="SE56" s="19">
        <v>-0.7</v>
      </c>
      <c r="SF56" s="19"/>
      <c r="SG56" s="19">
        <v>0.4</v>
      </c>
      <c r="SH56" s="19">
        <v>0.4</v>
      </c>
      <c r="SI56" s="19">
        <v>-0.4</v>
      </c>
      <c r="SJ56" s="19">
        <v>7.7</v>
      </c>
      <c r="SK56" s="19">
        <v>9.8520000000000003</v>
      </c>
      <c r="SL56" s="19">
        <v>9.8520000000000003</v>
      </c>
      <c r="SM56" s="19">
        <v>-2.1520000000000001</v>
      </c>
      <c r="SN56" s="19">
        <v>6.8</v>
      </c>
      <c r="SO56" s="19">
        <v>5.8</v>
      </c>
      <c r="SP56" s="19">
        <v>5.8</v>
      </c>
      <c r="SQ56" s="19">
        <v>1</v>
      </c>
      <c r="SR56" s="19">
        <v>10.7</v>
      </c>
      <c r="SS56" s="19">
        <v>10</v>
      </c>
      <c r="ST56" s="19">
        <v>10</v>
      </c>
      <c r="SU56" s="19">
        <v>0.7</v>
      </c>
      <c r="SV56" s="19">
        <v>14.1</v>
      </c>
      <c r="SW56" s="19">
        <v>13.65854</v>
      </c>
      <c r="SX56" s="19">
        <v>13.65854</v>
      </c>
      <c r="SY56" s="19">
        <v>0.44146000000000002</v>
      </c>
      <c r="SZ56" s="19">
        <v>12.8</v>
      </c>
      <c r="TA56" s="19">
        <v>13.85366</v>
      </c>
      <c r="TB56" s="19">
        <v>13.85366</v>
      </c>
      <c r="TC56" s="19">
        <v>-1.05366</v>
      </c>
      <c r="TD56" s="19">
        <v>9.9</v>
      </c>
      <c r="TE56" s="19">
        <v>11.97</v>
      </c>
      <c r="TF56" s="19">
        <v>11.97</v>
      </c>
      <c r="TG56" s="19">
        <v>-2.0699999999999998</v>
      </c>
      <c r="TH56" s="19">
        <v>56.2</v>
      </c>
      <c r="TI56" s="19">
        <v>32.677</v>
      </c>
      <c r="TJ56" s="19">
        <v>32.677</v>
      </c>
      <c r="TK56" s="19">
        <v>23.523</v>
      </c>
      <c r="TL56" s="19">
        <v>0</v>
      </c>
      <c r="TM56" s="19"/>
      <c r="TN56" s="19"/>
      <c r="TO56" s="19">
        <v>0</v>
      </c>
      <c r="TP56" s="19">
        <v>48.3</v>
      </c>
      <c r="TQ56" s="19">
        <v>58.2</v>
      </c>
      <c r="TR56" s="19">
        <v>63.81</v>
      </c>
      <c r="TS56" s="19">
        <v>-15.51</v>
      </c>
      <c r="TT56" s="19">
        <v>0</v>
      </c>
      <c r="TU56" s="19">
        <v>73.5</v>
      </c>
      <c r="TV56" s="19">
        <v>74.2</v>
      </c>
      <c r="TW56" s="19">
        <v>-74.2</v>
      </c>
      <c r="TX56" s="19">
        <v>5.0999999999999996</v>
      </c>
      <c r="TY56" s="19">
        <v>1.151</v>
      </c>
      <c r="TZ56" s="19">
        <v>1.151</v>
      </c>
      <c r="UA56" s="19">
        <v>3.9489999999999998</v>
      </c>
      <c r="UB56" s="19">
        <v>3.7</v>
      </c>
      <c r="UC56" s="19">
        <v>1.7250000000000001</v>
      </c>
      <c r="UD56" s="19">
        <v>1.7250000000000001</v>
      </c>
      <c r="UE56" s="19">
        <v>1.9750000000000001</v>
      </c>
      <c r="UF56" s="19">
        <v>12.7</v>
      </c>
      <c r="UG56" s="19">
        <v>19.51219</v>
      </c>
      <c r="UH56" s="19">
        <v>19.51219</v>
      </c>
      <c r="UI56" s="19">
        <v>-6.8121900000000002</v>
      </c>
      <c r="UJ56" s="19">
        <v>4.4000000000000004</v>
      </c>
      <c r="UK56" s="19">
        <v>6</v>
      </c>
      <c r="UL56" s="19">
        <v>6</v>
      </c>
      <c r="UM56" s="19">
        <v>-1.6</v>
      </c>
      <c r="UN56" s="19">
        <v>8.6</v>
      </c>
      <c r="UO56" s="19">
        <v>7.9</v>
      </c>
      <c r="UP56" s="19">
        <v>7.9</v>
      </c>
      <c r="UQ56" s="19">
        <v>0.7</v>
      </c>
      <c r="UR56" s="19">
        <v>20.399999999999999</v>
      </c>
      <c r="US56" s="19">
        <v>19.51219</v>
      </c>
      <c r="UT56" s="19">
        <v>19.51219</v>
      </c>
      <c r="UU56" s="19">
        <v>0.88780999999999999</v>
      </c>
      <c r="UV56" s="19">
        <v>20.399999999999999</v>
      </c>
      <c r="UW56" s="19">
        <v>19.51219</v>
      </c>
      <c r="UX56" s="19">
        <v>19.51219</v>
      </c>
      <c r="UY56" s="19">
        <v>0.88780999999999999</v>
      </c>
      <c r="UZ56" s="19">
        <v>20</v>
      </c>
      <c r="VA56" s="19">
        <v>19.51219</v>
      </c>
      <c r="VB56" s="19">
        <v>19.51219</v>
      </c>
      <c r="VC56" s="19">
        <v>0.48781000000000002</v>
      </c>
      <c r="VD56" s="19">
        <v>0</v>
      </c>
      <c r="VE56" s="19">
        <v>0.435</v>
      </c>
      <c r="VF56" s="19">
        <v>0.435</v>
      </c>
      <c r="VG56" s="19">
        <v>-0.435</v>
      </c>
      <c r="VH56" s="19">
        <v>0</v>
      </c>
      <c r="VI56" s="19"/>
      <c r="VJ56" s="19"/>
      <c r="VK56" s="19">
        <v>0</v>
      </c>
      <c r="VL56" s="19">
        <v>0</v>
      </c>
      <c r="VM56" s="19"/>
      <c r="VN56" s="19"/>
      <c r="VO56" s="19">
        <v>0</v>
      </c>
      <c r="VP56" s="19">
        <v>0</v>
      </c>
      <c r="VQ56" s="19"/>
      <c r="VR56" s="19"/>
      <c r="VS56" s="19">
        <v>0</v>
      </c>
      <c r="VT56" s="19">
        <v>0.6</v>
      </c>
      <c r="VU56" s="19">
        <v>0.6</v>
      </c>
      <c r="VV56" s="19">
        <v>0.6</v>
      </c>
      <c r="VW56" s="19">
        <v>0</v>
      </c>
      <c r="VX56" s="19">
        <v>69.599999999999994</v>
      </c>
      <c r="VY56" s="19">
        <v>54.97</v>
      </c>
      <c r="VZ56" s="19">
        <v>44</v>
      </c>
      <c r="WA56" s="19">
        <v>25.6</v>
      </c>
      <c r="WB56" s="19">
        <v>64.117149999999995</v>
      </c>
      <c r="WC56" s="19">
        <v>49.57</v>
      </c>
      <c r="WD56" s="19">
        <v>28</v>
      </c>
      <c r="WE56" s="19">
        <v>36.117150000000002</v>
      </c>
      <c r="WF56" s="19">
        <v>0</v>
      </c>
      <c r="WG56" s="19"/>
      <c r="WH56" s="19"/>
      <c r="WI56" s="19">
        <v>0</v>
      </c>
      <c r="WJ56" s="19">
        <v>3</v>
      </c>
      <c r="WK56" s="19">
        <v>2.9009999999999998</v>
      </c>
      <c r="WL56" s="19">
        <v>2.9009999999999998</v>
      </c>
      <c r="WM56" s="19">
        <v>9.9000000000000005E-2</v>
      </c>
      <c r="WN56" s="19">
        <v>2.2000000000000002</v>
      </c>
      <c r="WO56" s="19">
        <v>2.4</v>
      </c>
      <c r="WP56" s="19">
        <v>2.4</v>
      </c>
      <c r="WQ56" s="19">
        <v>-0.2</v>
      </c>
      <c r="WR56" s="19">
        <v>1.1000000000000001</v>
      </c>
      <c r="WS56" s="19">
        <v>1.2</v>
      </c>
      <c r="WT56" s="19">
        <v>1.2</v>
      </c>
      <c r="WU56" s="19">
        <v>-0.1</v>
      </c>
      <c r="WV56" s="19">
        <v>1.2</v>
      </c>
      <c r="WW56" s="19">
        <v>1.4</v>
      </c>
      <c r="WX56" s="19">
        <v>1.4</v>
      </c>
      <c r="WY56" s="19">
        <v>-0.2</v>
      </c>
      <c r="WZ56" s="19">
        <v>0</v>
      </c>
      <c r="XA56" s="19"/>
      <c r="XB56" s="19"/>
      <c r="XC56" s="19">
        <v>0</v>
      </c>
      <c r="XD56" s="19"/>
      <c r="XE56" s="19"/>
      <c r="XF56" s="19"/>
      <c r="XG56" s="19">
        <v>0</v>
      </c>
      <c r="XH56" s="19">
        <v>17.7</v>
      </c>
      <c r="XI56" s="19">
        <v>17.7561</v>
      </c>
      <c r="XJ56" s="19">
        <v>17.7561</v>
      </c>
      <c r="XK56" s="19">
        <v>-5.6099999999999997E-2</v>
      </c>
      <c r="XL56" s="19">
        <v>8.9</v>
      </c>
      <c r="XM56" s="19">
        <v>10.8</v>
      </c>
      <c r="XN56" s="19">
        <v>10.8</v>
      </c>
      <c r="XO56" s="19">
        <v>-1.9</v>
      </c>
      <c r="XP56" s="19">
        <v>28</v>
      </c>
      <c r="XQ56" s="19">
        <v>28</v>
      </c>
      <c r="XR56" s="19">
        <v>28</v>
      </c>
      <c r="XS56" s="19">
        <v>0</v>
      </c>
      <c r="XT56" s="19">
        <v>35.200000000000003</v>
      </c>
      <c r="XU56" s="19">
        <v>28</v>
      </c>
      <c r="XV56" s="19">
        <v>28</v>
      </c>
      <c r="XW56" s="19">
        <v>7.2</v>
      </c>
      <c r="XX56" s="19">
        <v>17.899999999999999</v>
      </c>
      <c r="XY56" s="19">
        <v>14</v>
      </c>
      <c r="XZ56" s="19">
        <v>14</v>
      </c>
      <c r="YA56" s="19">
        <v>3.9</v>
      </c>
      <c r="YB56" s="19"/>
      <c r="YC56" s="19"/>
      <c r="YD56" s="19"/>
      <c r="YE56" s="19">
        <v>0</v>
      </c>
      <c r="YF56" s="19">
        <v>7.34</v>
      </c>
      <c r="YG56" s="19">
        <v>8.24</v>
      </c>
      <c r="YH56" s="19">
        <v>8.24</v>
      </c>
      <c r="YI56" s="19">
        <v>-0.9</v>
      </c>
      <c r="YJ56" s="19">
        <v>11.1</v>
      </c>
      <c r="YK56" s="19">
        <v>11</v>
      </c>
      <c r="YL56" s="19">
        <v>11</v>
      </c>
      <c r="YM56" s="19">
        <v>0.1</v>
      </c>
      <c r="YN56" s="19">
        <v>20.010000000000002</v>
      </c>
      <c r="YO56" s="19">
        <v>23</v>
      </c>
      <c r="YP56" s="19">
        <v>23</v>
      </c>
      <c r="YQ56" s="19">
        <v>-2.99</v>
      </c>
    </row>
    <row r="57" spans="1:667" ht="25.05" customHeight="1" x14ac:dyDescent="0.3">
      <c r="A57" s="1"/>
      <c r="B57" s="205" t="s">
        <v>2855</v>
      </c>
      <c r="C57" s="206"/>
      <c r="D57" s="20">
        <v>4882.6499999999996</v>
      </c>
      <c r="E57" s="20">
        <v>4900.6828800000003</v>
      </c>
      <c r="F57" s="20">
        <v>4900.6828800000003</v>
      </c>
      <c r="G57" s="20"/>
      <c r="H57" s="20">
        <v>11534.25</v>
      </c>
      <c r="I57" s="20">
        <v>11659.428355</v>
      </c>
      <c r="J57" s="20">
        <v>12047.88479</v>
      </c>
      <c r="K57" s="20"/>
      <c r="L57" s="20">
        <v>3793.95</v>
      </c>
      <c r="M57" s="20">
        <v>3811.5218150000001</v>
      </c>
      <c r="N57" s="20">
        <v>3938.5100600000001</v>
      </c>
      <c r="O57" s="20"/>
      <c r="P57" s="20">
        <v>0</v>
      </c>
      <c r="Q57" s="20">
        <v>0</v>
      </c>
      <c r="R57" s="20">
        <v>0</v>
      </c>
      <c r="S57" s="20"/>
      <c r="T57" s="20">
        <v>0</v>
      </c>
      <c r="U57" s="20">
        <v>0</v>
      </c>
      <c r="V57" s="20">
        <v>0</v>
      </c>
      <c r="W57" s="20"/>
      <c r="X57" s="20">
        <v>2160.9499999999998</v>
      </c>
      <c r="Y57" s="20">
        <v>1999.1158700000001</v>
      </c>
      <c r="Z57" s="20">
        <v>1799.0402099999999</v>
      </c>
      <c r="AA57" s="20"/>
      <c r="AB57" s="20">
        <v>2910.6</v>
      </c>
      <c r="AC57" s="20">
        <v>3206.4789900000001</v>
      </c>
      <c r="AD57" s="20">
        <v>3387.88645</v>
      </c>
      <c r="AE57" s="20"/>
      <c r="AF57" s="20">
        <v>107.1</v>
      </c>
      <c r="AG57" s="20">
        <v>135</v>
      </c>
      <c r="AH57" s="20">
        <v>135</v>
      </c>
      <c r="AI57" s="20"/>
      <c r="AJ57" s="20">
        <v>0</v>
      </c>
      <c r="AK57" s="20">
        <v>0</v>
      </c>
      <c r="AL57" s="20">
        <v>0</v>
      </c>
      <c r="AM57" s="20"/>
      <c r="AN57" s="20">
        <v>268.95</v>
      </c>
      <c r="AO57" s="20">
        <v>0</v>
      </c>
      <c r="AP57" s="20">
        <v>0</v>
      </c>
      <c r="AQ57" s="20"/>
      <c r="AR57" s="20">
        <v>968.15</v>
      </c>
      <c r="AS57" s="20">
        <v>0</v>
      </c>
      <c r="AT57" s="20">
        <v>889.68312000000003</v>
      </c>
      <c r="AU57" s="20"/>
      <c r="AV57" s="20">
        <v>3751.7</v>
      </c>
      <c r="AW57" s="20">
        <v>4806.1521549999998</v>
      </c>
      <c r="AX57" s="20">
        <v>2403.0760799999998</v>
      </c>
      <c r="AY57" s="20"/>
      <c r="AZ57" s="20">
        <v>0</v>
      </c>
      <c r="BA57" s="20">
        <v>0</v>
      </c>
      <c r="BB57" s="20">
        <v>0</v>
      </c>
      <c r="BC57" s="20"/>
      <c r="BD57" s="20">
        <v>652.9</v>
      </c>
      <c r="BE57" s="20">
        <v>0</v>
      </c>
      <c r="BF57" s="20">
        <v>515.04214999999999</v>
      </c>
      <c r="BG57" s="20"/>
      <c r="BH57" s="20">
        <v>0</v>
      </c>
      <c r="BI57" s="20">
        <v>0</v>
      </c>
      <c r="BJ57" s="20">
        <v>0</v>
      </c>
      <c r="BK57" s="20"/>
      <c r="BL57" s="20">
        <v>5039.8</v>
      </c>
      <c r="BM57" s="20">
        <v>4659.9114950000003</v>
      </c>
      <c r="BN57" s="20">
        <v>4903.3534200000004</v>
      </c>
      <c r="BO57" s="20"/>
      <c r="BP57" s="20">
        <v>238.2</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3306.5</v>
      </c>
      <c r="CK57" s="20">
        <v>3115.9024800000002</v>
      </c>
      <c r="CL57" s="20">
        <v>3115.9024800000002</v>
      </c>
      <c r="CM57" s="20"/>
      <c r="CN57" s="20">
        <v>175.9</v>
      </c>
      <c r="CO57" s="20">
        <v>123.80112</v>
      </c>
      <c r="CP57" s="20">
        <v>123.80112</v>
      </c>
      <c r="CQ57" s="20"/>
      <c r="CR57" s="20">
        <v>37.35</v>
      </c>
      <c r="CS57" s="20">
        <v>0</v>
      </c>
      <c r="CT57" s="20">
        <v>16.989000000000001</v>
      </c>
      <c r="CU57" s="20"/>
      <c r="CV57" s="20">
        <v>311.75</v>
      </c>
      <c r="CW57" s="20">
        <v>404.96794999999997</v>
      </c>
      <c r="CX57" s="20">
        <v>404.96807999999999</v>
      </c>
      <c r="CY57" s="20"/>
      <c r="CZ57" s="20">
        <v>164.45</v>
      </c>
      <c r="DA57" s="20">
        <v>165.08879999999999</v>
      </c>
      <c r="DB57" s="20">
        <v>165.08879999999999</v>
      </c>
      <c r="DC57" s="20"/>
      <c r="DD57" s="20">
        <v>355.95</v>
      </c>
      <c r="DE57" s="20">
        <v>359.81256000000002</v>
      </c>
      <c r="DF57" s="20">
        <v>359.81256000000002</v>
      </c>
      <c r="DG57" s="20"/>
      <c r="DH57" s="20">
        <v>2245.75</v>
      </c>
      <c r="DI57" s="20">
        <v>2179.6709049999999</v>
      </c>
      <c r="DJ57" s="20">
        <v>2240.0025700000001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2655.7</v>
      </c>
      <c r="EC57" s="20">
        <v>2709.7287900000001</v>
      </c>
      <c r="ED57" s="20">
        <v>2709.7288800000001</v>
      </c>
      <c r="EE57" s="20"/>
      <c r="EF57" s="20">
        <v>1809.1</v>
      </c>
      <c r="EG57" s="20">
        <v>1703.9585</v>
      </c>
      <c r="EH57" s="20">
        <v>1904.07744</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8485.2000000000007</v>
      </c>
      <c r="FA57" s="20">
        <v>7052.8966849999997</v>
      </c>
      <c r="FB57" s="20">
        <v>4812.8458499999997</v>
      </c>
      <c r="FC57" s="20"/>
      <c r="FD57" s="20">
        <v>1026.5999999999999</v>
      </c>
      <c r="FE57" s="20">
        <v>1522.47648</v>
      </c>
      <c r="FF57" s="20">
        <v>1344.51936</v>
      </c>
      <c r="FG57" s="20"/>
      <c r="FH57" s="20">
        <v>3095.45</v>
      </c>
      <c r="FI57" s="20">
        <v>3340.1092549999998</v>
      </c>
      <c r="FJ57" s="20">
        <v>3633.48992</v>
      </c>
      <c r="FK57" s="20"/>
      <c r="FL57" s="20">
        <v>548.54999999999995</v>
      </c>
      <c r="FM57" s="20">
        <v>585.51192000000003</v>
      </c>
      <c r="FN57" s="20">
        <v>455.20776000000001</v>
      </c>
      <c r="FO57" s="20"/>
      <c r="FP57" s="20">
        <v>441.05471499999999</v>
      </c>
      <c r="FQ57" s="20">
        <v>462.86040000000003</v>
      </c>
      <c r="FR57" s="20">
        <v>462.86040000000003</v>
      </c>
      <c r="FS57" s="20"/>
      <c r="FT57" s="20">
        <v>423.7</v>
      </c>
      <c r="FU57" s="20">
        <v>374.63423999999998</v>
      </c>
      <c r="FV57" s="20">
        <v>374.63423999999998</v>
      </c>
      <c r="FW57" s="20"/>
      <c r="FX57" s="20">
        <v>1525.1</v>
      </c>
      <c r="FY57" s="20">
        <v>1674.2058999999999</v>
      </c>
      <c r="FZ57" s="20">
        <v>1674.2058999999999</v>
      </c>
      <c r="GA57" s="20"/>
      <c r="GB57" s="20">
        <v>4259.3999999999996</v>
      </c>
      <c r="GC57" s="20">
        <v>4459.6082399999996</v>
      </c>
      <c r="GD57" s="20">
        <v>4459.6082399999996</v>
      </c>
      <c r="GE57" s="20"/>
      <c r="GF57" s="20">
        <v>4271.05</v>
      </c>
      <c r="GG57" s="20">
        <v>4459.6082399999996</v>
      </c>
      <c r="GH57" s="20">
        <v>4459.6082399999996</v>
      </c>
      <c r="GI57" s="20"/>
      <c r="GJ57" s="20">
        <v>4362.3999999999996</v>
      </c>
      <c r="GK57" s="20">
        <v>4473.0004799999997</v>
      </c>
      <c r="GL57" s="20">
        <v>4473.0004799999997</v>
      </c>
      <c r="GM57" s="20"/>
      <c r="GN57" s="20">
        <v>1681.15</v>
      </c>
      <c r="GO57" s="20">
        <v>1939.025875</v>
      </c>
      <c r="GP57" s="20">
        <v>1996.43706</v>
      </c>
      <c r="GQ57" s="20"/>
      <c r="GR57" s="20">
        <v>146.5</v>
      </c>
      <c r="GS57" s="20">
        <v>159.11280500000001</v>
      </c>
      <c r="GT57" s="20">
        <v>182.40112999999999</v>
      </c>
      <c r="GU57" s="20"/>
      <c r="GV57" s="20">
        <v>562.20000000000005</v>
      </c>
      <c r="GW57" s="20">
        <v>585.78264000000001</v>
      </c>
      <c r="GX57" s="20">
        <v>585.78264000000001</v>
      </c>
      <c r="GY57" s="20"/>
      <c r="GZ57" s="20">
        <v>95.15</v>
      </c>
      <c r="HA57" s="20">
        <v>104.01083</v>
      </c>
      <c r="HB57" s="20">
        <v>104.01096</v>
      </c>
      <c r="HC57" s="20"/>
      <c r="HD57" s="20">
        <v>766.1</v>
      </c>
      <c r="HE57" s="20">
        <v>723.39984000000004</v>
      </c>
      <c r="HF57" s="20">
        <v>723.39984000000004</v>
      </c>
      <c r="HG57" s="20"/>
      <c r="HH57" s="20">
        <v>1427.4</v>
      </c>
      <c r="HI57" s="20">
        <v>1401.2813699999999</v>
      </c>
      <c r="HJ57" s="20">
        <v>1543.92554</v>
      </c>
      <c r="HK57" s="20"/>
      <c r="HL57" s="20">
        <v>0</v>
      </c>
      <c r="HM57" s="20">
        <v>0</v>
      </c>
      <c r="HN57" s="20">
        <v>0</v>
      </c>
      <c r="HO57" s="20"/>
      <c r="HP57" s="20">
        <v>0</v>
      </c>
      <c r="HQ57" s="20">
        <v>0</v>
      </c>
      <c r="HR57" s="20">
        <v>0</v>
      </c>
      <c r="HS57" s="20"/>
      <c r="HT57" s="20">
        <v>871.4</v>
      </c>
      <c r="HU57" s="20">
        <v>792.69982500000003</v>
      </c>
      <c r="HV57" s="20">
        <v>1040.947185</v>
      </c>
      <c r="HW57" s="20"/>
      <c r="HX57" s="20">
        <v>0</v>
      </c>
      <c r="HY57" s="20">
        <v>0</v>
      </c>
      <c r="HZ57" s="20">
        <v>0</v>
      </c>
      <c r="IA57" s="20"/>
      <c r="IB57" s="20">
        <v>0</v>
      </c>
      <c r="IC57" s="20">
        <v>0</v>
      </c>
      <c r="ID57" s="20">
        <v>0</v>
      </c>
      <c r="IE57" s="20"/>
      <c r="IF57" s="20">
        <v>964.2</v>
      </c>
      <c r="IG57" s="20">
        <v>862.57338500000003</v>
      </c>
      <c r="IH57" s="20">
        <v>817.95510000000002</v>
      </c>
      <c r="II57" s="20"/>
      <c r="IJ57" s="20">
        <v>0</v>
      </c>
      <c r="IK57" s="20">
        <v>0</v>
      </c>
      <c r="IL57" s="20">
        <v>0</v>
      </c>
      <c r="IM57" s="20"/>
      <c r="IN57" s="20">
        <v>0</v>
      </c>
      <c r="IO57" s="20">
        <v>0</v>
      </c>
      <c r="IP57" s="20">
        <v>0</v>
      </c>
      <c r="IQ57" s="20"/>
      <c r="IR57" s="20">
        <v>0</v>
      </c>
      <c r="IS57" s="20">
        <v>0</v>
      </c>
      <c r="IT57" s="20">
        <v>0</v>
      </c>
      <c r="IU57" s="20"/>
      <c r="IV57" s="20">
        <v>1481.95</v>
      </c>
      <c r="IW57" s="20">
        <v>1577.3942850000001</v>
      </c>
      <c r="IX57" s="20">
        <v>1599.7476799999999</v>
      </c>
      <c r="IY57" s="20"/>
      <c r="IZ57" s="20">
        <v>3850.65</v>
      </c>
      <c r="JA57" s="20">
        <v>4152.9106499999998</v>
      </c>
      <c r="JB57" s="20">
        <v>4201.8557650000002</v>
      </c>
      <c r="JC57" s="20"/>
      <c r="JD57" s="20">
        <v>3836.1</v>
      </c>
      <c r="JE57" s="20">
        <v>4152.9106499999998</v>
      </c>
      <c r="JF57" s="20">
        <v>4201.8557650000002</v>
      </c>
      <c r="JG57" s="20"/>
      <c r="JH57" s="20">
        <v>4000.1</v>
      </c>
      <c r="JI57" s="20">
        <v>4152.9106499999998</v>
      </c>
      <c r="JJ57" s="20">
        <v>4201.8557650000002</v>
      </c>
      <c r="JK57" s="20"/>
      <c r="JL57" s="20">
        <v>5951.25</v>
      </c>
      <c r="JM57" s="20">
        <v>6248.0727699999998</v>
      </c>
      <c r="JN57" s="20">
        <v>6321.7109149999997</v>
      </c>
      <c r="JO57" s="20"/>
      <c r="JP57" s="20">
        <v>1667.4</v>
      </c>
      <c r="JQ57" s="20">
        <v>1723.10664</v>
      </c>
      <c r="JR57" s="20">
        <v>1723.10664</v>
      </c>
      <c r="JS57" s="20"/>
      <c r="JT57" s="20">
        <v>838.3</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25.52</v>
      </c>
      <c r="KO57" s="20">
        <v>0</v>
      </c>
      <c r="KP57" s="20">
        <v>0</v>
      </c>
      <c r="KQ57" s="20"/>
      <c r="KR57" s="20">
        <v>121.25</v>
      </c>
      <c r="KS57" s="20">
        <v>0</v>
      </c>
      <c r="KT57" s="20">
        <v>108.40146</v>
      </c>
      <c r="KU57" s="20"/>
      <c r="KV57" s="20">
        <v>0</v>
      </c>
      <c r="KW57" s="20">
        <v>0</v>
      </c>
      <c r="KX57" s="20">
        <v>0</v>
      </c>
      <c r="KY57" s="20"/>
      <c r="KZ57" s="20">
        <v>5.45</v>
      </c>
      <c r="LA57" s="20">
        <v>21.40992</v>
      </c>
      <c r="LB57" s="20">
        <v>21.40992</v>
      </c>
      <c r="LC57" s="20"/>
      <c r="LD57" s="20">
        <v>2217.65</v>
      </c>
      <c r="LE57" s="20">
        <v>2066.6399249999999</v>
      </c>
      <c r="LF57" s="20">
        <v>2782.9160449999999</v>
      </c>
      <c r="LG57" s="20"/>
      <c r="LH57" s="20">
        <v>2286.9499999999998</v>
      </c>
      <c r="LI57" s="20">
        <v>2450.3847999999998</v>
      </c>
      <c r="LJ57" s="20">
        <v>2491.3151950000001</v>
      </c>
      <c r="LK57" s="20"/>
      <c r="LL57" s="20">
        <v>1534.8</v>
      </c>
      <c r="LM57" s="20">
        <v>1619.0750399999999</v>
      </c>
      <c r="LN57" s="20">
        <v>1619.0750399999999</v>
      </c>
      <c r="LO57" s="20"/>
      <c r="LP57" s="20">
        <v>1604</v>
      </c>
      <c r="LQ57" s="20">
        <v>1724.9222150000001</v>
      </c>
      <c r="LR57" s="20">
        <v>1844.639975</v>
      </c>
      <c r="LS57" s="20"/>
      <c r="LT57" s="20">
        <v>700.95</v>
      </c>
      <c r="LU57" s="20">
        <v>717.32979</v>
      </c>
      <c r="LV57" s="20">
        <v>722.34144000000003</v>
      </c>
      <c r="LW57" s="20"/>
      <c r="LX57" s="20">
        <v>0</v>
      </c>
      <c r="LY57" s="20">
        <v>0</v>
      </c>
      <c r="LZ57" s="20">
        <v>0</v>
      </c>
      <c r="MA57" s="20"/>
      <c r="MB57" s="20">
        <v>0</v>
      </c>
      <c r="MC57" s="20">
        <v>0</v>
      </c>
      <c r="MD57" s="20">
        <v>0</v>
      </c>
      <c r="ME57" s="20"/>
      <c r="MF57" s="20">
        <v>0</v>
      </c>
      <c r="MG57" s="20">
        <v>0</v>
      </c>
      <c r="MH57" s="20">
        <v>0</v>
      </c>
      <c r="MI57" s="20"/>
      <c r="MJ57" s="20">
        <v>3447.15</v>
      </c>
      <c r="MK57" s="20">
        <v>3725.5820450000001</v>
      </c>
      <c r="ML57" s="20">
        <v>3769.8738549999998</v>
      </c>
      <c r="MM57" s="20"/>
      <c r="MN57" s="20">
        <v>3480.6</v>
      </c>
      <c r="MO57" s="20">
        <v>3725.5820450000001</v>
      </c>
      <c r="MP57" s="20">
        <v>3769.8738549999998</v>
      </c>
      <c r="MQ57" s="20"/>
      <c r="MR57" s="20">
        <v>3842.05</v>
      </c>
      <c r="MS57" s="20">
        <v>3736.7699600000001</v>
      </c>
      <c r="MT57" s="20">
        <v>3781.1947700000001</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5092.6000000000004</v>
      </c>
      <c r="NQ57" s="20">
        <v>4975.1200799999997</v>
      </c>
      <c r="NR57" s="20">
        <v>4975.1200799999997</v>
      </c>
      <c r="NS57" s="20"/>
      <c r="NT57" s="20">
        <v>2427.25</v>
      </c>
      <c r="NU57" s="20">
        <v>2495.0301599999998</v>
      </c>
      <c r="NV57" s="20">
        <v>2495.0301599999998</v>
      </c>
      <c r="NW57" s="20"/>
      <c r="NX57" s="20">
        <v>146.6</v>
      </c>
      <c r="NY57" s="20">
        <v>100.49184</v>
      </c>
      <c r="NZ57" s="20">
        <v>100.49184</v>
      </c>
      <c r="OA57" s="20"/>
      <c r="OB57" s="20">
        <v>62.1</v>
      </c>
      <c r="OC57" s="20">
        <v>105.42528</v>
      </c>
      <c r="OD57" s="20">
        <v>105.42528</v>
      </c>
      <c r="OE57" s="20"/>
      <c r="OF57" s="20">
        <v>143.15</v>
      </c>
      <c r="OG57" s="20">
        <v>139.19999999999999</v>
      </c>
      <c r="OH57" s="20">
        <v>139.19999999999999</v>
      </c>
      <c r="OI57" s="20"/>
      <c r="OJ57" s="20">
        <v>8.85</v>
      </c>
      <c r="OK57" s="20">
        <v>6.6159999999999997</v>
      </c>
      <c r="OL57" s="20">
        <v>6.6159999999999997</v>
      </c>
      <c r="OM57" s="20"/>
      <c r="ON57" s="20">
        <v>2074.9</v>
      </c>
      <c r="OO57" s="20">
        <v>1919.5719999999999</v>
      </c>
      <c r="OP57" s="20">
        <v>1888.9594999999999</v>
      </c>
      <c r="OQ57" s="20"/>
      <c r="OR57" s="20">
        <v>836.85</v>
      </c>
      <c r="OS57" s="20">
        <v>828.93150000000003</v>
      </c>
      <c r="OT57" s="20">
        <v>828.93150000000003</v>
      </c>
      <c r="OU57" s="20"/>
      <c r="OV57" s="20">
        <v>98.95</v>
      </c>
      <c r="OW57" s="20">
        <v>118.6075</v>
      </c>
      <c r="OX57" s="20">
        <v>118.6075</v>
      </c>
      <c r="OY57" s="20"/>
      <c r="OZ57" s="20">
        <v>2.65</v>
      </c>
      <c r="PA57" s="20">
        <v>2.1</v>
      </c>
      <c r="PB57" s="20">
        <v>2.1</v>
      </c>
      <c r="PC57" s="20"/>
      <c r="PD57" s="20">
        <v>311.89999999999998</v>
      </c>
      <c r="PE57" s="20">
        <v>219.18767</v>
      </c>
      <c r="PF57" s="20">
        <v>219.18647999999999</v>
      </c>
      <c r="PG57" s="20"/>
      <c r="PH57" s="20">
        <v>237.45</v>
      </c>
      <c r="PI57" s="20">
        <v>226.81313</v>
      </c>
      <c r="PJ57" s="20">
        <v>135</v>
      </c>
      <c r="PK57" s="20"/>
      <c r="PL57" s="20">
        <v>0</v>
      </c>
      <c r="PM57" s="20">
        <v>0</v>
      </c>
      <c r="PN57" s="20">
        <v>0</v>
      </c>
      <c r="PO57" s="20"/>
      <c r="PP57" s="20">
        <v>2247.65</v>
      </c>
      <c r="PQ57" s="20">
        <v>2073.5169999999998</v>
      </c>
      <c r="PR57" s="20">
        <v>2073.5169999999998</v>
      </c>
      <c r="PS57" s="20"/>
      <c r="PT57" s="20">
        <v>28.75</v>
      </c>
      <c r="PU57" s="20">
        <v>24</v>
      </c>
      <c r="PV57" s="20">
        <v>24</v>
      </c>
      <c r="PW57" s="20"/>
      <c r="PX57" s="20">
        <v>33.299999999999997</v>
      </c>
      <c r="PY57" s="20">
        <v>34.049999999999997</v>
      </c>
      <c r="PZ57" s="20">
        <v>34.049999999999997</v>
      </c>
      <c r="QA57" s="20"/>
      <c r="QB57" s="20">
        <v>88.85</v>
      </c>
      <c r="QC57" s="20">
        <v>86.4</v>
      </c>
      <c r="QD57" s="20">
        <v>86.4</v>
      </c>
      <c r="QE57" s="20"/>
      <c r="QF57" s="20">
        <v>486.8</v>
      </c>
      <c r="QG57" s="20">
        <v>488.47417000000002</v>
      </c>
      <c r="QH57" s="20">
        <v>488.47559000000001</v>
      </c>
      <c r="QI57" s="20"/>
      <c r="QJ57" s="20">
        <v>131.55000000000001</v>
      </c>
      <c r="QK57" s="20">
        <v>96</v>
      </c>
      <c r="QL57" s="20">
        <v>96</v>
      </c>
      <c r="QM57" s="20"/>
      <c r="QN57" s="20">
        <v>345.65</v>
      </c>
      <c r="QO57" s="20">
        <v>269.26823999999999</v>
      </c>
      <c r="QP57" s="20">
        <v>269.26823999999999</v>
      </c>
      <c r="QQ57" s="20"/>
      <c r="QR57" s="20">
        <v>75.55</v>
      </c>
      <c r="QS57" s="20">
        <v>72</v>
      </c>
      <c r="QT57" s="20">
        <v>72</v>
      </c>
      <c r="QU57" s="20"/>
      <c r="QV57" s="20">
        <v>440.85</v>
      </c>
      <c r="QW57" s="20">
        <v>430.82927999999998</v>
      </c>
      <c r="QX57" s="20">
        <v>430.82927999999998</v>
      </c>
      <c r="QY57" s="20"/>
      <c r="QZ57" s="20">
        <v>160.35</v>
      </c>
      <c r="RA57" s="20">
        <v>160.13900000000001</v>
      </c>
      <c r="RB57" s="20">
        <v>160.13900000000001</v>
      </c>
      <c r="RC57" s="20"/>
      <c r="RD57" s="20">
        <v>198.7</v>
      </c>
      <c r="RE57" s="20">
        <v>192.142</v>
      </c>
      <c r="RF57" s="20">
        <v>192.142</v>
      </c>
      <c r="RG57" s="20"/>
      <c r="RH57" s="20">
        <v>561.4</v>
      </c>
      <c r="RI57" s="20">
        <v>456.69349999999997</v>
      </c>
      <c r="RJ57" s="20">
        <v>437.85199999999998</v>
      </c>
      <c r="RK57" s="20"/>
      <c r="RL57" s="20">
        <v>1604.55</v>
      </c>
      <c r="RM57" s="20">
        <v>1385.403</v>
      </c>
      <c r="RN57" s="20">
        <v>1325.271</v>
      </c>
      <c r="RO57" s="20"/>
      <c r="RP57" s="20">
        <v>189.45</v>
      </c>
      <c r="RQ57" s="20">
        <v>169.1645</v>
      </c>
      <c r="RR57" s="20">
        <v>169.1645</v>
      </c>
      <c r="RS57" s="20"/>
      <c r="RT57" s="20">
        <v>50.65</v>
      </c>
      <c r="RU57" s="20">
        <v>51.624000000000002</v>
      </c>
      <c r="RV57" s="20">
        <v>51.624000000000002</v>
      </c>
      <c r="RW57" s="20"/>
      <c r="RX57" s="20">
        <v>208.45</v>
      </c>
      <c r="RY57" s="20">
        <v>181.43008</v>
      </c>
      <c r="RZ57" s="20">
        <v>241.41732500000001</v>
      </c>
      <c r="SA57" s="20"/>
      <c r="SB57" s="20">
        <v>48.85</v>
      </c>
      <c r="SC57" s="20">
        <v>48</v>
      </c>
      <c r="SD57" s="20">
        <v>48</v>
      </c>
      <c r="SE57" s="20"/>
      <c r="SF57" s="20">
        <v>0</v>
      </c>
      <c r="SG57" s="20">
        <v>9.6</v>
      </c>
      <c r="SH57" s="20">
        <v>9.6</v>
      </c>
      <c r="SI57" s="20"/>
      <c r="SJ57" s="20">
        <v>196.55</v>
      </c>
      <c r="SK57" s="20">
        <v>236.44800000000001</v>
      </c>
      <c r="SL57" s="20">
        <v>236.44800000000001</v>
      </c>
      <c r="SM57" s="20"/>
      <c r="SN57" s="20">
        <v>156.85</v>
      </c>
      <c r="SO57" s="20">
        <v>139.19999999999999</v>
      </c>
      <c r="SP57" s="20">
        <v>139.19999999999999</v>
      </c>
      <c r="SQ57" s="20"/>
      <c r="SR57" s="20">
        <v>277.10000000000002</v>
      </c>
      <c r="SS57" s="20">
        <v>240</v>
      </c>
      <c r="ST57" s="20">
        <v>240</v>
      </c>
      <c r="SU57" s="20"/>
      <c r="SV57" s="20">
        <v>374.85</v>
      </c>
      <c r="SW57" s="20">
        <v>327.80495999999999</v>
      </c>
      <c r="SX57" s="20">
        <v>327.80495999999999</v>
      </c>
      <c r="SY57" s="20"/>
      <c r="SZ57" s="20">
        <v>310.89999999999998</v>
      </c>
      <c r="TA57" s="20">
        <v>332.48784000000001</v>
      </c>
      <c r="TB57" s="20">
        <v>332.48784000000001</v>
      </c>
      <c r="TC57" s="20"/>
      <c r="TD57" s="20">
        <v>459.85</v>
      </c>
      <c r="TE57" s="20">
        <v>401.42099999999999</v>
      </c>
      <c r="TF57" s="20">
        <v>401.42099999999999</v>
      </c>
      <c r="TG57" s="20"/>
      <c r="TH57" s="20">
        <v>1032.2</v>
      </c>
      <c r="TI57" s="20">
        <v>946.48400000000004</v>
      </c>
      <c r="TJ57" s="20">
        <v>946.48400000000004</v>
      </c>
      <c r="TK57" s="20"/>
      <c r="TL57" s="20">
        <v>388.5</v>
      </c>
      <c r="TM57" s="20">
        <v>391.887</v>
      </c>
      <c r="TN57" s="20">
        <v>391.887</v>
      </c>
      <c r="TO57" s="20"/>
      <c r="TP57" s="20">
        <v>1337</v>
      </c>
      <c r="TQ57" s="20">
        <v>1574.2850000000001</v>
      </c>
      <c r="TR57" s="20">
        <v>1695.8921700000001</v>
      </c>
      <c r="TS57" s="20"/>
      <c r="TT57" s="20">
        <v>1616.65</v>
      </c>
      <c r="TU57" s="20">
        <v>1724.125</v>
      </c>
      <c r="TV57" s="20">
        <v>1754.98362</v>
      </c>
      <c r="TW57" s="20"/>
      <c r="TX57" s="20">
        <v>172.8</v>
      </c>
      <c r="TY57" s="20">
        <v>63.982500000000002</v>
      </c>
      <c r="TZ57" s="20">
        <v>57.365394999999999</v>
      </c>
      <c r="UA57" s="20"/>
      <c r="UB57" s="20">
        <v>128.15</v>
      </c>
      <c r="UC57" s="20">
        <v>103.509</v>
      </c>
      <c r="UD57" s="20">
        <v>95.169349999999994</v>
      </c>
      <c r="UE57" s="20"/>
      <c r="UF57" s="20">
        <v>372.1</v>
      </c>
      <c r="UG57" s="20">
        <v>468.29255999999998</v>
      </c>
      <c r="UH57" s="20">
        <v>468.29264999999998</v>
      </c>
      <c r="UI57" s="20"/>
      <c r="UJ57" s="20">
        <v>134.55000000000001</v>
      </c>
      <c r="UK57" s="20">
        <v>144</v>
      </c>
      <c r="UL57" s="20">
        <v>144</v>
      </c>
      <c r="UM57" s="20"/>
      <c r="UN57" s="20">
        <v>200.7</v>
      </c>
      <c r="UO57" s="20">
        <v>189.6</v>
      </c>
      <c r="UP57" s="20">
        <v>189.6</v>
      </c>
      <c r="UQ57" s="20"/>
      <c r="UR57" s="20">
        <v>489.6</v>
      </c>
      <c r="US57" s="20">
        <v>468.29255999999998</v>
      </c>
      <c r="UT57" s="20">
        <v>468.29255999999998</v>
      </c>
      <c r="UU57" s="20"/>
      <c r="UV57" s="20">
        <v>489.6</v>
      </c>
      <c r="UW57" s="20">
        <v>468.29255999999998</v>
      </c>
      <c r="UX57" s="20">
        <v>468.29255999999998</v>
      </c>
      <c r="UY57" s="20"/>
      <c r="UZ57" s="20">
        <v>480</v>
      </c>
      <c r="VA57" s="20">
        <v>468.29255999999998</v>
      </c>
      <c r="VB57" s="20">
        <v>468.29255999999998</v>
      </c>
      <c r="VC57" s="20"/>
      <c r="VD57" s="20">
        <v>109.6</v>
      </c>
      <c r="VE57" s="20">
        <v>95.459000000000003</v>
      </c>
      <c r="VF57" s="20">
        <v>95.459000000000003</v>
      </c>
      <c r="VG57" s="20"/>
      <c r="VH57" s="20">
        <v>2739.5</v>
      </c>
      <c r="VI57" s="20">
        <v>2565.1035000000002</v>
      </c>
      <c r="VJ57" s="20">
        <v>2565.1035000000002</v>
      </c>
      <c r="VK57" s="20"/>
      <c r="VL57" s="20">
        <v>129.15</v>
      </c>
      <c r="VM57" s="20">
        <v>121.381</v>
      </c>
      <c r="VN57" s="20">
        <v>121.381</v>
      </c>
      <c r="VO57" s="20"/>
      <c r="VP57" s="20">
        <v>1428.4</v>
      </c>
      <c r="VQ57" s="20">
        <v>1496.0989999999999</v>
      </c>
      <c r="VR57" s="20">
        <v>1496.0989999999999</v>
      </c>
      <c r="VS57" s="20"/>
      <c r="VT57" s="20">
        <v>14.4</v>
      </c>
      <c r="VU57" s="20">
        <v>14.4</v>
      </c>
      <c r="VV57" s="20">
        <v>14.4</v>
      </c>
      <c r="VW57" s="20"/>
      <c r="VX57" s="20">
        <v>1571.8</v>
      </c>
      <c r="VY57" s="20">
        <v>1645.1</v>
      </c>
      <c r="VZ57" s="20">
        <v>1623</v>
      </c>
      <c r="WA57" s="20"/>
      <c r="WB57" s="20">
        <v>1549.7809549999999</v>
      </c>
      <c r="WC57" s="20">
        <v>1632.1849999999999</v>
      </c>
      <c r="WD57" s="20">
        <v>1364.5</v>
      </c>
      <c r="WE57" s="20"/>
      <c r="WF57" s="20">
        <v>1111.8</v>
      </c>
      <c r="WG57" s="20">
        <v>1154.7455</v>
      </c>
      <c r="WH57" s="20">
        <v>1154.7455</v>
      </c>
      <c r="WI57" s="20"/>
      <c r="WJ57" s="20">
        <v>72</v>
      </c>
      <c r="WK57" s="20">
        <v>69.623999999999995</v>
      </c>
      <c r="WL57" s="20">
        <v>69.623999999999995</v>
      </c>
      <c r="WM57" s="20"/>
      <c r="WN57" s="20">
        <v>51.3</v>
      </c>
      <c r="WO57" s="20">
        <v>57.6</v>
      </c>
      <c r="WP57" s="20">
        <v>57.6</v>
      </c>
      <c r="WQ57" s="20"/>
      <c r="WR57" s="20">
        <v>26.4</v>
      </c>
      <c r="WS57" s="20">
        <v>28.8</v>
      </c>
      <c r="WT57" s="20">
        <v>28.8</v>
      </c>
      <c r="WU57" s="20"/>
      <c r="WV57" s="20">
        <v>28.8</v>
      </c>
      <c r="WW57" s="20">
        <v>33.6</v>
      </c>
      <c r="WX57" s="20">
        <v>33.6</v>
      </c>
      <c r="WY57" s="20"/>
      <c r="WZ57" s="20">
        <v>136.75</v>
      </c>
      <c r="XA57" s="20">
        <v>123.137</v>
      </c>
      <c r="XB57" s="20">
        <v>123.137</v>
      </c>
      <c r="XC57" s="20"/>
      <c r="XD57" s="20">
        <v>0</v>
      </c>
      <c r="XE57" s="20">
        <v>0</v>
      </c>
      <c r="XF57" s="20">
        <v>0</v>
      </c>
      <c r="XG57" s="20"/>
      <c r="XH57" s="20">
        <v>425.75</v>
      </c>
      <c r="XI57" s="20">
        <v>426.14640000000003</v>
      </c>
      <c r="XJ57" s="20">
        <v>426.14640000000003</v>
      </c>
      <c r="XK57" s="20"/>
      <c r="XL57" s="20">
        <v>204.9</v>
      </c>
      <c r="XM57" s="20">
        <v>259.2</v>
      </c>
      <c r="XN57" s="20">
        <v>259.2</v>
      </c>
      <c r="XO57" s="20"/>
      <c r="XP57" s="20">
        <v>667.9</v>
      </c>
      <c r="XQ57" s="20">
        <v>672</v>
      </c>
      <c r="XR57" s="20">
        <v>672</v>
      </c>
      <c r="XS57" s="20"/>
      <c r="XT57" s="20">
        <v>841</v>
      </c>
      <c r="XU57" s="20">
        <v>672</v>
      </c>
      <c r="XV57" s="20">
        <v>672</v>
      </c>
      <c r="XW57" s="20"/>
      <c r="XX57" s="20">
        <v>424.3</v>
      </c>
      <c r="XY57" s="20">
        <v>336</v>
      </c>
      <c r="XZ57" s="20">
        <v>336</v>
      </c>
      <c r="YA57" s="20"/>
      <c r="YB57" s="20">
        <v>0</v>
      </c>
      <c r="YC57" s="20">
        <v>0</v>
      </c>
      <c r="YD57" s="20">
        <v>0</v>
      </c>
      <c r="YE57" s="20"/>
      <c r="YF57" s="20">
        <v>192.72</v>
      </c>
      <c r="YG57" s="20">
        <v>197.76</v>
      </c>
      <c r="YH57" s="20">
        <v>197.76</v>
      </c>
      <c r="YI57" s="20"/>
      <c r="YJ57" s="20">
        <v>264.64999999999998</v>
      </c>
      <c r="YK57" s="20">
        <v>264</v>
      </c>
      <c r="YL57" s="20">
        <v>264</v>
      </c>
      <c r="YM57" s="20"/>
      <c r="YN57" s="20">
        <v>400.94</v>
      </c>
      <c r="YO57" s="20">
        <v>552</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2856</v>
      </c>
      <c r="C6" s="1"/>
      <c r="D6" s="1"/>
      <c r="E6" s="1"/>
    </row>
    <row r="7" spans="1:7" ht="33" customHeight="1" x14ac:dyDescent="0.3">
      <c r="A7" s="1"/>
      <c r="B7" s="3" t="s">
        <v>2857</v>
      </c>
      <c r="C7" s="3" t="s">
        <v>2858</v>
      </c>
      <c r="D7" s="3" t="s">
        <v>2859</v>
      </c>
      <c r="E7" s="3" t="s">
        <v>1046</v>
      </c>
    </row>
    <row r="8" spans="1:7" x14ac:dyDescent="0.3">
      <c r="A8" s="1"/>
      <c r="B8" s="148" t="s">
        <v>2860</v>
      </c>
      <c r="C8" s="53">
        <v>7103665.5562899997</v>
      </c>
      <c r="D8" s="53">
        <v>5099459.9173060004</v>
      </c>
      <c r="E8" s="179">
        <v>0.39302311842521637</v>
      </c>
    </row>
    <row r="9" spans="1:7" x14ac:dyDescent="0.3">
      <c r="A9" s="1"/>
      <c r="B9" s="148" t="s">
        <v>2861</v>
      </c>
      <c r="C9" s="53">
        <v>7417618.2636399996</v>
      </c>
      <c r="D9" s="53">
        <v>7009390.4769900003</v>
      </c>
      <c r="E9" s="179">
        <v>5.8240126297729497E-2</v>
      </c>
    </row>
    <row r="10" spans="1:7" x14ac:dyDescent="0.3">
      <c r="A10" s="1"/>
      <c r="B10" s="148" t="s">
        <v>2862</v>
      </c>
      <c r="C10" s="53">
        <v>8930830.2298700009</v>
      </c>
      <c r="D10" s="53">
        <v>7840666.0095650004</v>
      </c>
      <c r="E10" s="179">
        <v>0.13903974725808813</v>
      </c>
    </row>
    <row r="11" spans="1:7" x14ac:dyDescent="0.3">
      <c r="A11" s="1"/>
      <c r="B11" s="148" t="s">
        <v>2863</v>
      </c>
      <c r="C11" s="53">
        <v>8543336.8317099996</v>
      </c>
      <c r="D11" s="53">
        <v>9274800.5479390007</v>
      </c>
      <c r="E11" s="179">
        <v>-7.8865708480549718E-2</v>
      </c>
    </row>
    <row r="12" spans="1:7" x14ac:dyDescent="0.3">
      <c r="A12" s="1"/>
      <c r="B12" s="148" t="s">
        <v>2864</v>
      </c>
      <c r="C12" s="53">
        <v>7243737.8505199999</v>
      </c>
      <c r="D12" s="53">
        <v>8442009.8950420003</v>
      </c>
      <c r="E12" s="179">
        <v>-0.14194155887281609</v>
      </c>
    </row>
    <row r="13" spans="1:7" x14ac:dyDescent="0.3">
      <c r="A13" s="1"/>
      <c r="B13" s="148" t="s">
        <v>2865</v>
      </c>
      <c r="C13" s="53">
        <v>7110948.5923499996</v>
      </c>
      <c r="D13" s="53">
        <v>7589032.8043120001</v>
      </c>
      <c r="E13" s="179">
        <v>-6.2996724917351546E-2</v>
      </c>
    </row>
    <row r="14" spans="1:7" x14ac:dyDescent="0.3">
      <c r="A14" s="1"/>
      <c r="B14" s="148" t="s">
        <v>2866</v>
      </c>
      <c r="C14" s="53">
        <v>6647127.6623900002</v>
      </c>
      <c r="D14" s="53">
        <v>7407065.3598448001</v>
      </c>
      <c r="E14" s="179">
        <v>-0.10259632668756725</v>
      </c>
    </row>
    <row r="15" spans="1:7" x14ac:dyDescent="0.3">
      <c r="A15" s="1"/>
      <c r="B15" s="148" t="s">
        <v>2867</v>
      </c>
      <c r="C15" s="53">
        <v>5901861.8477400001</v>
      </c>
      <c r="D15" s="53">
        <v>6173363.1703431997</v>
      </c>
      <c r="E15" s="179">
        <v>-4.397948332401546E-2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2868</v>
      </c>
      <c r="C5" s="1"/>
      <c r="D5" s="1"/>
      <c r="E5" s="1"/>
      <c r="F5" s="1"/>
      <c r="G5" s="1"/>
      <c r="H5" s="1"/>
      <c r="I5" s="1"/>
      <c r="J5" s="1"/>
      <c r="K5" s="1"/>
      <c r="L5" s="1"/>
      <c r="M5" s="1"/>
      <c r="N5" s="1"/>
      <c r="O5" s="1"/>
      <c r="P5" s="1"/>
    </row>
    <row r="6" spans="1:16" ht="27.6" x14ac:dyDescent="0.3">
      <c r="A6" s="1"/>
      <c r="B6" s="3" t="s">
        <v>131</v>
      </c>
      <c r="C6" s="3" t="s">
        <v>1266</v>
      </c>
      <c r="D6" s="3" t="s">
        <v>1267</v>
      </c>
      <c r="E6" s="3" t="s">
        <v>1268</v>
      </c>
      <c r="F6" s="3" t="s">
        <v>134</v>
      </c>
      <c r="G6" s="3" t="s">
        <v>135</v>
      </c>
      <c r="H6" s="3" t="s">
        <v>1269</v>
      </c>
      <c r="I6" s="3" t="s">
        <v>1270</v>
      </c>
      <c r="J6" s="3" t="s">
        <v>1271</v>
      </c>
      <c r="K6" s="3" t="s">
        <v>1272</v>
      </c>
      <c r="L6" s="3" t="s">
        <v>1273</v>
      </c>
      <c r="M6" s="3" t="s">
        <v>1274</v>
      </c>
      <c r="N6" s="3" t="s">
        <v>1275</v>
      </c>
      <c r="O6" s="3" t="s">
        <v>1276</v>
      </c>
      <c r="P6" s="3" t="s">
        <v>1277</v>
      </c>
    </row>
    <row r="7" spans="1:16" x14ac:dyDescent="0.3">
      <c r="A7" s="1"/>
      <c r="B7" s="6" t="s">
        <v>672</v>
      </c>
      <c r="C7" s="6" t="s">
        <v>1068</v>
      </c>
      <c r="D7" s="87" t="s">
        <v>41</v>
      </c>
      <c r="E7" s="6" t="s">
        <v>1278</v>
      </c>
      <c r="F7" s="87" t="s">
        <v>1279</v>
      </c>
      <c r="G7" s="87" t="s">
        <v>1280</v>
      </c>
      <c r="H7" s="87" t="s">
        <v>623</v>
      </c>
      <c r="I7" s="87" t="s">
        <v>623</v>
      </c>
      <c r="J7" s="180" t="s">
        <v>1281</v>
      </c>
      <c r="K7" s="87" t="s">
        <v>623</v>
      </c>
      <c r="L7" s="87" t="s">
        <v>623</v>
      </c>
      <c r="M7" s="87" t="s">
        <v>623</v>
      </c>
      <c r="N7" s="87" t="s">
        <v>623</v>
      </c>
      <c r="O7" s="6" t="s">
        <v>1282</v>
      </c>
      <c r="P7" s="6"/>
    </row>
    <row r="8" spans="1:16" x14ac:dyDescent="0.3">
      <c r="A8" s="1"/>
      <c r="B8" s="6" t="s">
        <v>673</v>
      </c>
      <c r="C8" s="6" t="s">
        <v>1153</v>
      </c>
      <c r="D8" s="87" t="s">
        <v>41</v>
      </c>
      <c r="E8" s="6" t="s">
        <v>1283</v>
      </c>
      <c r="F8" s="87" t="s">
        <v>1279</v>
      </c>
      <c r="G8" s="87" t="s">
        <v>1280</v>
      </c>
      <c r="H8" s="87" t="s">
        <v>623</v>
      </c>
      <c r="I8" s="87" t="s">
        <v>623</v>
      </c>
      <c r="J8" s="180" t="s">
        <v>1281</v>
      </c>
      <c r="K8" s="87" t="s">
        <v>623</v>
      </c>
      <c r="L8" s="87" t="s">
        <v>623</v>
      </c>
      <c r="M8" s="87" t="s">
        <v>623</v>
      </c>
      <c r="N8" s="87" t="s">
        <v>623</v>
      </c>
      <c r="O8" s="6" t="s">
        <v>1282</v>
      </c>
      <c r="P8" s="6"/>
    </row>
    <row r="9" spans="1:16" ht="26.4" x14ac:dyDescent="0.3">
      <c r="A9" s="1"/>
      <c r="B9" s="6" t="s">
        <v>674</v>
      </c>
      <c r="C9" s="6" t="s">
        <v>1071</v>
      </c>
      <c r="D9" s="87" t="s">
        <v>41</v>
      </c>
      <c r="E9" s="6" t="s">
        <v>1284</v>
      </c>
      <c r="F9" s="87" t="s">
        <v>1279</v>
      </c>
      <c r="G9" s="87" t="s">
        <v>1280</v>
      </c>
      <c r="H9" s="87" t="s">
        <v>623</v>
      </c>
      <c r="I9" s="87" t="s">
        <v>623</v>
      </c>
      <c r="J9" s="180" t="s">
        <v>1281</v>
      </c>
      <c r="K9" s="87" t="s">
        <v>623</v>
      </c>
      <c r="L9" s="87" t="s">
        <v>623</v>
      </c>
      <c r="M9" s="87" t="s">
        <v>623</v>
      </c>
      <c r="N9" s="87" t="s">
        <v>623</v>
      </c>
      <c r="O9" s="6" t="s">
        <v>1282</v>
      </c>
      <c r="P9" s="6"/>
    </row>
    <row r="10" spans="1:16" x14ac:dyDescent="0.3">
      <c r="A10" s="1"/>
      <c r="B10" s="6" t="s">
        <v>670</v>
      </c>
      <c r="C10" s="6" t="s">
        <v>1074</v>
      </c>
      <c r="D10" s="87" t="s">
        <v>1285</v>
      </c>
      <c r="E10" s="6" t="s">
        <v>1286</v>
      </c>
      <c r="F10" s="87" t="s">
        <v>1279</v>
      </c>
      <c r="G10" s="87" t="s">
        <v>1280</v>
      </c>
      <c r="H10" s="87" t="s">
        <v>623</v>
      </c>
      <c r="I10" s="87" t="s">
        <v>623</v>
      </c>
      <c r="J10" s="180" t="s">
        <v>1281</v>
      </c>
      <c r="K10" s="87" t="s">
        <v>623</v>
      </c>
      <c r="L10" s="87" t="s">
        <v>623</v>
      </c>
      <c r="M10" s="87" t="s">
        <v>623</v>
      </c>
      <c r="N10" s="87" t="s">
        <v>623</v>
      </c>
      <c r="O10" s="6" t="s">
        <v>1282</v>
      </c>
      <c r="P10" s="6"/>
    </row>
    <row r="11" spans="1:16" x14ac:dyDescent="0.3">
      <c r="A11" s="1"/>
      <c r="B11" s="6" t="s">
        <v>14</v>
      </c>
      <c r="C11" s="6" t="s">
        <v>1075</v>
      </c>
      <c r="D11" s="87" t="s">
        <v>17</v>
      </c>
      <c r="E11" s="6" t="s">
        <v>1287</v>
      </c>
      <c r="F11" s="87" t="s">
        <v>1279</v>
      </c>
      <c r="G11" s="87" t="s">
        <v>18</v>
      </c>
      <c r="H11" s="87" t="s">
        <v>623</v>
      </c>
      <c r="I11" s="87" t="s">
        <v>623</v>
      </c>
      <c r="J11" s="180" t="s">
        <v>1281</v>
      </c>
      <c r="K11" s="87" t="s">
        <v>623</v>
      </c>
      <c r="L11" s="87" t="s">
        <v>623</v>
      </c>
      <c r="M11" s="87" t="s">
        <v>623</v>
      </c>
      <c r="N11" s="87" t="s">
        <v>623</v>
      </c>
      <c r="O11" s="6" t="s">
        <v>1282</v>
      </c>
      <c r="P11" s="6"/>
    </row>
    <row r="12" spans="1:16" x14ac:dyDescent="0.3">
      <c r="A12" s="1"/>
      <c r="B12" s="6" t="s">
        <v>14</v>
      </c>
      <c r="C12" s="6" t="s">
        <v>1075</v>
      </c>
      <c r="D12" s="87" t="s">
        <v>17</v>
      </c>
      <c r="E12" s="6" t="s">
        <v>1287</v>
      </c>
      <c r="F12" s="87" t="s">
        <v>19</v>
      </c>
      <c r="G12" s="87" t="s">
        <v>1280</v>
      </c>
      <c r="H12" s="87" t="s">
        <v>623</v>
      </c>
      <c r="I12" s="87" t="s">
        <v>623</v>
      </c>
      <c r="J12" s="180" t="s">
        <v>1281</v>
      </c>
      <c r="K12" s="87" t="s">
        <v>623</v>
      </c>
      <c r="L12" s="87" t="s">
        <v>623</v>
      </c>
      <c r="M12" s="87" t="s">
        <v>623</v>
      </c>
      <c r="N12" s="87" t="s">
        <v>623</v>
      </c>
      <c r="O12" s="6" t="s">
        <v>1282</v>
      </c>
      <c r="P12" s="6"/>
    </row>
    <row r="13" spans="1:16" x14ac:dyDescent="0.3">
      <c r="A13" s="1"/>
      <c r="B13" s="6" t="s">
        <v>223</v>
      </c>
      <c r="C13" s="6" t="s">
        <v>1162</v>
      </c>
      <c r="D13" s="87" t="s">
        <v>41</v>
      </c>
      <c r="E13" s="6" t="s">
        <v>1288</v>
      </c>
      <c r="F13" s="87" t="s">
        <v>1279</v>
      </c>
      <c r="G13" s="87" t="s">
        <v>1289</v>
      </c>
      <c r="H13" s="87" t="s">
        <v>623</v>
      </c>
      <c r="I13" s="87" t="s">
        <v>623</v>
      </c>
      <c r="J13" s="181" t="s">
        <v>1290</v>
      </c>
      <c r="K13" s="87" t="s">
        <v>623</v>
      </c>
      <c r="L13" s="87" t="s">
        <v>623</v>
      </c>
      <c r="M13" s="87" t="s">
        <v>623</v>
      </c>
      <c r="N13" s="87" t="s">
        <v>623</v>
      </c>
      <c r="O13" s="6" t="s">
        <v>1282</v>
      </c>
      <c r="P13" s="6"/>
    </row>
    <row r="14" spans="1:16" x14ac:dyDescent="0.3">
      <c r="A14" s="1"/>
      <c r="B14" s="6" t="s">
        <v>223</v>
      </c>
      <c r="C14" s="6" t="s">
        <v>1162</v>
      </c>
      <c r="D14" s="87" t="s">
        <v>41</v>
      </c>
      <c r="E14" s="6" t="s">
        <v>1288</v>
      </c>
      <c r="F14" s="87" t="s">
        <v>1289</v>
      </c>
      <c r="G14" s="87" t="s">
        <v>1291</v>
      </c>
      <c r="H14" s="87" t="s">
        <v>623</v>
      </c>
      <c r="I14" s="87" t="s">
        <v>1292</v>
      </c>
      <c r="J14" s="182" t="s">
        <v>1293</v>
      </c>
      <c r="K14" s="87" t="s">
        <v>623</v>
      </c>
      <c r="L14" s="87" t="s">
        <v>623</v>
      </c>
      <c r="M14" s="87" t="s">
        <v>623</v>
      </c>
      <c r="N14" s="87" t="s">
        <v>623</v>
      </c>
      <c r="O14" s="6" t="s">
        <v>1282</v>
      </c>
      <c r="P14" s="6"/>
    </row>
    <row r="15" spans="1:16" x14ac:dyDescent="0.3">
      <c r="A15" s="1"/>
      <c r="B15" s="6" t="s">
        <v>223</v>
      </c>
      <c r="C15" s="6" t="s">
        <v>1162</v>
      </c>
      <c r="D15" s="87" t="s">
        <v>41</v>
      </c>
      <c r="E15" s="6" t="s">
        <v>1288</v>
      </c>
      <c r="F15" s="87" t="s">
        <v>1294</v>
      </c>
      <c r="G15" s="87" t="s">
        <v>1280</v>
      </c>
      <c r="H15" s="87" t="s">
        <v>1295</v>
      </c>
      <c r="I15" s="87" t="s">
        <v>623</v>
      </c>
      <c r="J15" s="181" t="s">
        <v>1290</v>
      </c>
      <c r="K15" s="87" t="s">
        <v>623</v>
      </c>
      <c r="L15" s="87" t="s">
        <v>623</v>
      </c>
      <c r="M15" s="87" t="s">
        <v>623</v>
      </c>
      <c r="N15" s="87" t="s">
        <v>623</v>
      </c>
      <c r="O15" s="6" t="s">
        <v>1282</v>
      </c>
      <c r="P15" s="6"/>
    </row>
    <row r="16" spans="1:16" x14ac:dyDescent="0.3">
      <c r="A16" s="1"/>
      <c r="B16" s="6" t="s">
        <v>223</v>
      </c>
      <c r="C16" s="6" t="s">
        <v>1162</v>
      </c>
      <c r="D16" s="87" t="s">
        <v>1296</v>
      </c>
      <c r="E16" s="6" t="s">
        <v>1288</v>
      </c>
      <c r="F16" s="87" t="s">
        <v>1297</v>
      </c>
      <c r="G16" s="87" t="s">
        <v>1280</v>
      </c>
      <c r="H16" s="87" t="s">
        <v>1298</v>
      </c>
      <c r="I16" s="87" t="s">
        <v>623</v>
      </c>
      <c r="J16" s="183" t="s">
        <v>1299</v>
      </c>
      <c r="K16" s="87" t="s">
        <v>623</v>
      </c>
      <c r="L16" s="87" t="s">
        <v>623</v>
      </c>
      <c r="M16" s="87" t="s">
        <v>623</v>
      </c>
      <c r="N16" s="87" t="s">
        <v>623</v>
      </c>
      <c r="O16" s="6" t="s">
        <v>1282</v>
      </c>
      <c r="P16" s="6" t="s">
        <v>1300</v>
      </c>
    </row>
    <row r="17" spans="1:16" ht="26.4" x14ac:dyDescent="0.3">
      <c r="A17" s="1"/>
      <c r="B17" s="6" t="s">
        <v>51</v>
      </c>
      <c r="C17" s="6" t="s">
        <v>1167</v>
      </c>
      <c r="D17" s="87" t="s">
        <v>41</v>
      </c>
      <c r="E17" s="6" t="s">
        <v>1301</v>
      </c>
      <c r="F17" s="87" t="s">
        <v>1279</v>
      </c>
      <c r="G17" s="87" t="s">
        <v>1280</v>
      </c>
      <c r="H17" s="87" t="s">
        <v>623</v>
      </c>
      <c r="I17" s="87" t="s">
        <v>623</v>
      </c>
      <c r="J17" s="181" t="s">
        <v>1290</v>
      </c>
      <c r="K17" s="87" t="s">
        <v>623</v>
      </c>
      <c r="L17" s="87" t="s">
        <v>623</v>
      </c>
      <c r="M17" s="87" t="s">
        <v>623</v>
      </c>
      <c r="N17" s="87" t="s">
        <v>623</v>
      </c>
      <c r="O17" s="6" t="s">
        <v>1282</v>
      </c>
      <c r="P17" s="6" t="s">
        <v>1302</v>
      </c>
    </row>
    <row r="18" spans="1:16" x14ac:dyDescent="0.3">
      <c r="A18" s="1"/>
      <c r="B18" s="6" t="s">
        <v>58</v>
      </c>
      <c r="C18" s="6" t="s">
        <v>63</v>
      </c>
      <c r="D18" s="87" t="s">
        <v>41</v>
      </c>
      <c r="E18" s="6" t="s">
        <v>1303</v>
      </c>
      <c r="F18" s="87" t="s">
        <v>1279</v>
      </c>
      <c r="G18" s="87" t="s">
        <v>1280</v>
      </c>
      <c r="H18" s="87" t="s">
        <v>623</v>
      </c>
      <c r="I18" s="87" t="s">
        <v>623</v>
      </c>
      <c r="J18" s="181" t="s">
        <v>1290</v>
      </c>
      <c r="K18" s="87" t="s">
        <v>623</v>
      </c>
      <c r="L18" s="87" t="s">
        <v>623</v>
      </c>
      <c r="M18" s="87" t="s">
        <v>623</v>
      </c>
      <c r="N18" s="87" t="s">
        <v>623</v>
      </c>
      <c r="O18" s="6" t="s">
        <v>1282</v>
      </c>
      <c r="P18" s="6"/>
    </row>
    <row r="19" spans="1:16" x14ac:dyDescent="0.3">
      <c r="A19" s="1"/>
      <c r="B19" s="6" t="s">
        <v>58</v>
      </c>
      <c r="C19" s="6" t="s">
        <v>66</v>
      </c>
      <c r="D19" s="87" t="s">
        <v>41</v>
      </c>
      <c r="E19" s="6" t="s">
        <v>1304</v>
      </c>
      <c r="F19" s="87" t="s">
        <v>1279</v>
      </c>
      <c r="G19" s="87" t="s">
        <v>1305</v>
      </c>
      <c r="H19" s="87" t="s">
        <v>623</v>
      </c>
      <c r="I19" s="87" t="s">
        <v>623</v>
      </c>
      <c r="J19" s="181" t="s">
        <v>1290</v>
      </c>
      <c r="K19" s="87" t="s">
        <v>623</v>
      </c>
      <c r="L19" s="87" t="s">
        <v>623</v>
      </c>
      <c r="M19" s="87" t="s">
        <v>623</v>
      </c>
      <c r="N19" s="87" t="s">
        <v>623</v>
      </c>
      <c r="O19" s="6" t="s">
        <v>1282</v>
      </c>
      <c r="P19" s="6"/>
    </row>
    <row r="20" spans="1:16" x14ac:dyDescent="0.3">
      <c r="A20" s="1"/>
      <c r="B20" s="6" t="s">
        <v>58</v>
      </c>
      <c r="C20" s="6" t="s">
        <v>66</v>
      </c>
      <c r="D20" s="87" t="s">
        <v>41</v>
      </c>
      <c r="E20" s="6" t="s">
        <v>1304</v>
      </c>
      <c r="F20" s="87" t="s">
        <v>1305</v>
      </c>
      <c r="G20" s="87" t="s">
        <v>1306</v>
      </c>
      <c r="H20" s="87" t="s">
        <v>623</v>
      </c>
      <c r="I20" s="87" t="s">
        <v>623</v>
      </c>
      <c r="J20" s="182" t="s">
        <v>1293</v>
      </c>
      <c r="K20" s="87" t="s">
        <v>623</v>
      </c>
      <c r="L20" s="87" t="s">
        <v>623</v>
      </c>
      <c r="M20" s="87" t="s">
        <v>623</v>
      </c>
      <c r="N20" s="87" t="s">
        <v>623</v>
      </c>
      <c r="O20" s="6" t="s">
        <v>1282</v>
      </c>
      <c r="P20" s="6"/>
    </row>
    <row r="21" spans="1:16" x14ac:dyDescent="0.3">
      <c r="A21" s="1"/>
      <c r="B21" s="6" t="s">
        <v>58</v>
      </c>
      <c r="C21" s="6" t="s">
        <v>66</v>
      </c>
      <c r="D21" s="87" t="s">
        <v>41</v>
      </c>
      <c r="E21" s="6" t="s">
        <v>1304</v>
      </c>
      <c r="F21" s="87" t="s">
        <v>1306</v>
      </c>
      <c r="G21" s="87" t="s">
        <v>1307</v>
      </c>
      <c r="H21" s="87" t="s">
        <v>623</v>
      </c>
      <c r="I21" s="87" t="s">
        <v>623</v>
      </c>
      <c r="J21" s="181" t="s">
        <v>1290</v>
      </c>
      <c r="K21" s="87" t="s">
        <v>623</v>
      </c>
      <c r="L21" s="87" t="s">
        <v>623</v>
      </c>
      <c r="M21" s="87" t="s">
        <v>623</v>
      </c>
      <c r="N21" s="87" t="s">
        <v>623</v>
      </c>
      <c r="O21" s="6" t="s">
        <v>1282</v>
      </c>
      <c r="P21" s="6"/>
    </row>
    <row r="22" spans="1:16" x14ac:dyDescent="0.3">
      <c r="A22" s="1"/>
      <c r="B22" s="6" t="s">
        <v>58</v>
      </c>
      <c r="C22" s="6" t="s">
        <v>66</v>
      </c>
      <c r="D22" s="87" t="s">
        <v>41</v>
      </c>
      <c r="E22" s="6" t="s">
        <v>1304</v>
      </c>
      <c r="F22" s="87" t="s">
        <v>1307</v>
      </c>
      <c r="G22" s="87" t="s">
        <v>1308</v>
      </c>
      <c r="H22" s="87" t="s">
        <v>623</v>
      </c>
      <c r="I22" s="87" t="s">
        <v>623</v>
      </c>
      <c r="J22" s="182" t="s">
        <v>1293</v>
      </c>
      <c r="K22" s="87" t="s">
        <v>623</v>
      </c>
      <c r="L22" s="87" t="s">
        <v>623</v>
      </c>
      <c r="M22" s="87" t="s">
        <v>623</v>
      </c>
      <c r="N22" s="87" t="s">
        <v>623</v>
      </c>
      <c r="O22" s="6" t="s">
        <v>1282</v>
      </c>
      <c r="P22" s="6"/>
    </row>
    <row r="23" spans="1:16" x14ac:dyDescent="0.3">
      <c r="A23" s="1"/>
      <c r="B23" s="6" t="s">
        <v>58</v>
      </c>
      <c r="C23" s="6" t="s">
        <v>66</v>
      </c>
      <c r="D23" s="87" t="s">
        <v>41</v>
      </c>
      <c r="E23" s="6" t="s">
        <v>1304</v>
      </c>
      <c r="F23" s="87" t="s">
        <v>1308</v>
      </c>
      <c r="G23" s="87" t="s">
        <v>1280</v>
      </c>
      <c r="H23" s="87" t="s">
        <v>623</v>
      </c>
      <c r="I23" s="87" t="s">
        <v>623</v>
      </c>
      <c r="J23" s="181" t="s">
        <v>1290</v>
      </c>
      <c r="K23" s="87" t="s">
        <v>623</v>
      </c>
      <c r="L23" s="87" t="s">
        <v>623</v>
      </c>
      <c r="M23" s="87" t="s">
        <v>623</v>
      </c>
      <c r="N23" s="87" t="s">
        <v>623</v>
      </c>
      <c r="O23" s="6" t="s">
        <v>1282</v>
      </c>
      <c r="P23" s="6"/>
    </row>
    <row r="24" spans="1:16" x14ac:dyDescent="0.3">
      <c r="A24" s="1"/>
      <c r="B24" s="6" t="s">
        <v>67</v>
      </c>
      <c r="C24" s="6" t="s">
        <v>68</v>
      </c>
      <c r="D24" s="87" t="s">
        <v>41</v>
      </c>
      <c r="E24" s="6" t="s">
        <v>1309</v>
      </c>
      <c r="F24" s="87" t="s">
        <v>1279</v>
      </c>
      <c r="G24" s="87" t="s">
        <v>1310</v>
      </c>
      <c r="H24" s="87" t="s">
        <v>623</v>
      </c>
      <c r="I24" s="87" t="s">
        <v>623</v>
      </c>
      <c r="J24" s="181" t="s">
        <v>1290</v>
      </c>
      <c r="K24" s="87" t="s">
        <v>623</v>
      </c>
      <c r="L24" s="87" t="s">
        <v>623</v>
      </c>
      <c r="M24" s="87" t="s">
        <v>623</v>
      </c>
      <c r="N24" s="87" t="s">
        <v>623</v>
      </c>
      <c r="O24" s="6" t="s">
        <v>1282</v>
      </c>
      <c r="P24" s="6"/>
    </row>
    <row r="25" spans="1:16" x14ac:dyDescent="0.3">
      <c r="A25" s="1"/>
      <c r="B25" s="6" t="s">
        <v>67</v>
      </c>
      <c r="C25" s="6" t="s">
        <v>68</v>
      </c>
      <c r="D25" s="87" t="s">
        <v>41</v>
      </c>
      <c r="E25" s="6" t="s">
        <v>1309</v>
      </c>
      <c r="F25" s="87" t="s">
        <v>1310</v>
      </c>
      <c r="G25" s="87" t="s">
        <v>1311</v>
      </c>
      <c r="H25" s="87" t="s">
        <v>623</v>
      </c>
      <c r="I25" s="87" t="s">
        <v>623</v>
      </c>
      <c r="J25" s="182" t="s">
        <v>1293</v>
      </c>
      <c r="K25" s="87" t="s">
        <v>623</v>
      </c>
      <c r="L25" s="87" t="s">
        <v>623</v>
      </c>
      <c r="M25" s="87" t="s">
        <v>623</v>
      </c>
      <c r="N25" s="87" t="s">
        <v>623</v>
      </c>
      <c r="O25" s="6" t="s">
        <v>1282</v>
      </c>
      <c r="P25" s="6"/>
    </row>
    <row r="26" spans="1:16" x14ac:dyDescent="0.3">
      <c r="A26" s="1"/>
      <c r="B26" s="6" t="s">
        <v>67</v>
      </c>
      <c r="C26" s="6" t="s">
        <v>68</v>
      </c>
      <c r="D26" s="87" t="s">
        <v>41</v>
      </c>
      <c r="E26" s="6" t="s">
        <v>1309</v>
      </c>
      <c r="F26" s="87" t="s">
        <v>1311</v>
      </c>
      <c r="G26" s="87" t="s">
        <v>1280</v>
      </c>
      <c r="H26" s="87" t="s">
        <v>623</v>
      </c>
      <c r="I26" s="87" t="s">
        <v>623</v>
      </c>
      <c r="J26" s="181" t="s">
        <v>1290</v>
      </c>
      <c r="K26" s="87" t="s">
        <v>623</v>
      </c>
      <c r="L26" s="87" t="s">
        <v>623</v>
      </c>
      <c r="M26" s="87" t="s">
        <v>623</v>
      </c>
      <c r="N26" s="87" t="s">
        <v>623</v>
      </c>
      <c r="O26" s="6" t="s">
        <v>1282</v>
      </c>
      <c r="P26" s="6"/>
    </row>
    <row r="27" spans="1:16" ht="26.4" x14ac:dyDescent="0.3">
      <c r="A27" s="1"/>
      <c r="B27" s="6" t="s">
        <v>671</v>
      </c>
      <c r="C27" s="6" t="s">
        <v>1191</v>
      </c>
      <c r="D27" s="87" t="s">
        <v>1192</v>
      </c>
      <c r="E27" s="6" t="s">
        <v>1312</v>
      </c>
      <c r="F27" s="87" t="s">
        <v>1279</v>
      </c>
      <c r="G27" s="87" t="s">
        <v>1280</v>
      </c>
      <c r="H27" s="87" t="s">
        <v>623</v>
      </c>
      <c r="I27" s="87" t="s">
        <v>623</v>
      </c>
      <c r="J27" s="180" t="s">
        <v>1281</v>
      </c>
      <c r="K27" s="87" t="s">
        <v>623</v>
      </c>
      <c r="L27" s="87" t="s">
        <v>623</v>
      </c>
      <c r="M27" s="87" t="s">
        <v>623</v>
      </c>
      <c r="N27" s="87" t="s">
        <v>623</v>
      </c>
      <c r="O27" s="6" t="s">
        <v>1282</v>
      </c>
      <c r="P27" s="6"/>
    </row>
    <row r="28" spans="1:16" ht="26.4" x14ac:dyDescent="0.3">
      <c r="A28" s="1"/>
      <c r="B28" s="6" t="s">
        <v>671</v>
      </c>
      <c r="C28" s="6" t="s">
        <v>1191</v>
      </c>
      <c r="D28" s="87" t="s">
        <v>1193</v>
      </c>
      <c r="E28" s="6" t="s">
        <v>1313</v>
      </c>
      <c r="F28" s="87" t="s">
        <v>1279</v>
      </c>
      <c r="G28" s="87" t="s">
        <v>1280</v>
      </c>
      <c r="H28" s="87" t="s">
        <v>623</v>
      </c>
      <c r="I28" s="87" t="s">
        <v>623</v>
      </c>
      <c r="J28" s="180" t="s">
        <v>1281</v>
      </c>
      <c r="K28" s="87" t="s">
        <v>623</v>
      </c>
      <c r="L28" s="87" t="s">
        <v>623</v>
      </c>
      <c r="M28" s="87" t="s">
        <v>623</v>
      </c>
      <c r="N28" s="87" t="s">
        <v>623</v>
      </c>
      <c r="O28" s="6" t="s">
        <v>1282</v>
      </c>
      <c r="P28" s="6"/>
    </row>
    <row r="29" spans="1:16" ht="26.4" x14ac:dyDescent="0.3">
      <c r="A29" s="1"/>
      <c r="B29" s="6" t="s">
        <v>638</v>
      </c>
      <c r="C29" s="6" t="s">
        <v>1195</v>
      </c>
      <c r="D29" s="87" t="s">
        <v>41</v>
      </c>
      <c r="E29" s="6" t="s">
        <v>1314</v>
      </c>
      <c r="F29" s="87" t="s">
        <v>1315</v>
      </c>
      <c r="G29" s="87" t="s">
        <v>1316</v>
      </c>
      <c r="H29" s="87" t="s">
        <v>1279</v>
      </c>
      <c r="I29" s="87" t="s">
        <v>623</v>
      </c>
      <c r="J29" s="184" t="s">
        <v>1317</v>
      </c>
      <c r="K29" s="87" t="s">
        <v>623</v>
      </c>
      <c r="L29" s="87" t="s">
        <v>623</v>
      </c>
      <c r="M29" s="87" t="s">
        <v>623</v>
      </c>
      <c r="N29" s="87" t="s">
        <v>623</v>
      </c>
      <c r="O29" s="6" t="s">
        <v>1282</v>
      </c>
      <c r="P29" s="6"/>
    </row>
    <row r="30" spans="1:16" ht="26.4" x14ac:dyDescent="0.3">
      <c r="A30" s="1"/>
      <c r="B30" s="6" t="s">
        <v>638</v>
      </c>
      <c r="C30" s="6" t="s">
        <v>1195</v>
      </c>
      <c r="D30" s="87" t="s">
        <v>41</v>
      </c>
      <c r="E30" s="6" t="s">
        <v>1314</v>
      </c>
      <c r="F30" s="87" t="s">
        <v>1316</v>
      </c>
      <c r="G30" s="87" t="s">
        <v>1318</v>
      </c>
      <c r="H30" s="87" t="s">
        <v>623</v>
      </c>
      <c r="I30" s="87" t="s">
        <v>623</v>
      </c>
      <c r="J30" s="184" t="s">
        <v>1317</v>
      </c>
      <c r="K30" s="87" t="s">
        <v>623</v>
      </c>
      <c r="L30" s="87" t="s">
        <v>623</v>
      </c>
      <c r="M30" s="87" t="s">
        <v>1319</v>
      </c>
      <c r="N30" s="87" t="s">
        <v>623</v>
      </c>
      <c r="O30" s="6" t="s">
        <v>1282</v>
      </c>
      <c r="P30" s="6"/>
    </row>
    <row r="31" spans="1:16" x14ac:dyDescent="0.3">
      <c r="A31" s="1"/>
      <c r="B31" s="6" t="s">
        <v>70</v>
      </c>
      <c r="C31" s="6" t="s">
        <v>80</v>
      </c>
      <c r="D31" s="87" t="s">
        <v>542</v>
      </c>
      <c r="E31" s="6" t="s">
        <v>1320</v>
      </c>
      <c r="F31" s="87" t="s">
        <v>1279</v>
      </c>
      <c r="G31" s="87" t="s">
        <v>1321</v>
      </c>
      <c r="H31" s="87" t="s">
        <v>623</v>
      </c>
      <c r="I31" s="87" t="s">
        <v>623</v>
      </c>
      <c r="J31" s="181" t="s">
        <v>1290</v>
      </c>
      <c r="K31" s="87" t="s">
        <v>623</v>
      </c>
      <c r="L31" s="87" t="s">
        <v>623</v>
      </c>
      <c r="M31" s="87" t="s">
        <v>623</v>
      </c>
      <c r="N31" s="87" t="s">
        <v>623</v>
      </c>
      <c r="O31" s="6" t="s">
        <v>1282</v>
      </c>
      <c r="P31" s="6"/>
    </row>
    <row r="32" spans="1:16" x14ac:dyDescent="0.3">
      <c r="A32" s="1"/>
      <c r="B32" s="6" t="s">
        <v>70</v>
      </c>
      <c r="C32" s="6" t="s">
        <v>80</v>
      </c>
      <c r="D32" s="87" t="s">
        <v>1187</v>
      </c>
      <c r="E32" s="6" t="s">
        <v>1322</v>
      </c>
      <c r="F32" s="87" t="s">
        <v>1279</v>
      </c>
      <c r="G32" s="87" t="s">
        <v>1323</v>
      </c>
      <c r="H32" s="87" t="s">
        <v>623</v>
      </c>
      <c r="I32" s="87" t="s">
        <v>623</v>
      </c>
      <c r="J32" s="181" t="s">
        <v>1290</v>
      </c>
      <c r="K32" s="87" t="s">
        <v>623</v>
      </c>
      <c r="L32" s="87" t="s">
        <v>623</v>
      </c>
      <c r="M32" s="87" t="s">
        <v>623</v>
      </c>
      <c r="N32" s="87" t="s">
        <v>623</v>
      </c>
      <c r="O32" s="6" t="s">
        <v>1282</v>
      </c>
      <c r="P32" s="6"/>
    </row>
    <row r="33" spans="1:16" x14ac:dyDescent="0.3">
      <c r="A33" s="1"/>
      <c r="B33" s="6" t="s">
        <v>70</v>
      </c>
      <c r="C33" s="6" t="s">
        <v>80</v>
      </c>
      <c r="D33" s="87" t="s">
        <v>542</v>
      </c>
      <c r="E33" s="6" t="s">
        <v>1320</v>
      </c>
      <c r="F33" s="87" t="s">
        <v>1321</v>
      </c>
      <c r="G33" s="87" t="s">
        <v>1324</v>
      </c>
      <c r="H33" s="87" t="s">
        <v>623</v>
      </c>
      <c r="I33" s="87" t="s">
        <v>1325</v>
      </c>
      <c r="J33" s="182" t="s">
        <v>1293</v>
      </c>
      <c r="K33" s="87" t="s">
        <v>623</v>
      </c>
      <c r="L33" s="87" t="s">
        <v>623</v>
      </c>
      <c r="M33" s="87" t="s">
        <v>623</v>
      </c>
      <c r="N33" s="87" t="s">
        <v>623</v>
      </c>
      <c r="O33" s="6" t="s">
        <v>1282</v>
      </c>
      <c r="P33" s="6"/>
    </row>
    <row r="34" spans="1:16" x14ac:dyDescent="0.3">
      <c r="A34" s="1"/>
      <c r="B34" s="6" t="s">
        <v>70</v>
      </c>
      <c r="C34" s="6" t="s">
        <v>80</v>
      </c>
      <c r="D34" s="87" t="s">
        <v>394</v>
      </c>
      <c r="E34" s="6" t="s">
        <v>1326</v>
      </c>
      <c r="F34" s="87" t="s">
        <v>1327</v>
      </c>
      <c r="G34" s="87" t="s">
        <v>1323</v>
      </c>
      <c r="H34" s="87" t="s">
        <v>1328</v>
      </c>
      <c r="I34" s="87" t="s">
        <v>623</v>
      </c>
      <c r="J34" s="181" t="s">
        <v>1290</v>
      </c>
      <c r="K34" s="87" t="s">
        <v>623</v>
      </c>
      <c r="L34" s="87" t="s">
        <v>623</v>
      </c>
      <c r="M34" s="87" t="s">
        <v>623</v>
      </c>
      <c r="N34" s="87" t="s">
        <v>623</v>
      </c>
      <c r="O34" s="6" t="s">
        <v>1282</v>
      </c>
      <c r="P34" s="6"/>
    </row>
    <row r="35" spans="1:16" x14ac:dyDescent="0.3">
      <c r="A35" s="1"/>
      <c r="B35" s="6" t="s">
        <v>70</v>
      </c>
      <c r="C35" s="6" t="s">
        <v>80</v>
      </c>
      <c r="D35" s="87" t="s">
        <v>1187</v>
      </c>
      <c r="E35" s="6" t="s">
        <v>1322</v>
      </c>
      <c r="F35" s="87" t="s">
        <v>1323</v>
      </c>
      <c r="G35" s="87" t="s">
        <v>1329</v>
      </c>
      <c r="H35" s="87" t="s">
        <v>623</v>
      </c>
      <c r="I35" s="87" t="s">
        <v>1330</v>
      </c>
      <c r="J35" s="182" t="s">
        <v>1293</v>
      </c>
      <c r="K35" s="87" t="s">
        <v>623</v>
      </c>
      <c r="L35" s="87" t="s">
        <v>623</v>
      </c>
      <c r="M35" s="87" t="s">
        <v>623</v>
      </c>
      <c r="N35" s="87" t="s">
        <v>623</v>
      </c>
      <c r="O35" s="6" t="s">
        <v>1282</v>
      </c>
      <c r="P35" s="6"/>
    </row>
    <row r="36" spans="1:16" x14ac:dyDescent="0.3">
      <c r="A36" s="1"/>
      <c r="B36" s="6" t="s">
        <v>70</v>
      </c>
      <c r="C36" s="6" t="s">
        <v>80</v>
      </c>
      <c r="D36" s="87" t="s">
        <v>394</v>
      </c>
      <c r="E36" s="6" t="s">
        <v>1326</v>
      </c>
      <c r="F36" s="87" t="s">
        <v>1323</v>
      </c>
      <c r="G36" s="87" t="s">
        <v>1331</v>
      </c>
      <c r="H36" s="87" t="s">
        <v>623</v>
      </c>
      <c r="I36" s="87" t="s">
        <v>623</v>
      </c>
      <c r="J36" s="182" t="s">
        <v>1293</v>
      </c>
      <c r="K36" s="87" t="s">
        <v>623</v>
      </c>
      <c r="L36" s="87" t="s">
        <v>623</v>
      </c>
      <c r="M36" s="87" t="s">
        <v>623</v>
      </c>
      <c r="N36" s="87" t="s">
        <v>623</v>
      </c>
      <c r="O36" s="6" t="s">
        <v>1282</v>
      </c>
      <c r="P36" s="6"/>
    </row>
    <row r="37" spans="1:16" x14ac:dyDescent="0.3">
      <c r="A37" s="1"/>
      <c r="B37" s="6" t="s">
        <v>70</v>
      </c>
      <c r="C37" s="6" t="s">
        <v>80</v>
      </c>
      <c r="D37" s="87" t="s">
        <v>394</v>
      </c>
      <c r="E37" s="6" t="s">
        <v>1326</v>
      </c>
      <c r="F37" s="87" t="s">
        <v>1331</v>
      </c>
      <c r="G37" s="87" t="s">
        <v>1280</v>
      </c>
      <c r="H37" s="87" t="s">
        <v>623</v>
      </c>
      <c r="I37" s="87" t="s">
        <v>623</v>
      </c>
      <c r="J37" s="181" t="s">
        <v>1290</v>
      </c>
      <c r="K37" s="87" t="s">
        <v>623</v>
      </c>
      <c r="L37" s="87" t="s">
        <v>623</v>
      </c>
      <c r="M37" s="87" t="s">
        <v>623</v>
      </c>
      <c r="N37" s="87" t="s">
        <v>623</v>
      </c>
      <c r="O37" s="6" t="s">
        <v>1282</v>
      </c>
      <c r="P37" s="6"/>
    </row>
    <row r="38" spans="1:16" x14ac:dyDescent="0.3">
      <c r="A38" s="1"/>
      <c r="B38" s="6" t="s">
        <v>70</v>
      </c>
      <c r="C38" s="6" t="s">
        <v>80</v>
      </c>
      <c r="D38" s="87" t="s">
        <v>1187</v>
      </c>
      <c r="E38" s="6" t="s">
        <v>1322</v>
      </c>
      <c r="F38" s="87" t="s">
        <v>1332</v>
      </c>
      <c r="G38" s="87" t="s">
        <v>1280</v>
      </c>
      <c r="H38" s="87" t="s">
        <v>1333</v>
      </c>
      <c r="I38" s="87" t="s">
        <v>623</v>
      </c>
      <c r="J38" s="181" t="s">
        <v>1290</v>
      </c>
      <c r="K38" s="87" t="s">
        <v>623</v>
      </c>
      <c r="L38" s="87" t="s">
        <v>623</v>
      </c>
      <c r="M38" s="87" t="s">
        <v>623</v>
      </c>
      <c r="N38" s="87" t="s">
        <v>623</v>
      </c>
      <c r="O38" s="6" t="s">
        <v>1282</v>
      </c>
      <c r="P38" s="6"/>
    </row>
    <row r="39" spans="1:16" x14ac:dyDescent="0.3">
      <c r="A39" s="1"/>
      <c r="B39" s="6" t="s">
        <v>70</v>
      </c>
      <c r="C39" s="6" t="s">
        <v>83</v>
      </c>
      <c r="D39" s="87" t="s">
        <v>542</v>
      </c>
      <c r="E39" s="6" t="s">
        <v>1334</v>
      </c>
      <c r="F39" s="87" t="s">
        <v>1279</v>
      </c>
      <c r="G39" s="87" t="s">
        <v>1323</v>
      </c>
      <c r="H39" s="87" t="s">
        <v>623</v>
      </c>
      <c r="I39" s="87" t="s">
        <v>623</v>
      </c>
      <c r="J39" s="181" t="s">
        <v>1290</v>
      </c>
      <c r="K39" s="87" t="s">
        <v>623</v>
      </c>
      <c r="L39" s="87" t="s">
        <v>623</v>
      </c>
      <c r="M39" s="87" t="s">
        <v>623</v>
      </c>
      <c r="N39" s="87" t="s">
        <v>623</v>
      </c>
      <c r="O39" s="6" t="s">
        <v>1282</v>
      </c>
      <c r="P39" s="6"/>
    </row>
    <row r="40" spans="1:16" x14ac:dyDescent="0.3">
      <c r="A40" s="1"/>
      <c r="B40" s="6" t="s">
        <v>70</v>
      </c>
      <c r="C40" s="6" t="s">
        <v>83</v>
      </c>
      <c r="D40" s="87" t="s">
        <v>542</v>
      </c>
      <c r="E40" s="6" t="s">
        <v>1334</v>
      </c>
      <c r="F40" s="87" t="s">
        <v>1323</v>
      </c>
      <c r="G40" s="87" t="s">
        <v>1335</v>
      </c>
      <c r="H40" s="87" t="s">
        <v>623</v>
      </c>
      <c r="I40" s="87" t="s">
        <v>1336</v>
      </c>
      <c r="J40" s="182" t="s">
        <v>1293</v>
      </c>
      <c r="K40" s="87" t="s">
        <v>623</v>
      </c>
      <c r="L40" s="87" t="s">
        <v>623</v>
      </c>
      <c r="M40" s="87" t="s">
        <v>623</v>
      </c>
      <c r="N40" s="87" t="s">
        <v>623</v>
      </c>
      <c r="O40" s="6" t="s">
        <v>1282</v>
      </c>
      <c r="P40" s="6"/>
    </row>
    <row r="41" spans="1:16" x14ac:dyDescent="0.3">
      <c r="A41" s="1"/>
      <c r="B41" s="6" t="s">
        <v>107</v>
      </c>
      <c r="C41" s="6" t="s">
        <v>112</v>
      </c>
      <c r="D41" s="87" t="s">
        <v>41</v>
      </c>
      <c r="E41" s="6" t="s">
        <v>1337</v>
      </c>
      <c r="F41" s="87" t="s">
        <v>1279</v>
      </c>
      <c r="G41" s="87" t="s">
        <v>1338</v>
      </c>
      <c r="H41" s="87" t="s">
        <v>623</v>
      </c>
      <c r="I41" s="87" t="s">
        <v>623</v>
      </c>
      <c r="J41" s="181" t="s">
        <v>1290</v>
      </c>
      <c r="K41" s="87" t="s">
        <v>623</v>
      </c>
      <c r="L41" s="87" t="s">
        <v>623</v>
      </c>
      <c r="M41" s="87" t="s">
        <v>623</v>
      </c>
      <c r="N41" s="87" t="s">
        <v>623</v>
      </c>
      <c r="O41" s="6" t="s">
        <v>1282</v>
      </c>
      <c r="P41" s="6"/>
    </row>
    <row r="42" spans="1:16" x14ac:dyDescent="0.3">
      <c r="A42" s="1"/>
      <c r="B42" s="6" t="s">
        <v>107</v>
      </c>
      <c r="C42" s="6" t="s">
        <v>112</v>
      </c>
      <c r="D42" s="87" t="s">
        <v>41</v>
      </c>
      <c r="E42" s="6" t="s">
        <v>1337</v>
      </c>
      <c r="F42" s="87" t="s">
        <v>1338</v>
      </c>
      <c r="G42" s="87" t="s">
        <v>1339</v>
      </c>
      <c r="H42" s="87" t="s">
        <v>623</v>
      </c>
      <c r="I42" s="87" t="s">
        <v>623</v>
      </c>
      <c r="J42" s="183" t="s">
        <v>1299</v>
      </c>
      <c r="K42" s="87" t="s">
        <v>623</v>
      </c>
      <c r="L42" s="87" t="s">
        <v>623</v>
      </c>
      <c r="M42" s="87" t="s">
        <v>623</v>
      </c>
      <c r="N42" s="87" t="s">
        <v>623</v>
      </c>
      <c r="O42" s="6" t="s">
        <v>1282</v>
      </c>
      <c r="P42" s="6"/>
    </row>
    <row r="43" spans="1:16" x14ac:dyDescent="0.3">
      <c r="A43" s="1"/>
      <c r="B43" s="6" t="s">
        <v>107</v>
      </c>
      <c r="C43" s="6" t="s">
        <v>112</v>
      </c>
      <c r="D43" s="87" t="s">
        <v>41</v>
      </c>
      <c r="E43" s="6" t="s">
        <v>1337</v>
      </c>
      <c r="F43" s="87" t="s">
        <v>1339</v>
      </c>
      <c r="G43" s="87" t="s">
        <v>1340</v>
      </c>
      <c r="H43" s="87" t="s">
        <v>623</v>
      </c>
      <c r="I43" s="87" t="s">
        <v>623</v>
      </c>
      <c r="J43" s="181" t="s">
        <v>1290</v>
      </c>
      <c r="K43" s="87" t="s">
        <v>623</v>
      </c>
      <c r="L43" s="87" t="s">
        <v>623</v>
      </c>
      <c r="M43" s="87" t="s">
        <v>623</v>
      </c>
      <c r="N43" s="87" t="s">
        <v>623</v>
      </c>
      <c r="O43" s="6" t="s">
        <v>1282</v>
      </c>
      <c r="P43" s="6"/>
    </row>
    <row r="44" spans="1:16" ht="26.4" x14ac:dyDescent="0.3">
      <c r="A44" s="1"/>
      <c r="B44" s="6" t="s">
        <v>107</v>
      </c>
      <c r="C44" s="6" t="s">
        <v>112</v>
      </c>
      <c r="D44" s="87" t="s">
        <v>41</v>
      </c>
      <c r="E44" s="6" t="s">
        <v>1341</v>
      </c>
      <c r="F44" s="87" t="s">
        <v>1340</v>
      </c>
      <c r="G44" s="87" t="s">
        <v>1280</v>
      </c>
      <c r="H44" s="87" t="s">
        <v>623</v>
      </c>
      <c r="I44" s="87" t="s">
        <v>623</v>
      </c>
      <c r="J44" s="181" t="s">
        <v>1290</v>
      </c>
      <c r="K44" s="87" t="s">
        <v>623</v>
      </c>
      <c r="L44" s="87" t="s">
        <v>623</v>
      </c>
      <c r="M44" s="87" t="s">
        <v>623</v>
      </c>
      <c r="N44" s="87" t="s">
        <v>623</v>
      </c>
      <c r="O44" s="6" t="s">
        <v>1282</v>
      </c>
      <c r="P44" s="6"/>
    </row>
    <row r="45" spans="1:16" x14ac:dyDescent="0.3">
      <c r="A45" s="1"/>
      <c r="B45" s="6" t="s">
        <v>398</v>
      </c>
      <c r="C45" s="6" t="s">
        <v>1110</v>
      </c>
      <c r="D45" s="87" t="s">
        <v>41</v>
      </c>
      <c r="E45" s="6" t="s">
        <v>1342</v>
      </c>
      <c r="F45" s="87" t="s">
        <v>1279</v>
      </c>
      <c r="G45" s="87" t="s">
        <v>1280</v>
      </c>
      <c r="H45" s="87" t="s">
        <v>623</v>
      </c>
      <c r="I45" s="87" t="s">
        <v>623</v>
      </c>
      <c r="J45" s="181" t="s">
        <v>1290</v>
      </c>
      <c r="K45" s="87" t="s">
        <v>623</v>
      </c>
      <c r="L45" s="87" t="s">
        <v>623</v>
      </c>
      <c r="M45" s="87" t="s">
        <v>623</v>
      </c>
      <c r="N45" s="87" t="s">
        <v>623</v>
      </c>
      <c r="O45" s="6" t="s">
        <v>1282</v>
      </c>
      <c r="P45" s="6"/>
    </row>
    <row r="46" spans="1:16" x14ac:dyDescent="0.3">
      <c r="A46" s="1"/>
      <c r="B46" s="6" t="s">
        <v>398</v>
      </c>
      <c r="C46" s="6" t="s">
        <v>1213</v>
      </c>
      <c r="D46" s="87" t="s">
        <v>74</v>
      </c>
      <c r="E46" s="6" t="s">
        <v>1343</v>
      </c>
      <c r="F46" s="87" t="s">
        <v>1279</v>
      </c>
      <c r="G46" s="87" t="s">
        <v>1280</v>
      </c>
      <c r="H46" s="87" t="s">
        <v>623</v>
      </c>
      <c r="I46" s="87" t="s">
        <v>623</v>
      </c>
      <c r="J46" s="181" t="s">
        <v>1290</v>
      </c>
      <c r="K46" s="87" t="s">
        <v>623</v>
      </c>
      <c r="L46" s="87" t="s">
        <v>623</v>
      </c>
      <c r="M46" s="87" t="s">
        <v>623</v>
      </c>
      <c r="N46" s="87" t="s">
        <v>623</v>
      </c>
      <c r="O46" s="6" t="s">
        <v>1282</v>
      </c>
      <c r="P46" s="6"/>
    </row>
    <row r="47" spans="1:16" x14ac:dyDescent="0.3">
      <c r="A47" s="1"/>
      <c r="B47" s="6" t="s">
        <v>398</v>
      </c>
      <c r="C47" s="6" t="s">
        <v>1214</v>
      </c>
      <c r="D47" s="87" t="s">
        <v>72</v>
      </c>
      <c r="E47" s="6" t="s">
        <v>1344</v>
      </c>
      <c r="F47" s="87" t="s">
        <v>1279</v>
      </c>
      <c r="G47" s="87" t="s">
        <v>1280</v>
      </c>
      <c r="H47" s="87" t="s">
        <v>623</v>
      </c>
      <c r="I47" s="87" t="s">
        <v>623</v>
      </c>
      <c r="J47" s="181" t="s">
        <v>1290</v>
      </c>
      <c r="K47" s="87" t="s">
        <v>623</v>
      </c>
      <c r="L47" s="87" t="s">
        <v>623</v>
      </c>
      <c r="M47" s="87" t="s">
        <v>623</v>
      </c>
      <c r="N47" s="87" t="s">
        <v>623</v>
      </c>
      <c r="O47" s="6" t="s">
        <v>1282</v>
      </c>
      <c r="P47" s="6"/>
    </row>
    <row r="48" spans="1:16" x14ac:dyDescent="0.3">
      <c r="A48" s="1"/>
      <c r="B48" s="6" t="s">
        <v>398</v>
      </c>
      <c r="C48" s="6" t="s">
        <v>1215</v>
      </c>
      <c r="D48" s="87" t="s">
        <v>41</v>
      </c>
      <c r="E48" s="6" t="s">
        <v>1345</v>
      </c>
      <c r="F48" s="87" t="s">
        <v>1279</v>
      </c>
      <c r="G48" s="87" t="s">
        <v>1280</v>
      </c>
      <c r="H48" s="87" t="s">
        <v>623</v>
      </c>
      <c r="I48" s="87" t="s">
        <v>623</v>
      </c>
      <c r="J48" s="181" t="s">
        <v>1290</v>
      </c>
      <c r="K48" s="87" t="s">
        <v>623</v>
      </c>
      <c r="L48" s="87" t="s">
        <v>623</v>
      </c>
      <c r="M48" s="87" t="s">
        <v>623</v>
      </c>
      <c r="N48" s="87" t="s">
        <v>623</v>
      </c>
      <c r="O48" s="6" t="s">
        <v>1282</v>
      </c>
      <c r="P48" s="6"/>
    </row>
    <row r="49" spans="1:16" x14ac:dyDescent="0.3">
      <c r="A49" s="1"/>
      <c r="B49" s="6" t="s">
        <v>124</v>
      </c>
      <c r="C49" s="6" t="s">
        <v>1226</v>
      </c>
      <c r="D49" s="87" t="s">
        <v>41</v>
      </c>
      <c r="E49" s="6" t="s">
        <v>1346</v>
      </c>
      <c r="F49" s="87" t="s">
        <v>1279</v>
      </c>
      <c r="G49" s="87" t="s">
        <v>1280</v>
      </c>
      <c r="H49" s="87" t="s">
        <v>623</v>
      </c>
      <c r="I49" s="87" t="s">
        <v>623</v>
      </c>
      <c r="J49" s="181" t="s">
        <v>1290</v>
      </c>
      <c r="K49" s="87" t="s">
        <v>623</v>
      </c>
      <c r="L49" s="87" t="s">
        <v>623</v>
      </c>
      <c r="M49" s="87" t="s">
        <v>623</v>
      </c>
      <c r="N49" s="87" t="s">
        <v>623</v>
      </c>
      <c r="O49" s="6" t="s">
        <v>1282</v>
      </c>
      <c r="P49" s="6"/>
    </row>
    <row r="50" spans="1:16" x14ac:dyDescent="0.3">
      <c r="A50" s="1"/>
      <c r="B50" s="6" t="s">
        <v>127</v>
      </c>
      <c r="C50" s="6" t="s">
        <v>1227</v>
      </c>
      <c r="D50" s="87" t="s">
        <v>542</v>
      </c>
      <c r="E50" s="6" t="s">
        <v>1347</v>
      </c>
      <c r="F50" s="87" t="s">
        <v>1348</v>
      </c>
      <c r="G50" s="87" t="s">
        <v>1349</v>
      </c>
      <c r="H50" s="87" t="s">
        <v>1350</v>
      </c>
      <c r="I50" s="87" t="s">
        <v>1351</v>
      </c>
      <c r="J50" s="183" t="s">
        <v>1299</v>
      </c>
      <c r="K50" s="87" t="s">
        <v>623</v>
      </c>
      <c r="L50" s="87" t="s">
        <v>623</v>
      </c>
      <c r="M50" s="87" t="s">
        <v>623</v>
      </c>
      <c r="N50" s="87" t="s">
        <v>623</v>
      </c>
      <c r="O50" s="6" t="s">
        <v>1282</v>
      </c>
      <c r="P50" s="6" t="s">
        <v>1352</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2869</v>
      </c>
      <c r="C5" s="1"/>
      <c r="D5" s="1"/>
      <c r="E5" s="1"/>
      <c r="F5" s="1"/>
      <c r="G5" s="1"/>
      <c r="H5" s="1"/>
    </row>
    <row r="6" spans="1:8" ht="52.95" customHeight="1" x14ac:dyDescent="0.3">
      <c r="A6" s="1"/>
      <c r="B6" s="3" t="s">
        <v>4</v>
      </c>
      <c r="C6" s="3" t="s">
        <v>2870</v>
      </c>
      <c r="D6" s="3" t="s">
        <v>2871</v>
      </c>
      <c r="E6" s="3" t="s">
        <v>7</v>
      </c>
      <c r="F6" s="3" t="s">
        <v>8</v>
      </c>
      <c r="G6" s="3" t="s">
        <v>2872</v>
      </c>
      <c r="H6" s="3" t="s">
        <v>1617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2873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2874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2875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623</v>
      </c>
      <c r="C8" s="185" t="s">
        <v>623</v>
      </c>
      <c r="D8" s="185" t="s">
        <v>623</v>
      </c>
      <c r="E8" s="185" t="s">
        <v>623</v>
      </c>
      <c r="F8" s="185" t="s">
        <v>623</v>
      </c>
      <c r="G8" s="185" t="s">
        <v>2876</v>
      </c>
      <c r="H8" s="185" t="s">
        <v>623</v>
      </c>
      <c r="I8" s="185" t="s">
        <v>623</v>
      </c>
      <c r="J8" s="185" t="s">
        <v>2877</v>
      </c>
      <c r="K8" s="185" t="s">
        <v>623</v>
      </c>
      <c r="L8" s="185" t="s">
        <v>623</v>
      </c>
      <c r="M8" s="185" t="s">
        <v>2878</v>
      </c>
      <c r="N8" s="185" t="s">
        <v>623</v>
      </c>
      <c r="O8" s="185" t="s">
        <v>623</v>
      </c>
      <c r="P8" s="185" t="s">
        <v>2879</v>
      </c>
      <c r="Q8" s="185" t="s">
        <v>623</v>
      </c>
      <c r="R8" s="185" t="s">
        <v>623</v>
      </c>
      <c r="S8" s="185" t="s">
        <v>2880</v>
      </c>
      <c r="T8" s="185" t="s">
        <v>623</v>
      </c>
      <c r="U8" s="185" t="s">
        <v>623</v>
      </c>
      <c r="V8" s="185" t="s">
        <v>2881</v>
      </c>
      <c r="W8" s="185" t="s">
        <v>623</v>
      </c>
      <c r="X8" s="185" t="s">
        <v>623</v>
      </c>
      <c r="Y8" s="185" t="s">
        <v>2882</v>
      </c>
      <c r="Z8" s="185" t="s">
        <v>623</v>
      </c>
      <c r="AA8" s="185" t="s">
        <v>623</v>
      </c>
      <c r="AB8" s="185" t="s">
        <v>2883</v>
      </c>
      <c r="AC8" s="185" t="s">
        <v>623</v>
      </c>
      <c r="AD8" s="185" t="s">
        <v>623</v>
      </c>
      <c r="AE8" s="185" t="s">
        <v>2884</v>
      </c>
      <c r="AF8" s="185" t="s">
        <v>623</v>
      </c>
      <c r="AG8" s="185" t="s">
        <v>623</v>
      </c>
      <c r="AH8" s="185" t="s">
        <v>2885</v>
      </c>
      <c r="AI8" s="185" t="s">
        <v>623</v>
      </c>
      <c r="AJ8" s="185" t="s">
        <v>623</v>
      </c>
      <c r="AK8" s="185" t="s">
        <v>2886</v>
      </c>
      <c r="AL8" s="185" t="s">
        <v>623</v>
      </c>
      <c r="AM8" s="185" t="s">
        <v>623</v>
      </c>
      <c r="AN8" s="185" t="s">
        <v>2887</v>
      </c>
      <c r="AO8" s="185" t="s">
        <v>623</v>
      </c>
      <c r="AP8" s="185" t="s">
        <v>623</v>
      </c>
      <c r="AQ8" s="185" t="s">
        <v>2888</v>
      </c>
      <c r="AR8" s="185" t="s">
        <v>623</v>
      </c>
      <c r="AS8" s="185" t="s">
        <v>623</v>
      </c>
      <c r="AT8" s="185" t="s">
        <v>2889</v>
      </c>
      <c r="AU8" s="185" t="s">
        <v>623</v>
      </c>
      <c r="AV8" s="185" t="s">
        <v>623</v>
      </c>
      <c r="AW8" s="185" t="s">
        <v>2890</v>
      </c>
      <c r="AX8" s="185" t="s">
        <v>623</v>
      </c>
      <c r="AY8" s="185" t="s">
        <v>623</v>
      </c>
      <c r="AZ8" s="185" t="s">
        <v>2891</v>
      </c>
      <c r="BA8" s="185" t="s">
        <v>623</v>
      </c>
      <c r="BB8" s="185" t="s">
        <v>623</v>
      </c>
      <c r="BC8" s="185" t="s">
        <v>2892</v>
      </c>
      <c r="BD8" s="185" t="s">
        <v>623</v>
      </c>
      <c r="BE8" s="185" t="s">
        <v>623</v>
      </c>
      <c r="BF8" s="185" t="s">
        <v>2893</v>
      </c>
      <c r="BG8" s="185" t="s">
        <v>623</v>
      </c>
      <c r="BH8" s="185" t="s">
        <v>623</v>
      </c>
      <c r="BI8" s="185" t="s">
        <v>2894</v>
      </c>
      <c r="BJ8" s="185" t="s">
        <v>623</v>
      </c>
      <c r="BK8" s="185" t="s">
        <v>623</v>
      </c>
      <c r="BL8" s="185" t="s">
        <v>2895</v>
      </c>
      <c r="BM8" s="185" t="s">
        <v>623</v>
      </c>
      <c r="BN8" s="185" t="s">
        <v>623</v>
      </c>
      <c r="BO8" s="185" t="s">
        <v>2896</v>
      </c>
      <c r="BP8" s="185" t="s">
        <v>623</v>
      </c>
      <c r="BQ8" s="185" t="s">
        <v>623</v>
      </c>
      <c r="BR8" s="185" t="s">
        <v>2897</v>
      </c>
      <c r="BS8" s="185" t="s">
        <v>623</v>
      </c>
      <c r="BT8" s="185" t="s">
        <v>623</v>
      </c>
      <c r="BU8" s="185" t="s">
        <v>2898</v>
      </c>
      <c r="BV8" s="185" t="s">
        <v>623</v>
      </c>
      <c r="BW8" s="185" t="s">
        <v>623</v>
      </c>
      <c r="BX8" s="185" t="s">
        <v>2899</v>
      </c>
      <c r="BY8" s="185" t="s">
        <v>623</v>
      </c>
      <c r="BZ8" s="185" t="s">
        <v>623</v>
      </c>
      <c r="CA8" s="185" t="s">
        <v>2900</v>
      </c>
      <c r="CB8" s="185" t="s">
        <v>623</v>
      </c>
      <c r="CC8" s="185" t="s">
        <v>623</v>
      </c>
      <c r="CD8" s="185" t="s">
        <v>2901</v>
      </c>
      <c r="CE8" s="185" t="s">
        <v>623</v>
      </c>
      <c r="CF8" s="185" t="s">
        <v>623</v>
      </c>
      <c r="CG8" s="185" t="s">
        <v>2902</v>
      </c>
      <c r="CH8" s="185" t="s">
        <v>623</v>
      </c>
      <c r="CI8" s="185" t="s">
        <v>623</v>
      </c>
      <c r="CJ8" s="185" t="s">
        <v>2903</v>
      </c>
      <c r="CK8" s="185" t="s">
        <v>623</v>
      </c>
      <c r="CL8" s="185" t="s">
        <v>623</v>
      </c>
      <c r="CM8" s="185" t="s">
        <v>2904</v>
      </c>
      <c r="CN8" s="185" t="s">
        <v>623</v>
      </c>
      <c r="CO8" s="185" t="s">
        <v>623</v>
      </c>
      <c r="CP8" s="185" t="s">
        <v>2905</v>
      </c>
      <c r="CQ8" s="185" t="s">
        <v>623</v>
      </c>
      <c r="CR8" s="185" t="s">
        <v>623</v>
      </c>
      <c r="CS8" s="185" t="s">
        <v>2906</v>
      </c>
      <c r="CT8" s="185" t="s">
        <v>623</v>
      </c>
      <c r="CU8" s="185" t="s">
        <v>623</v>
      </c>
      <c r="CV8" s="185" t="s">
        <v>2907</v>
      </c>
      <c r="CW8" s="185" t="s">
        <v>623</v>
      </c>
      <c r="CX8" s="185" t="s">
        <v>623</v>
      </c>
      <c r="CY8" s="185" t="s">
        <v>2908</v>
      </c>
      <c r="CZ8" s="185" t="s">
        <v>623</v>
      </c>
      <c r="DA8" s="185" t="s">
        <v>623</v>
      </c>
      <c r="DB8" s="185" t="s">
        <v>2909</v>
      </c>
      <c r="DC8" s="185" t="s">
        <v>623</v>
      </c>
      <c r="DD8" s="185" t="s">
        <v>623</v>
      </c>
      <c r="DE8" s="185" t="s">
        <v>2910</v>
      </c>
      <c r="DF8" s="185" t="s">
        <v>623</v>
      </c>
      <c r="DG8" s="185" t="s">
        <v>623</v>
      </c>
      <c r="DH8" s="185" t="s">
        <v>2911</v>
      </c>
      <c r="DI8" s="185" t="s">
        <v>623</v>
      </c>
      <c r="DJ8" s="185" t="s">
        <v>623</v>
      </c>
      <c r="DK8" s="185" t="s">
        <v>2912</v>
      </c>
      <c r="DL8" s="185" t="s">
        <v>623</v>
      </c>
      <c r="DM8" s="185" t="s">
        <v>623</v>
      </c>
      <c r="DN8" s="185" t="s">
        <v>2913</v>
      </c>
      <c r="DO8" s="185" t="s">
        <v>623</v>
      </c>
      <c r="DP8" s="185" t="s">
        <v>623</v>
      </c>
      <c r="DQ8" s="185" t="s">
        <v>2914</v>
      </c>
      <c r="DR8" s="185" t="s">
        <v>623</v>
      </c>
      <c r="DS8" s="185" t="s">
        <v>623</v>
      </c>
      <c r="DT8" s="185" t="s">
        <v>2915</v>
      </c>
      <c r="DU8" s="185" t="s">
        <v>623</v>
      </c>
      <c r="DV8" s="185" t="s">
        <v>623</v>
      </c>
      <c r="DW8" s="185" t="s">
        <v>2916</v>
      </c>
      <c r="DX8" s="185" t="s">
        <v>623</v>
      </c>
      <c r="DY8" s="185" t="s">
        <v>623</v>
      </c>
      <c r="DZ8" s="185" t="s">
        <v>2917</v>
      </c>
      <c r="EA8" s="185" t="s">
        <v>623</v>
      </c>
      <c r="EB8" s="185" t="s">
        <v>623</v>
      </c>
      <c r="EC8" s="185" t="s">
        <v>2918</v>
      </c>
      <c r="ED8" s="185" t="s">
        <v>623</v>
      </c>
      <c r="EE8" s="185" t="s">
        <v>623</v>
      </c>
      <c r="EF8" s="185" t="s">
        <v>2919</v>
      </c>
      <c r="EG8" s="185" t="s">
        <v>623</v>
      </c>
      <c r="EH8" s="185" t="s">
        <v>623</v>
      </c>
      <c r="EI8" s="185" t="s">
        <v>2920</v>
      </c>
      <c r="EJ8" s="185" t="s">
        <v>623</v>
      </c>
      <c r="EK8" s="185" t="s">
        <v>623</v>
      </c>
      <c r="EL8" s="185" t="s">
        <v>2921</v>
      </c>
      <c r="EM8" s="185" t="s">
        <v>623</v>
      </c>
      <c r="EN8" s="185" t="s">
        <v>623</v>
      </c>
      <c r="EO8" s="185" t="s">
        <v>2922</v>
      </c>
      <c r="EP8" s="185" t="s">
        <v>623</v>
      </c>
      <c r="EQ8" s="185" t="s">
        <v>623</v>
      </c>
      <c r="ER8" s="185" t="s">
        <v>2923</v>
      </c>
      <c r="ES8" s="185" t="s">
        <v>623</v>
      </c>
      <c r="ET8" s="185" t="s">
        <v>623</v>
      </c>
    </row>
    <row r="9" spans="1:150" x14ac:dyDescent="0.3">
      <c r="A9" s="1"/>
      <c r="B9" s="185" t="s">
        <v>2924</v>
      </c>
      <c r="C9" s="185" t="s">
        <v>3</v>
      </c>
      <c r="D9" s="185" t="s">
        <v>41</v>
      </c>
      <c r="E9" s="185" t="s">
        <v>2925</v>
      </c>
      <c r="F9" s="185" t="s">
        <v>2926</v>
      </c>
      <c r="G9" s="185" t="s">
        <v>2927</v>
      </c>
      <c r="H9" s="185" t="s">
        <v>2928</v>
      </c>
      <c r="I9" s="185" t="s">
        <v>2929</v>
      </c>
      <c r="J9" s="185" t="s">
        <v>2927</v>
      </c>
      <c r="K9" s="185" t="s">
        <v>2928</v>
      </c>
      <c r="L9" s="185" t="s">
        <v>2929</v>
      </c>
      <c r="M9" s="185" t="s">
        <v>2927</v>
      </c>
      <c r="N9" s="185" t="s">
        <v>2928</v>
      </c>
      <c r="O9" s="185" t="s">
        <v>2929</v>
      </c>
      <c r="P9" s="185" t="s">
        <v>2927</v>
      </c>
      <c r="Q9" s="185" t="s">
        <v>2928</v>
      </c>
      <c r="R9" s="185" t="s">
        <v>2929</v>
      </c>
      <c r="S9" s="185" t="s">
        <v>2927</v>
      </c>
      <c r="T9" s="185" t="s">
        <v>2928</v>
      </c>
      <c r="U9" s="185" t="s">
        <v>2929</v>
      </c>
      <c r="V9" s="185" t="s">
        <v>2927</v>
      </c>
      <c r="W9" s="185" t="s">
        <v>2928</v>
      </c>
      <c r="X9" s="185" t="s">
        <v>2929</v>
      </c>
      <c r="Y9" s="185" t="s">
        <v>2927</v>
      </c>
      <c r="Z9" s="185" t="s">
        <v>2928</v>
      </c>
      <c r="AA9" s="185" t="s">
        <v>2929</v>
      </c>
      <c r="AB9" s="185" t="s">
        <v>2927</v>
      </c>
      <c r="AC9" s="185" t="s">
        <v>2928</v>
      </c>
      <c r="AD9" s="185" t="s">
        <v>2929</v>
      </c>
      <c r="AE9" s="185" t="s">
        <v>2927</v>
      </c>
      <c r="AF9" s="185" t="s">
        <v>2928</v>
      </c>
      <c r="AG9" s="185" t="s">
        <v>2929</v>
      </c>
      <c r="AH9" s="185" t="s">
        <v>2927</v>
      </c>
      <c r="AI9" s="185" t="s">
        <v>2928</v>
      </c>
      <c r="AJ9" s="185" t="s">
        <v>2929</v>
      </c>
      <c r="AK9" s="185" t="s">
        <v>2927</v>
      </c>
      <c r="AL9" s="185" t="s">
        <v>2928</v>
      </c>
      <c r="AM9" s="185" t="s">
        <v>2929</v>
      </c>
      <c r="AN9" s="185" t="s">
        <v>2927</v>
      </c>
      <c r="AO9" s="185" t="s">
        <v>2928</v>
      </c>
      <c r="AP9" s="185" t="s">
        <v>2929</v>
      </c>
      <c r="AQ9" s="185" t="s">
        <v>2927</v>
      </c>
      <c r="AR9" s="185" t="s">
        <v>2928</v>
      </c>
      <c r="AS9" s="185" t="s">
        <v>2929</v>
      </c>
      <c r="AT9" s="185" t="s">
        <v>2927</v>
      </c>
      <c r="AU9" s="185" t="s">
        <v>2928</v>
      </c>
      <c r="AV9" s="185" t="s">
        <v>2929</v>
      </c>
      <c r="AW9" s="185" t="s">
        <v>2927</v>
      </c>
      <c r="AX9" s="185" t="s">
        <v>2928</v>
      </c>
      <c r="AY9" s="185" t="s">
        <v>2929</v>
      </c>
      <c r="AZ9" s="185" t="s">
        <v>2927</v>
      </c>
      <c r="BA9" s="185" t="s">
        <v>2928</v>
      </c>
      <c r="BB9" s="185" t="s">
        <v>2929</v>
      </c>
      <c r="BC9" s="185" t="s">
        <v>2927</v>
      </c>
      <c r="BD9" s="185" t="s">
        <v>2928</v>
      </c>
      <c r="BE9" s="185" t="s">
        <v>2929</v>
      </c>
      <c r="BF9" s="185" t="s">
        <v>2927</v>
      </c>
      <c r="BG9" s="185" t="s">
        <v>2928</v>
      </c>
      <c r="BH9" s="185" t="s">
        <v>2929</v>
      </c>
      <c r="BI9" s="185" t="s">
        <v>2927</v>
      </c>
      <c r="BJ9" s="185" t="s">
        <v>2928</v>
      </c>
      <c r="BK9" s="185" t="s">
        <v>2929</v>
      </c>
      <c r="BL9" s="185" t="s">
        <v>2927</v>
      </c>
      <c r="BM9" s="185" t="s">
        <v>2928</v>
      </c>
      <c r="BN9" s="185" t="s">
        <v>2929</v>
      </c>
      <c r="BO9" s="185" t="s">
        <v>2927</v>
      </c>
      <c r="BP9" s="185" t="s">
        <v>2928</v>
      </c>
      <c r="BQ9" s="185" t="s">
        <v>2929</v>
      </c>
      <c r="BR9" s="185" t="s">
        <v>2927</v>
      </c>
      <c r="BS9" s="185" t="s">
        <v>2928</v>
      </c>
      <c r="BT9" s="185" t="s">
        <v>2929</v>
      </c>
      <c r="BU9" s="185" t="s">
        <v>2927</v>
      </c>
      <c r="BV9" s="185" t="s">
        <v>2928</v>
      </c>
      <c r="BW9" s="185" t="s">
        <v>2929</v>
      </c>
      <c r="BX9" s="185" t="s">
        <v>2927</v>
      </c>
      <c r="BY9" s="185" t="s">
        <v>2928</v>
      </c>
      <c r="BZ9" s="185" t="s">
        <v>2929</v>
      </c>
      <c r="CA9" s="185" t="s">
        <v>2927</v>
      </c>
      <c r="CB9" s="185" t="s">
        <v>2928</v>
      </c>
      <c r="CC9" s="185" t="s">
        <v>2929</v>
      </c>
      <c r="CD9" s="185" t="s">
        <v>2927</v>
      </c>
      <c r="CE9" s="185" t="s">
        <v>2928</v>
      </c>
      <c r="CF9" s="185" t="s">
        <v>2929</v>
      </c>
      <c r="CG9" s="185" t="s">
        <v>2927</v>
      </c>
      <c r="CH9" s="185" t="s">
        <v>2928</v>
      </c>
      <c r="CI9" s="185" t="s">
        <v>2929</v>
      </c>
      <c r="CJ9" s="185" t="s">
        <v>2927</v>
      </c>
      <c r="CK9" s="185" t="s">
        <v>2928</v>
      </c>
      <c r="CL9" s="185" t="s">
        <v>2929</v>
      </c>
      <c r="CM9" s="185" t="s">
        <v>2927</v>
      </c>
      <c r="CN9" s="185" t="s">
        <v>2928</v>
      </c>
      <c r="CO9" s="185" t="s">
        <v>2929</v>
      </c>
      <c r="CP9" s="185" t="s">
        <v>2927</v>
      </c>
      <c r="CQ9" s="185" t="s">
        <v>2928</v>
      </c>
      <c r="CR9" s="185" t="s">
        <v>2929</v>
      </c>
      <c r="CS9" s="185" t="s">
        <v>2927</v>
      </c>
      <c r="CT9" s="185" t="s">
        <v>2928</v>
      </c>
      <c r="CU9" s="185" t="s">
        <v>2929</v>
      </c>
      <c r="CV9" s="185" t="s">
        <v>2927</v>
      </c>
      <c r="CW9" s="185" t="s">
        <v>2928</v>
      </c>
      <c r="CX9" s="185" t="s">
        <v>2929</v>
      </c>
      <c r="CY9" s="185" t="s">
        <v>2927</v>
      </c>
      <c r="CZ9" s="185" t="s">
        <v>2928</v>
      </c>
      <c r="DA9" s="185" t="s">
        <v>2929</v>
      </c>
      <c r="DB9" s="185" t="s">
        <v>2927</v>
      </c>
      <c r="DC9" s="185" t="s">
        <v>2928</v>
      </c>
      <c r="DD9" s="185" t="s">
        <v>2929</v>
      </c>
      <c r="DE9" s="185" t="s">
        <v>2927</v>
      </c>
      <c r="DF9" s="185" t="s">
        <v>2928</v>
      </c>
      <c r="DG9" s="185" t="s">
        <v>2929</v>
      </c>
      <c r="DH9" s="185" t="s">
        <v>2927</v>
      </c>
      <c r="DI9" s="185" t="s">
        <v>2928</v>
      </c>
      <c r="DJ9" s="185" t="s">
        <v>2929</v>
      </c>
      <c r="DK9" s="185" t="s">
        <v>2927</v>
      </c>
      <c r="DL9" s="185" t="s">
        <v>2928</v>
      </c>
      <c r="DM9" s="185" t="s">
        <v>2929</v>
      </c>
      <c r="DN9" s="185" t="s">
        <v>2927</v>
      </c>
      <c r="DO9" s="185" t="s">
        <v>2928</v>
      </c>
      <c r="DP9" s="185" t="s">
        <v>2929</v>
      </c>
      <c r="DQ9" s="185" t="s">
        <v>2927</v>
      </c>
      <c r="DR9" s="185" t="s">
        <v>2928</v>
      </c>
      <c r="DS9" s="185" t="s">
        <v>2929</v>
      </c>
      <c r="DT9" s="185" t="s">
        <v>2927</v>
      </c>
      <c r="DU9" s="185" t="s">
        <v>2928</v>
      </c>
      <c r="DV9" s="185" t="s">
        <v>2929</v>
      </c>
      <c r="DW9" s="185" t="s">
        <v>2927</v>
      </c>
      <c r="DX9" s="185" t="s">
        <v>2928</v>
      </c>
      <c r="DY9" s="185" t="s">
        <v>2929</v>
      </c>
      <c r="DZ9" s="185" t="s">
        <v>2927</v>
      </c>
      <c r="EA9" s="185" t="s">
        <v>2928</v>
      </c>
      <c r="EB9" s="185" t="s">
        <v>2929</v>
      </c>
      <c r="EC9" s="185" t="s">
        <v>2927</v>
      </c>
      <c r="ED9" s="185" t="s">
        <v>2928</v>
      </c>
      <c r="EE9" s="185" t="s">
        <v>2929</v>
      </c>
      <c r="EF9" s="185" t="s">
        <v>2927</v>
      </c>
      <c r="EG9" s="185" t="s">
        <v>2928</v>
      </c>
      <c r="EH9" s="185" t="s">
        <v>2929</v>
      </c>
      <c r="EI9" s="185" t="s">
        <v>2927</v>
      </c>
      <c r="EJ9" s="185" t="s">
        <v>2928</v>
      </c>
      <c r="EK9" s="185" t="s">
        <v>2929</v>
      </c>
      <c r="EL9" s="185" t="s">
        <v>2927</v>
      </c>
      <c r="EM9" s="185" t="s">
        <v>2928</v>
      </c>
      <c r="EN9" s="185" t="s">
        <v>2929</v>
      </c>
      <c r="EO9" s="185" t="s">
        <v>2927</v>
      </c>
      <c r="EP9" s="185" t="s">
        <v>2928</v>
      </c>
      <c r="EQ9" s="185" t="s">
        <v>2929</v>
      </c>
      <c r="ER9" s="185" t="s">
        <v>2927</v>
      </c>
      <c r="ES9" s="185" t="s">
        <v>2928</v>
      </c>
      <c r="ET9" s="185" t="s">
        <v>2929</v>
      </c>
    </row>
    <row r="10" spans="1:150" x14ac:dyDescent="0.3">
      <c r="A10" s="1"/>
      <c r="B10" s="186" t="s">
        <v>2930</v>
      </c>
      <c r="C10" s="186" t="s">
        <v>70</v>
      </c>
      <c r="D10" s="186" t="s">
        <v>80</v>
      </c>
      <c r="E10" s="186" t="s">
        <v>2931</v>
      </c>
      <c r="F10" s="186" t="s">
        <v>2932</v>
      </c>
      <c r="G10" s="186" t="s">
        <v>2933</v>
      </c>
      <c r="H10" s="186" t="s">
        <v>2824</v>
      </c>
      <c r="I10" s="186" t="s">
        <v>2824</v>
      </c>
      <c r="J10" s="186" t="s">
        <v>2933</v>
      </c>
      <c r="K10" s="186" t="s">
        <v>2824</v>
      </c>
      <c r="L10" s="186" t="s">
        <v>2824</v>
      </c>
      <c r="M10" s="186" t="s">
        <v>2933</v>
      </c>
      <c r="N10" s="186" t="s">
        <v>2824</v>
      </c>
      <c r="O10" s="186" t="s">
        <v>2824</v>
      </c>
      <c r="P10" s="186" t="s">
        <v>2933</v>
      </c>
      <c r="Q10" s="186" t="s">
        <v>2824</v>
      </c>
      <c r="R10" s="186" t="s">
        <v>2824</v>
      </c>
      <c r="S10" s="186" t="s">
        <v>2933</v>
      </c>
      <c r="T10" s="186" t="s">
        <v>2824</v>
      </c>
      <c r="U10" s="186" t="s">
        <v>2824</v>
      </c>
      <c r="V10" s="186" t="s">
        <v>2933</v>
      </c>
      <c r="W10" s="186" t="s">
        <v>2824</v>
      </c>
      <c r="X10" s="186" t="s">
        <v>2824</v>
      </c>
      <c r="Y10" s="186" t="s">
        <v>2933</v>
      </c>
      <c r="Z10" s="186" t="s">
        <v>2824</v>
      </c>
      <c r="AA10" s="186" t="s">
        <v>2824</v>
      </c>
      <c r="AB10" s="186" t="s">
        <v>2933</v>
      </c>
      <c r="AC10" s="186" t="s">
        <v>2824</v>
      </c>
      <c r="AD10" s="186" t="s">
        <v>2824</v>
      </c>
      <c r="AE10" s="186" t="s">
        <v>2933</v>
      </c>
      <c r="AF10" s="186" t="s">
        <v>2824</v>
      </c>
      <c r="AG10" s="186" t="s">
        <v>2824</v>
      </c>
      <c r="AH10" s="186" t="s">
        <v>2933</v>
      </c>
      <c r="AI10" s="186" t="s">
        <v>2824</v>
      </c>
      <c r="AJ10" s="186" t="s">
        <v>2824</v>
      </c>
      <c r="AK10" s="186" t="s">
        <v>2933</v>
      </c>
      <c r="AL10" s="186" t="s">
        <v>2824</v>
      </c>
      <c r="AM10" s="186" t="s">
        <v>2824</v>
      </c>
      <c r="AN10" s="186" t="s">
        <v>2933</v>
      </c>
      <c r="AO10" s="186" t="s">
        <v>2824</v>
      </c>
      <c r="AP10" s="186" t="s">
        <v>2824</v>
      </c>
      <c r="AQ10" s="186" t="s">
        <v>2933</v>
      </c>
      <c r="AR10" s="186" t="s">
        <v>2824</v>
      </c>
      <c r="AS10" s="186" t="s">
        <v>2824</v>
      </c>
      <c r="AT10" s="186" t="s">
        <v>2933</v>
      </c>
      <c r="AU10" s="186" t="s">
        <v>2824</v>
      </c>
      <c r="AV10" s="186" t="s">
        <v>2824</v>
      </c>
      <c r="AW10" s="186" t="s">
        <v>2933</v>
      </c>
      <c r="AX10" s="186" t="s">
        <v>2824</v>
      </c>
      <c r="AY10" s="186" t="s">
        <v>2824</v>
      </c>
      <c r="AZ10" s="186" t="s">
        <v>2933</v>
      </c>
      <c r="BA10" s="186" t="s">
        <v>2824</v>
      </c>
      <c r="BB10" s="186" t="s">
        <v>2824</v>
      </c>
      <c r="BC10" s="186" t="s">
        <v>2933</v>
      </c>
      <c r="BD10" s="186" t="s">
        <v>2824</v>
      </c>
      <c r="BE10" s="186" t="s">
        <v>2824</v>
      </c>
      <c r="BF10" s="186" t="s">
        <v>2933</v>
      </c>
      <c r="BG10" s="186" t="s">
        <v>2824</v>
      </c>
      <c r="BH10" s="186" t="s">
        <v>2824</v>
      </c>
      <c r="BI10" s="186" t="s">
        <v>2933</v>
      </c>
      <c r="BJ10" s="186" t="s">
        <v>2824</v>
      </c>
      <c r="BK10" s="186" t="s">
        <v>2824</v>
      </c>
      <c r="BL10" s="186" t="s">
        <v>2933</v>
      </c>
      <c r="BM10" s="186" t="s">
        <v>2824</v>
      </c>
      <c r="BN10" s="186" t="s">
        <v>2824</v>
      </c>
      <c r="BO10" s="186" t="s">
        <v>2933</v>
      </c>
      <c r="BP10" s="186" t="s">
        <v>2824</v>
      </c>
      <c r="BQ10" s="186" t="s">
        <v>2824</v>
      </c>
      <c r="BR10" s="186" t="s">
        <v>2933</v>
      </c>
      <c r="BS10" s="186" t="s">
        <v>2824</v>
      </c>
      <c r="BT10" s="186" t="s">
        <v>2824</v>
      </c>
      <c r="BU10" s="186" t="s">
        <v>2933</v>
      </c>
      <c r="BV10" s="186" t="s">
        <v>2824</v>
      </c>
      <c r="BW10" s="186" t="s">
        <v>2824</v>
      </c>
      <c r="BX10" s="186" t="s">
        <v>2933</v>
      </c>
      <c r="BY10" s="186" t="s">
        <v>2824</v>
      </c>
      <c r="BZ10" s="186" t="s">
        <v>2824</v>
      </c>
      <c r="CA10" s="186" t="s">
        <v>2933</v>
      </c>
      <c r="CB10" s="186" t="s">
        <v>2824</v>
      </c>
      <c r="CC10" s="186" t="s">
        <v>2824</v>
      </c>
      <c r="CD10" s="186" t="s">
        <v>2933</v>
      </c>
      <c r="CE10" s="186" t="s">
        <v>2824</v>
      </c>
      <c r="CF10" s="186" t="s">
        <v>2824</v>
      </c>
      <c r="CG10" s="186" t="s">
        <v>2933</v>
      </c>
      <c r="CH10" s="186" t="s">
        <v>2824</v>
      </c>
      <c r="CI10" s="186" t="s">
        <v>2824</v>
      </c>
      <c r="CJ10" s="186" t="s">
        <v>2933</v>
      </c>
      <c r="CK10" s="186" t="s">
        <v>2824</v>
      </c>
      <c r="CL10" s="186" t="s">
        <v>2824</v>
      </c>
      <c r="CM10" s="186" t="s">
        <v>2933</v>
      </c>
      <c r="CN10" s="186" t="s">
        <v>2824</v>
      </c>
      <c r="CO10" s="186" t="s">
        <v>2824</v>
      </c>
      <c r="CP10" s="186" t="s">
        <v>2933</v>
      </c>
      <c r="CQ10" s="186" t="s">
        <v>2824</v>
      </c>
      <c r="CR10" s="186" t="s">
        <v>2824</v>
      </c>
      <c r="CS10" s="186" t="s">
        <v>2933</v>
      </c>
      <c r="CT10" s="186" t="s">
        <v>2824</v>
      </c>
      <c r="CU10" s="186" t="s">
        <v>2824</v>
      </c>
      <c r="CV10" s="186" t="s">
        <v>2933</v>
      </c>
      <c r="CW10" s="186" t="s">
        <v>2824</v>
      </c>
      <c r="CX10" s="186" t="s">
        <v>2824</v>
      </c>
      <c r="CY10" s="186" t="s">
        <v>2933</v>
      </c>
      <c r="CZ10" s="186" t="s">
        <v>2824</v>
      </c>
      <c r="DA10" s="186" t="s">
        <v>2824</v>
      </c>
      <c r="DB10" s="186" t="s">
        <v>2933</v>
      </c>
      <c r="DC10" s="186" t="s">
        <v>2824</v>
      </c>
      <c r="DD10" s="186" t="s">
        <v>2824</v>
      </c>
      <c r="DE10" s="186" t="s">
        <v>2933</v>
      </c>
      <c r="DF10" s="186" t="s">
        <v>2824</v>
      </c>
      <c r="DG10" s="186" t="s">
        <v>2824</v>
      </c>
      <c r="DH10" s="186" t="s">
        <v>2933</v>
      </c>
      <c r="DI10" s="186" t="s">
        <v>2824</v>
      </c>
      <c r="DJ10" s="186" t="s">
        <v>2824</v>
      </c>
      <c r="DK10" s="186" t="s">
        <v>2933</v>
      </c>
      <c r="DL10" s="186" t="s">
        <v>2824</v>
      </c>
      <c r="DM10" s="186" t="s">
        <v>2824</v>
      </c>
      <c r="DN10" s="186" t="s">
        <v>2933</v>
      </c>
      <c r="DO10" s="186" t="s">
        <v>2824</v>
      </c>
      <c r="DP10" s="186" t="s">
        <v>2824</v>
      </c>
      <c r="DQ10" s="186" t="s">
        <v>2933</v>
      </c>
      <c r="DR10" s="186" t="s">
        <v>2824</v>
      </c>
      <c r="DS10" s="186" t="s">
        <v>2824</v>
      </c>
      <c r="DT10" s="186" t="s">
        <v>2933</v>
      </c>
      <c r="DU10" s="186" t="s">
        <v>2824</v>
      </c>
      <c r="DV10" s="186" t="s">
        <v>2824</v>
      </c>
      <c r="DW10" s="186" t="s">
        <v>2933</v>
      </c>
      <c r="DX10" s="186" t="s">
        <v>2824</v>
      </c>
      <c r="DY10" s="186" t="s">
        <v>2824</v>
      </c>
      <c r="DZ10" s="186" t="s">
        <v>2933</v>
      </c>
      <c r="EA10" s="186" t="s">
        <v>2824</v>
      </c>
      <c r="EB10" s="186" t="s">
        <v>2824</v>
      </c>
      <c r="EC10" s="186" t="s">
        <v>2933</v>
      </c>
      <c r="ED10" s="186" t="s">
        <v>2824</v>
      </c>
      <c r="EE10" s="186" t="s">
        <v>2824</v>
      </c>
      <c r="EF10" s="186" t="s">
        <v>2933</v>
      </c>
      <c r="EG10" s="186" t="s">
        <v>2824</v>
      </c>
      <c r="EH10" s="186" t="s">
        <v>2824</v>
      </c>
      <c r="EI10" s="186" t="s">
        <v>2933</v>
      </c>
      <c r="EJ10" s="186" t="s">
        <v>2824</v>
      </c>
      <c r="EK10" s="186" t="s">
        <v>2824</v>
      </c>
      <c r="EL10" s="186" t="s">
        <v>2933</v>
      </c>
      <c r="EM10" s="186" t="s">
        <v>2824</v>
      </c>
      <c r="EN10" s="186" t="s">
        <v>2824</v>
      </c>
      <c r="EO10" s="186" t="s">
        <v>2933</v>
      </c>
      <c r="EP10" s="186" t="s">
        <v>2824</v>
      </c>
      <c r="EQ10" s="186" t="s">
        <v>2824</v>
      </c>
      <c r="ER10" s="186" t="s">
        <v>2933</v>
      </c>
      <c r="ES10" s="186" t="s">
        <v>2824</v>
      </c>
      <c r="ET10" s="186" t="s">
        <v>2824</v>
      </c>
    </row>
    <row r="11" spans="1:150" x14ac:dyDescent="0.3">
      <c r="A11" s="1"/>
      <c r="B11" s="187" t="s">
        <v>2934</v>
      </c>
      <c r="C11" s="187" t="s">
        <v>70</v>
      </c>
      <c r="D11" s="187" t="s">
        <v>80</v>
      </c>
      <c r="E11" s="187" t="s">
        <v>2935</v>
      </c>
      <c r="F11" s="187" t="s">
        <v>2936</v>
      </c>
      <c r="G11" s="188" t="s">
        <v>2933</v>
      </c>
      <c r="H11" s="188" t="s">
        <v>623</v>
      </c>
      <c r="I11" s="188" t="s">
        <v>623</v>
      </c>
      <c r="J11" s="188" t="s">
        <v>2933</v>
      </c>
      <c r="K11" s="188" t="s">
        <v>623</v>
      </c>
      <c r="L11" s="188" t="s">
        <v>623</v>
      </c>
      <c r="M11" s="188" t="s">
        <v>2933</v>
      </c>
      <c r="N11" s="188" t="s">
        <v>623</v>
      </c>
      <c r="O11" s="188" t="s">
        <v>623</v>
      </c>
      <c r="P11" s="188" t="s">
        <v>2933</v>
      </c>
      <c r="Q11" s="188" t="s">
        <v>623</v>
      </c>
      <c r="R11" s="188" t="s">
        <v>623</v>
      </c>
      <c r="S11" s="188" t="s">
        <v>2933</v>
      </c>
      <c r="T11" s="188" t="s">
        <v>623</v>
      </c>
      <c r="U11" s="188" t="s">
        <v>623</v>
      </c>
      <c r="V11" s="188" t="s">
        <v>2933</v>
      </c>
      <c r="W11" s="188" t="s">
        <v>623</v>
      </c>
      <c r="X11" s="188" t="s">
        <v>623</v>
      </c>
      <c r="Y11" s="188" t="s">
        <v>2933</v>
      </c>
      <c r="Z11" s="188" t="s">
        <v>623</v>
      </c>
      <c r="AA11" s="188" t="s">
        <v>623</v>
      </c>
      <c r="AB11" s="188" t="s">
        <v>2933</v>
      </c>
      <c r="AC11" s="188" t="s">
        <v>623</v>
      </c>
      <c r="AD11" s="188" t="s">
        <v>623</v>
      </c>
      <c r="AE11" s="188" t="s">
        <v>2933</v>
      </c>
      <c r="AF11" s="188" t="s">
        <v>623</v>
      </c>
      <c r="AG11" s="188" t="s">
        <v>623</v>
      </c>
      <c r="AH11" s="188" t="s">
        <v>2933</v>
      </c>
      <c r="AI11" s="188" t="s">
        <v>623</v>
      </c>
      <c r="AJ11" s="188" t="s">
        <v>623</v>
      </c>
      <c r="AK11" s="188" t="s">
        <v>2933</v>
      </c>
      <c r="AL11" s="188" t="s">
        <v>623</v>
      </c>
      <c r="AM11" s="188" t="s">
        <v>623</v>
      </c>
      <c r="AN11" s="188" t="s">
        <v>2933</v>
      </c>
      <c r="AO11" s="188" t="s">
        <v>623</v>
      </c>
      <c r="AP11" s="188" t="s">
        <v>623</v>
      </c>
      <c r="AQ11" s="188" t="s">
        <v>2933</v>
      </c>
      <c r="AR11" s="188" t="s">
        <v>623</v>
      </c>
      <c r="AS11" s="188" t="s">
        <v>623</v>
      </c>
      <c r="AT11" s="188" t="s">
        <v>2933</v>
      </c>
      <c r="AU11" s="188" t="s">
        <v>623</v>
      </c>
      <c r="AV11" s="188" t="s">
        <v>623</v>
      </c>
      <c r="AW11" s="188" t="s">
        <v>2933</v>
      </c>
      <c r="AX11" s="188" t="s">
        <v>623</v>
      </c>
      <c r="AY11" s="188" t="s">
        <v>623</v>
      </c>
      <c r="AZ11" s="188" t="s">
        <v>2933</v>
      </c>
      <c r="BA11" s="188" t="s">
        <v>623</v>
      </c>
      <c r="BB11" s="188" t="s">
        <v>623</v>
      </c>
      <c r="BC11" s="188" t="s">
        <v>2933</v>
      </c>
      <c r="BD11" s="188" t="s">
        <v>623</v>
      </c>
      <c r="BE11" s="188" t="s">
        <v>623</v>
      </c>
      <c r="BF11" s="188" t="s">
        <v>2933</v>
      </c>
      <c r="BG11" s="188" t="s">
        <v>623</v>
      </c>
      <c r="BH11" s="188" t="s">
        <v>623</v>
      </c>
      <c r="BI11" s="188" t="s">
        <v>2933</v>
      </c>
      <c r="BJ11" s="188" t="s">
        <v>623</v>
      </c>
      <c r="BK11" s="188" t="s">
        <v>623</v>
      </c>
      <c r="BL11" s="188" t="s">
        <v>2933</v>
      </c>
      <c r="BM11" s="188" t="s">
        <v>623</v>
      </c>
      <c r="BN11" s="188" t="s">
        <v>623</v>
      </c>
      <c r="BO11" s="188" t="s">
        <v>2933</v>
      </c>
      <c r="BP11" s="188" t="s">
        <v>623</v>
      </c>
      <c r="BQ11" s="188" t="s">
        <v>623</v>
      </c>
      <c r="BR11" s="188" t="s">
        <v>2933</v>
      </c>
      <c r="BS11" s="188" t="s">
        <v>623</v>
      </c>
      <c r="BT11" s="188" t="s">
        <v>623</v>
      </c>
      <c r="BU11" s="188" t="s">
        <v>2933</v>
      </c>
      <c r="BV11" s="188" t="s">
        <v>623</v>
      </c>
      <c r="BW11" s="188" t="s">
        <v>623</v>
      </c>
      <c r="BX11" s="188" t="s">
        <v>2933</v>
      </c>
      <c r="BY11" s="188" t="s">
        <v>623</v>
      </c>
      <c r="BZ11" s="188" t="s">
        <v>623</v>
      </c>
      <c r="CA11" s="188" t="s">
        <v>2933</v>
      </c>
      <c r="CB11" s="188" t="s">
        <v>623</v>
      </c>
      <c r="CC11" s="188" t="s">
        <v>623</v>
      </c>
      <c r="CD11" s="188" t="s">
        <v>2933</v>
      </c>
      <c r="CE11" s="188" t="s">
        <v>623</v>
      </c>
      <c r="CF11" s="188" t="s">
        <v>623</v>
      </c>
      <c r="CG11" s="188" t="s">
        <v>2933</v>
      </c>
      <c r="CH11" s="188" t="s">
        <v>623</v>
      </c>
      <c r="CI11" s="188" t="s">
        <v>623</v>
      </c>
      <c r="CJ11" s="188" t="s">
        <v>2933</v>
      </c>
      <c r="CK11" s="188" t="s">
        <v>623</v>
      </c>
      <c r="CL11" s="188" t="s">
        <v>623</v>
      </c>
      <c r="CM11" s="188" t="s">
        <v>2933</v>
      </c>
      <c r="CN11" s="188" t="s">
        <v>623</v>
      </c>
      <c r="CO11" s="188" t="s">
        <v>623</v>
      </c>
      <c r="CP11" s="188" t="s">
        <v>2933</v>
      </c>
      <c r="CQ11" s="188" t="s">
        <v>623</v>
      </c>
      <c r="CR11" s="188" t="s">
        <v>623</v>
      </c>
      <c r="CS11" s="188" t="s">
        <v>2933</v>
      </c>
      <c r="CT11" s="188" t="s">
        <v>623</v>
      </c>
      <c r="CU11" s="188" t="s">
        <v>623</v>
      </c>
      <c r="CV11" s="188" t="s">
        <v>2933</v>
      </c>
      <c r="CW11" s="188" t="s">
        <v>623</v>
      </c>
      <c r="CX11" s="188" t="s">
        <v>623</v>
      </c>
      <c r="CY11" s="188" t="s">
        <v>2933</v>
      </c>
      <c r="CZ11" s="188" t="s">
        <v>623</v>
      </c>
      <c r="DA11" s="188" t="s">
        <v>623</v>
      </c>
      <c r="DB11" s="188" t="s">
        <v>2933</v>
      </c>
      <c r="DC11" s="188" t="s">
        <v>623</v>
      </c>
      <c r="DD11" s="188" t="s">
        <v>623</v>
      </c>
      <c r="DE11" s="188" t="s">
        <v>2933</v>
      </c>
      <c r="DF11" s="188" t="s">
        <v>623</v>
      </c>
      <c r="DG11" s="188" t="s">
        <v>623</v>
      </c>
      <c r="DH11" s="188" t="s">
        <v>2933</v>
      </c>
      <c r="DI11" s="188" t="s">
        <v>623</v>
      </c>
      <c r="DJ11" s="188" t="s">
        <v>623</v>
      </c>
      <c r="DK11" s="188" t="s">
        <v>2933</v>
      </c>
      <c r="DL11" s="188" t="s">
        <v>623</v>
      </c>
      <c r="DM11" s="188" t="s">
        <v>623</v>
      </c>
      <c r="DN11" s="188" t="s">
        <v>2933</v>
      </c>
      <c r="DO11" s="188" t="s">
        <v>623</v>
      </c>
      <c r="DP11" s="188" t="s">
        <v>623</v>
      </c>
      <c r="DQ11" s="188" t="s">
        <v>2933</v>
      </c>
      <c r="DR11" s="188" t="s">
        <v>623</v>
      </c>
      <c r="DS11" s="188" t="s">
        <v>623</v>
      </c>
      <c r="DT11" s="188" t="s">
        <v>2933</v>
      </c>
      <c r="DU11" s="188" t="s">
        <v>623</v>
      </c>
      <c r="DV11" s="188" t="s">
        <v>623</v>
      </c>
      <c r="DW11" s="188" t="s">
        <v>2933</v>
      </c>
      <c r="DX11" s="188" t="s">
        <v>623</v>
      </c>
      <c r="DY11" s="188" t="s">
        <v>623</v>
      </c>
      <c r="DZ11" s="188" t="s">
        <v>2933</v>
      </c>
      <c r="EA11" s="188" t="s">
        <v>623</v>
      </c>
      <c r="EB11" s="188" t="s">
        <v>623</v>
      </c>
      <c r="EC11" s="188" t="s">
        <v>2933</v>
      </c>
      <c r="ED11" s="188" t="s">
        <v>623</v>
      </c>
      <c r="EE11" s="188" t="s">
        <v>623</v>
      </c>
      <c r="EF11" s="188" t="s">
        <v>2933</v>
      </c>
      <c r="EG11" s="188" t="s">
        <v>623</v>
      </c>
      <c r="EH11" s="188" t="s">
        <v>623</v>
      </c>
      <c r="EI11" s="188" t="s">
        <v>2933</v>
      </c>
      <c r="EJ11" s="188" t="s">
        <v>623</v>
      </c>
      <c r="EK11" s="188" t="s">
        <v>623</v>
      </c>
      <c r="EL11" s="188" t="s">
        <v>2933</v>
      </c>
      <c r="EM11" s="188" t="s">
        <v>623</v>
      </c>
      <c r="EN11" s="188" t="s">
        <v>623</v>
      </c>
      <c r="EO11" s="188" t="s">
        <v>2933</v>
      </c>
      <c r="EP11" s="188" t="s">
        <v>623</v>
      </c>
      <c r="EQ11" s="188" t="s">
        <v>623</v>
      </c>
      <c r="ER11" s="188" t="s">
        <v>2933</v>
      </c>
      <c r="ES11" s="188" t="s">
        <v>623</v>
      </c>
      <c r="ET11" s="188" t="s">
        <v>623</v>
      </c>
    </row>
    <row r="12" spans="1:150" x14ac:dyDescent="0.3">
      <c r="A12" s="1"/>
      <c r="B12" s="187" t="s">
        <v>2937</v>
      </c>
      <c r="C12" s="187" t="s">
        <v>70</v>
      </c>
      <c r="D12" s="187" t="s">
        <v>80</v>
      </c>
      <c r="E12" s="187" t="s">
        <v>2938</v>
      </c>
      <c r="F12" s="187" t="s">
        <v>2939</v>
      </c>
      <c r="G12" s="188" t="s">
        <v>2933</v>
      </c>
      <c r="H12" s="188" t="s">
        <v>623</v>
      </c>
      <c r="I12" s="188" t="s">
        <v>623</v>
      </c>
      <c r="J12" s="188" t="s">
        <v>2933</v>
      </c>
      <c r="K12" s="188" t="s">
        <v>623</v>
      </c>
      <c r="L12" s="188" t="s">
        <v>623</v>
      </c>
      <c r="M12" s="188" t="s">
        <v>2933</v>
      </c>
      <c r="N12" s="188" t="s">
        <v>623</v>
      </c>
      <c r="O12" s="188" t="s">
        <v>623</v>
      </c>
      <c r="P12" s="188" t="s">
        <v>2933</v>
      </c>
      <c r="Q12" s="188" t="s">
        <v>623</v>
      </c>
      <c r="R12" s="188" t="s">
        <v>623</v>
      </c>
      <c r="S12" s="188" t="s">
        <v>2933</v>
      </c>
      <c r="T12" s="188" t="s">
        <v>623</v>
      </c>
      <c r="U12" s="188" t="s">
        <v>623</v>
      </c>
      <c r="V12" s="188" t="s">
        <v>2933</v>
      </c>
      <c r="W12" s="188" t="s">
        <v>623</v>
      </c>
      <c r="X12" s="188" t="s">
        <v>623</v>
      </c>
      <c r="Y12" s="188" t="s">
        <v>2933</v>
      </c>
      <c r="Z12" s="188" t="s">
        <v>623</v>
      </c>
      <c r="AA12" s="188" t="s">
        <v>623</v>
      </c>
      <c r="AB12" s="188" t="s">
        <v>2933</v>
      </c>
      <c r="AC12" s="188" t="s">
        <v>623</v>
      </c>
      <c r="AD12" s="188" t="s">
        <v>623</v>
      </c>
      <c r="AE12" s="188" t="s">
        <v>2933</v>
      </c>
      <c r="AF12" s="188" t="s">
        <v>623</v>
      </c>
      <c r="AG12" s="188" t="s">
        <v>623</v>
      </c>
      <c r="AH12" s="188" t="s">
        <v>2933</v>
      </c>
      <c r="AI12" s="188" t="s">
        <v>623</v>
      </c>
      <c r="AJ12" s="188" t="s">
        <v>623</v>
      </c>
      <c r="AK12" s="188" t="s">
        <v>2933</v>
      </c>
      <c r="AL12" s="188" t="s">
        <v>623</v>
      </c>
      <c r="AM12" s="188" t="s">
        <v>623</v>
      </c>
      <c r="AN12" s="188" t="s">
        <v>2933</v>
      </c>
      <c r="AO12" s="188" t="s">
        <v>623</v>
      </c>
      <c r="AP12" s="188" t="s">
        <v>623</v>
      </c>
      <c r="AQ12" s="188" t="s">
        <v>2933</v>
      </c>
      <c r="AR12" s="188" t="s">
        <v>623</v>
      </c>
      <c r="AS12" s="188" t="s">
        <v>623</v>
      </c>
      <c r="AT12" s="188" t="s">
        <v>2933</v>
      </c>
      <c r="AU12" s="188" t="s">
        <v>623</v>
      </c>
      <c r="AV12" s="188" t="s">
        <v>623</v>
      </c>
      <c r="AW12" s="188" t="s">
        <v>2933</v>
      </c>
      <c r="AX12" s="188" t="s">
        <v>623</v>
      </c>
      <c r="AY12" s="188" t="s">
        <v>623</v>
      </c>
      <c r="AZ12" s="188" t="s">
        <v>2933</v>
      </c>
      <c r="BA12" s="188" t="s">
        <v>623</v>
      </c>
      <c r="BB12" s="188" t="s">
        <v>623</v>
      </c>
      <c r="BC12" s="188" t="s">
        <v>2933</v>
      </c>
      <c r="BD12" s="188" t="s">
        <v>623</v>
      </c>
      <c r="BE12" s="188" t="s">
        <v>623</v>
      </c>
      <c r="BF12" s="188" t="s">
        <v>2933</v>
      </c>
      <c r="BG12" s="188" t="s">
        <v>623</v>
      </c>
      <c r="BH12" s="188" t="s">
        <v>623</v>
      </c>
      <c r="BI12" s="188" t="s">
        <v>2933</v>
      </c>
      <c r="BJ12" s="188" t="s">
        <v>623</v>
      </c>
      <c r="BK12" s="188" t="s">
        <v>623</v>
      </c>
      <c r="BL12" s="188" t="s">
        <v>2933</v>
      </c>
      <c r="BM12" s="188" t="s">
        <v>623</v>
      </c>
      <c r="BN12" s="188" t="s">
        <v>623</v>
      </c>
      <c r="BO12" s="188" t="s">
        <v>2933</v>
      </c>
      <c r="BP12" s="188" t="s">
        <v>623</v>
      </c>
      <c r="BQ12" s="188" t="s">
        <v>623</v>
      </c>
      <c r="BR12" s="188" t="s">
        <v>2933</v>
      </c>
      <c r="BS12" s="188" t="s">
        <v>623</v>
      </c>
      <c r="BT12" s="188" t="s">
        <v>623</v>
      </c>
      <c r="BU12" s="188" t="s">
        <v>2933</v>
      </c>
      <c r="BV12" s="188" t="s">
        <v>623</v>
      </c>
      <c r="BW12" s="188" t="s">
        <v>623</v>
      </c>
      <c r="BX12" s="188" t="s">
        <v>2933</v>
      </c>
      <c r="BY12" s="188" t="s">
        <v>623</v>
      </c>
      <c r="BZ12" s="188" t="s">
        <v>623</v>
      </c>
      <c r="CA12" s="188" t="s">
        <v>2933</v>
      </c>
      <c r="CB12" s="188" t="s">
        <v>623</v>
      </c>
      <c r="CC12" s="188" t="s">
        <v>623</v>
      </c>
      <c r="CD12" s="188" t="s">
        <v>2933</v>
      </c>
      <c r="CE12" s="188" t="s">
        <v>623</v>
      </c>
      <c r="CF12" s="188" t="s">
        <v>623</v>
      </c>
      <c r="CG12" s="188" t="s">
        <v>2933</v>
      </c>
      <c r="CH12" s="188" t="s">
        <v>623</v>
      </c>
      <c r="CI12" s="188" t="s">
        <v>623</v>
      </c>
      <c r="CJ12" s="188" t="s">
        <v>2933</v>
      </c>
      <c r="CK12" s="188" t="s">
        <v>623</v>
      </c>
      <c r="CL12" s="188" t="s">
        <v>623</v>
      </c>
      <c r="CM12" s="188" t="s">
        <v>2933</v>
      </c>
      <c r="CN12" s="188" t="s">
        <v>623</v>
      </c>
      <c r="CO12" s="188" t="s">
        <v>623</v>
      </c>
      <c r="CP12" s="188" t="s">
        <v>2933</v>
      </c>
      <c r="CQ12" s="188" t="s">
        <v>623</v>
      </c>
      <c r="CR12" s="188" t="s">
        <v>623</v>
      </c>
      <c r="CS12" s="188" t="s">
        <v>2933</v>
      </c>
      <c r="CT12" s="188" t="s">
        <v>623</v>
      </c>
      <c r="CU12" s="188" t="s">
        <v>623</v>
      </c>
      <c r="CV12" s="188" t="s">
        <v>2933</v>
      </c>
      <c r="CW12" s="188" t="s">
        <v>623</v>
      </c>
      <c r="CX12" s="188" t="s">
        <v>623</v>
      </c>
      <c r="CY12" s="188" t="s">
        <v>2933</v>
      </c>
      <c r="CZ12" s="188" t="s">
        <v>623</v>
      </c>
      <c r="DA12" s="188" t="s">
        <v>623</v>
      </c>
      <c r="DB12" s="188" t="s">
        <v>2933</v>
      </c>
      <c r="DC12" s="188" t="s">
        <v>623</v>
      </c>
      <c r="DD12" s="188" t="s">
        <v>623</v>
      </c>
      <c r="DE12" s="188" t="s">
        <v>2933</v>
      </c>
      <c r="DF12" s="188" t="s">
        <v>623</v>
      </c>
      <c r="DG12" s="188" t="s">
        <v>623</v>
      </c>
      <c r="DH12" s="188" t="s">
        <v>2933</v>
      </c>
      <c r="DI12" s="188" t="s">
        <v>623</v>
      </c>
      <c r="DJ12" s="188" t="s">
        <v>623</v>
      </c>
      <c r="DK12" s="188" t="s">
        <v>2933</v>
      </c>
      <c r="DL12" s="188" t="s">
        <v>623</v>
      </c>
      <c r="DM12" s="188" t="s">
        <v>623</v>
      </c>
      <c r="DN12" s="188" t="s">
        <v>2933</v>
      </c>
      <c r="DO12" s="188" t="s">
        <v>623</v>
      </c>
      <c r="DP12" s="188" t="s">
        <v>623</v>
      </c>
      <c r="DQ12" s="188" t="s">
        <v>2933</v>
      </c>
      <c r="DR12" s="188" t="s">
        <v>623</v>
      </c>
      <c r="DS12" s="188" t="s">
        <v>623</v>
      </c>
      <c r="DT12" s="188" t="s">
        <v>2933</v>
      </c>
      <c r="DU12" s="188" t="s">
        <v>623</v>
      </c>
      <c r="DV12" s="188" t="s">
        <v>623</v>
      </c>
      <c r="DW12" s="188" t="s">
        <v>2933</v>
      </c>
      <c r="DX12" s="188" t="s">
        <v>623</v>
      </c>
      <c r="DY12" s="188" t="s">
        <v>623</v>
      </c>
      <c r="DZ12" s="188" t="s">
        <v>2933</v>
      </c>
      <c r="EA12" s="188" t="s">
        <v>623</v>
      </c>
      <c r="EB12" s="188" t="s">
        <v>623</v>
      </c>
      <c r="EC12" s="188" t="s">
        <v>2933</v>
      </c>
      <c r="ED12" s="188" t="s">
        <v>623</v>
      </c>
      <c r="EE12" s="188" t="s">
        <v>623</v>
      </c>
      <c r="EF12" s="188" t="s">
        <v>2933</v>
      </c>
      <c r="EG12" s="188" t="s">
        <v>623</v>
      </c>
      <c r="EH12" s="188" t="s">
        <v>623</v>
      </c>
      <c r="EI12" s="188" t="s">
        <v>2933</v>
      </c>
      <c r="EJ12" s="188" t="s">
        <v>623</v>
      </c>
      <c r="EK12" s="188" t="s">
        <v>623</v>
      </c>
      <c r="EL12" s="188" t="s">
        <v>2933</v>
      </c>
      <c r="EM12" s="188" t="s">
        <v>623</v>
      </c>
      <c r="EN12" s="188" t="s">
        <v>623</v>
      </c>
      <c r="EO12" s="188" t="s">
        <v>2933</v>
      </c>
      <c r="EP12" s="188" t="s">
        <v>623</v>
      </c>
      <c r="EQ12" s="188" t="s">
        <v>623</v>
      </c>
      <c r="ER12" s="188" t="s">
        <v>2933</v>
      </c>
      <c r="ES12" s="188" t="s">
        <v>623</v>
      </c>
      <c r="ET12" s="188" t="s">
        <v>623</v>
      </c>
    </row>
    <row r="13" spans="1:150" x14ac:dyDescent="0.3">
      <c r="A13" s="1"/>
      <c r="B13" s="187" t="s">
        <v>2940</v>
      </c>
      <c r="C13" s="187" t="s">
        <v>70</v>
      </c>
      <c r="D13" s="187" t="s">
        <v>80</v>
      </c>
      <c r="E13" s="187" t="s">
        <v>2941</v>
      </c>
      <c r="F13" s="187" t="s">
        <v>2942</v>
      </c>
      <c r="G13" s="188" t="s">
        <v>2933</v>
      </c>
      <c r="H13" s="188" t="s">
        <v>623</v>
      </c>
      <c r="I13" s="188" t="s">
        <v>623</v>
      </c>
      <c r="J13" s="188" t="s">
        <v>2933</v>
      </c>
      <c r="K13" s="188" t="s">
        <v>623</v>
      </c>
      <c r="L13" s="188" t="s">
        <v>623</v>
      </c>
      <c r="M13" s="188" t="s">
        <v>2933</v>
      </c>
      <c r="N13" s="188" t="s">
        <v>623</v>
      </c>
      <c r="O13" s="188" t="s">
        <v>623</v>
      </c>
      <c r="P13" s="188" t="s">
        <v>2933</v>
      </c>
      <c r="Q13" s="188" t="s">
        <v>623</v>
      </c>
      <c r="R13" s="188" t="s">
        <v>623</v>
      </c>
      <c r="S13" s="188" t="s">
        <v>2933</v>
      </c>
      <c r="T13" s="188" t="s">
        <v>623</v>
      </c>
      <c r="U13" s="188" t="s">
        <v>623</v>
      </c>
      <c r="V13" s="188" t="s">
        <v>2933</v>
      </c>
      <c r="W13" s="188" t="s">
        <v>623</v>
      </c>
      <c r="X13" s="188" t="s">
        <v>623</v>
      </c>
      <c r="Y13" s="188" t="s">
        <v>2933</v>
      </c>
      <c r="Z13" s="188" t="s">
        <v>623</v>
      </c>
      <c r="AA13" s="188" t="s">
        <v>623</v>
      </c>
      <c r="AB13" s="188" t="s">
        <v>2933</v>
      </c>
      <c r="AC13" s="188" t="s">
        <v>623</v>
      </c>
      <c r="AD13" s="188" t="s">
        <v>623</v>
      </c>
      <c r="AE13" s="188" t="s">
        <v>2933</v>
      </c>
      <c r="AF13" s="188" t="s">
        <v>623</v>
      </c>
      <c r="AG13" s="188" t="s">
        <v>623</v>
      </c>
      <c r="AH13" s="188" t="s">
        <v>2933</v>
      </c>
      <c r="AI13" s="188" t="s">
        <v>623</v>
      </c>
      <c r="AJ13" s="188" t="s">
        <v>623</v>
      </c>
      <c r="AK13" s="188" t="s">
        <v>2933</v>
      </c>
      <c r="AL13" s="188" t="s">
        <v>623</v>
      </c>
      <c r="AM13" s="188" t="s">
        <v>623</v>
      </c>
      <c r="AN13" s="188" t="s">
        <v>2933</v>
      </c>
      <c r="AO13" s="188" t="s">
        <v>623</v>
      </c>
      <c r="AP13" s="188" t="s">
        <v>623</v>
      </c>
      <c r="AQ13" s="188" t="s">
        <v>2933</v>
      </c>
      <c r="AR13" s="188" t="s">
        <v>623</v>
      </c>
      <c r="AS13" s="188" t="s">
        <v>623</v>
      </c>
      <c r="AT13" s="188" t="s">
        <v>2933</v>
      </c>
      <c r="AU13" s="188" t="s">
        <v>623</v>
      </c>
      <c r="AV13" s="188" t="s">
        <v>623</v>
      </c>
      <c r="AW13" s="188" t="s">
        <v>2933</v>
      </c>
      <c r="AX13" s="188" t="s">
        <v>623</v>
      </c>
      <c r="AY13" s="188" t="s">
        <v>623</v>
      </c>
      <c r="AZ13" s="188" t="s">
        <v>2933</v>
      </c>
      <c r="BA13" s="188" t="s">
        <v>623</v>
      </c>
      <c r="BB13" s="188" t="s">
        <v>623</v>
      </c>
      <c r="BC13" s="188" t="s">
        <v>2933</v>
      </c>
      <c r="BD13" s="188" t="s">
        <v>623</v>
      </c>
      <c r="BE13" s="188" t="s">
        <v>623</v>
      </c>
      <c r="BF13" s="188" t="s">
        <v>2933</v>
      </c>
      <c r="BG13" s="188" t="s">
        <v>623</v>
      </c>
      <c r="BH13" s="188" t="s">
        <v>623</v>
      </c>
      <c r="BI13" s="188" t="s">
        <v>2933</v>
      </c>
      <c r="BJ13" s="188" t="s">
        <v>623</v>
      </c>
      <c r="BK13" s="188" t="s">
        <v>623</v>
      </c>
      <c r="BL13" s="188" t="s">
        <v>2933</v>
      </c>
      <c r="BM13" s="188" t="s">
        <v>623</v>
      </c>
      <c r="BN13" s="188" t="s">
        <v>623</v>
      </c>
      <c r="BO13" s="188" t="s">
        <v>2933</v>
      </c>
      <c r="BP13" s="188" t="s">
        <v>623</v>
      </c>
      <c r="BQ13" s="188" t="s">
        <v>623</v>
      </c>
      <c r="BR13" s="188" t="s">
        <v>2933</v>
      </c>
      <c r="BS13" s="188" t="s">
        <v>623</v>
      </c>
      <c r="BT13" s="188" t="s">
        <v>623</v>
      </c>
      <c r="BU13" s="188" t="s">
        <v>2933</v>
      </c>
      <c r="BV13" s="188" t="s">
        <v>623</v>
      </c>
      <c r="BW13" s="188" t="s">
        <v>623</v>
      </c>
      <c r="BX13" s="188" t="s">
        <v>2933</v>
      </c>
      <c r="BY13" s="188" t="s">
        <v>623</v>
      </c>
      <c r="BZ13" s="188" t="s">
        <v>623</v>
      </c>
      <c r="CA13" s="188" t="s">
        <v>2933</v>
      </c>
      <c r="CB13" s="188" t="s">
        <v>623</v>
      </c>
      <c r="CC13" s="188" t="s">
        <v>623</v>
      </c>
      <c r="CD13" s="188" t="s">
        <v>2933</v>
      </c>
      <c r="CE13" s="188" t="s">
        <v>623</v>
      </c>
      <c r="CF13" s="188" t="s">
        <v>623</v>
      </c>
      <c r="CG13" s="188" t="s">
        <v>2933</v>
      </c>
      <c r="CH13" s="188" t="s">
        <v>623</v>
      </c>
      <c r="CI13" s="188" t="s">
        <v>623</v>
      </c>
      <c r="CJ13" s="188" t="s">
        <v>2933</v>
      </c>
      <c r="CK13" s="188" t="s">
        <v>623</v>
      </c>
      <c r="CL13" s="188" t="s">
        <v>623</v>
      </c>
      <c r="CM13" s="188" t="s">
        <v>2933</v>
      </c>
      <c r="CN13" s="188" t="s">
        <v>623</v>
      </c>
      <c r="CO13" s="188" t="s">
        <v>623</v>
      </c>
      <c r="CP13" s="188" t="s">
        <v>2933</v>
      </c>
      <c r="CQ13" s="188" t="s">
        <v>623</v>
      </c>
      <c r="CR13" s="188" t="s">
        <v>623</v>
      </c>
      <c r="CS13" s="188" t="s">
        <v>2933</v>
      </c>
      <c r="CT13" s="188" t="s">
        <v>623</v>
      </c>
      <c r="CU13" s="188" t="s">
        <v>623</v>
      </c>
      <c r="CV13" s="188" t="s">
        <v>2933</v>
      </c>
      <c r="CW13" s="188" t="s">
        <v>623</v>
      </c>
      <c r="CX13" s="188" t="s">
        <v>623</v>
      </c>
      <c r="CY13" s="188" t="s">
        <v>2933</v>
      </c>
      <c r="CZ13" s="188" t="s">
        <v>623</v>
      </c>
      <c r="DA13" s="188" t="s">
        <v>623</v>
      </c>
      <c r="DB13" s="188" t="s">
        <v>2933</v>
      </c>
      <c r="DC13" s="188" t="s">
        <v>623</v>
      </c>
      <c r="DD13" s="188" t="s">
        <v>623</v>
      </c>
      <c r="DE13" s="188" t="s">
        <v>2933</v>
      </c>
      <c r="DF13" s="188" t="s">
        <v>623</v>
      </c>
      <c r="DG13" s="188" t="s">
        <v>623</v>
      </c>
      <c r="DH13" s="188" t="s">
        <v>2933</v>
      </c>
      <c r="DI13" s="188" t="s">
        <v>623</v>
      </c>
      <c r="DJ13" s="188" t="s">
        <v>623</v>
      </c>
      <c r="DK13" s="188" t="s">
        <v>2933</v>
      </c>
      <c r="DL13" s="188" t="s">
        <v>623</v>
      </c>
      <c r="DM13" s="188" t="s">
        <v>623</v>
      </c>
      <c r="DN13" s="188" t="s">
        <v>2933</v>
      </c>
      <c r="DO13" s="188" t="s">
        <v>623</v>
      </c>
      <c r="DP13" s="188" t="s">
        <v>623</v>
      </c>
      <c r="DQ13" s="188" t="s">
        <v>2933</v>
      </c>
      <c r="DR13" s="188" t="s">
        <v>623</v>
      </c>
      <c r="DS13" s="188" t="s">
        <v>623</v>
      </c>
      <c r="DT13" s="188" t="s">
        <v>2933</v>
      </c>
      <c r="DU13" s="188" t="s">
        <v>623</v>
      </c>
      <c r="DV13" s="188" t="s">
        <v>623</v>
      </c>
      <c r="DW13" s="188" t="s">
        <v>2933</v>
      </c>
      <c r="DX13" s="188" t="s">
        <v>623</v>
      </c>
      <c r="DY13" s="188" t="s">
        <v>623</v>
      </c>
      <c r="DZ13" s="188" t="s">
        <v>2933</v>
      </c>
      <c r="EA13" s="188" t="s">
        <v>623</v>
      </c>
      <c r="EB13" s="188" t="s">
        <v>623</v>
      </c>
      <c r="EC13" s="188" t="s">
        <v>2933</v>
      </c>
      <c r="ED13" s="188" t="s">
        <v>623</v>
      </c>
      <c r="EE13" s="188" t="s">
        <v>623</v>
      </c>
      <c r="EF13" s="188" t="s">
        <v>2933</v>
      </c>
      <c r="EG13" s="188" t="s">
        <v>623</v>
      </c>
      <c r="EH13" s="188" t="s">
        <v>623</v>
      </c>
      <c r="EI13" s="188" t="s">
        <v>2933</v>
      </c>
      <c r="EJ13" s="188" t="s">
        <v>623</v>
      </c>
      <c r="EK13" s="188" t="s">
        <v>623</v>
      </c>
      <c r="EL13" s="188" t="s">
        <v>2933</v>
      </c>
      <c r="EM13" s="188" t="s">
        <v>623</v>
      </c>
      <c r="EN13" s="188" t="s">
        <v>623</v>
      </c>
      <c r="EO13" s="188" t="s">
        <v>2933</v>
      </c>
      <c r="EP13" s="188" t="s">
        <v>623</v>
      </c>
      <c r="EQ13" s="188" t="s">
        <v>623</v>
      </c>
      <c r="ER13" s="188" t="s">
        <v>2933</v>
      </c>
      <c r="ES13" s="188" t="s">
        <v>623</v>
      </c>
      <c r="ET13" s="188" t="s">
        <v>623</v>
      </c>
    </row>
    <row r="14" spans="1:150" x14ac:dyDescent="0.3">
      <c r="A14" s="1"/>
      <c r="B14" s="187" t="s">
        <v>2943</v>
      </c>
      <c r="C14" s="187" t="s">
        <v>70</v>
      </c>
      <c r="D14" s="187" t="s">
        <v>80</v>
      </c>
      <c r="E14" s="187" t="s">
        <v>2944</v>
      </c>
      <c r="F14" s="187" t="s">
        <v>2945</v>
      </c>
      <c r="G14" s="188" t="s">
        <v>2933</v>
      </c>
      <c r="H14" s="188" t="s">
        <v>2824</v>
      </c>
      <c r="I14" s="188" t="s">
        <v>2824</v>
      </c>
      <c r="J14" s="188" t="s">
        <v>2933</v>
      </c>
      <c r="K14" s="188" t="s">
        <v>2824</v>
      </c>
      <c r="L14" s="188" t="s">
        <v>2824</v>
      </c>
      <c r="M14" s="188" t="s">
        <v>2933</v>
      </c>
      <c r="N14" s="188" t="s">
        <v>2824</v>
      </c>
      <c r="O14" s="188" t="s">
        <v>2824</v>
      </c>
      <c r="P14" s="188" t="s">
        <v>2933</v>
      </c>
      <c r="Q14" s="188" t="s">
        <v>2824</v>
      </c>
      <c r="R14" s="188" t="s">
        <v>2824</v>
      </c>
      <c r="S14" s="188" t="s">
        <v>2933</v>
      </c>
      <c r="T14" s="188" t="s">
        <v>2824</v>
      </c>
      <c r="U14" s="188" t="s">
        <v>2824</v>
      </c>
      <c r="V14" s="188" t="s">
        <v>2933</v>
      </c>
      <c r="W14" s="188" t="s">
        <v>2824</v>
      </c>
      <c r="X14" s="188" t="s">
        <v>2824</v>
      </c>
      <c r="Y14" s="188" t="s">
        <v>2933</v>
      </c>
      <c r="Z14" s="188" t="s">
        <v>2824</v>
      </c>
      <c r="AA14" s="188" t="s">
        <v>2824</v>
      </c>
      <c r="AB14" s="188" t="s">
        <v>2933</v>
      </c>
      <c r="AC14" s="188" t="s">
        <v>2824</v>
      </c>
      <c r="AD14" s="188" t="s">
        <v>2824</v>
      </c>
      <c r="AE14" s="188" t="s">
        <v>2933</v>
      </c>
      <c r="AF14" s="188" t="s">
        <v>2824</v>
      </c>
      <c r="AG14" s="188" t="s">
        <v>2824</v>
      </c>
      <c r="AH14" s="188" t="s">
        <v>2933</v>
      </c>
      <c r="AI14" s="188" t="s">
        <v>2824</v>
      </c>
      <c r="AJ14" s="188" t="s">
        <v>2824</v>
      </c>
      <c r="AK14" s="188" t="s">
        <v>2933</v>
      </c>
      <c r="AL14" s="188" t="s">
        <v>2824</v>
      </c>
      <c r="AM14" s="188" t="s">
        <v>2824</v>
      </c>
      <c r="AN14" s="188" t="s">
        <v>2933</v>
      </c>
      <c r="AO14" s="188" t="s">
        <v>2824</v>
      </c>
      <c r="AP14" s="188" t="s">
        <v>2824</v>
      </c>
      <c r="AQ14" s="188" t="s">
        <v>2933</v>
      </c>
      <c r="AR14" s="188" t="s">
        <v>2824</v>
      </c>
      <c r="AS14" s="188" t="s">
        <v>2824</v>
      </c>
      <c r="AT14" s="188" t="s">
        <v>2933</v>
      </c>
      <c r="AU14" s="188" t="s">
        <v>2824</v>
      </c>
      <c r="AV14" s="188" t="s">
        <v>2824</v>
      </c>
      <c r="AW14" s="188" t="s">
        <v>2933</v>
      </c>
      <c r="AX14" s="188" t="s">
        <v>2824</v>
      </c>
      <c r="AY14" s="188" t="s">
        <v>2824</v>
      </c>
      <c r="AZ14" s="188" t="s">
        <v>2933</v>
      </c>
      <c r="BA14" s="188" t="s">
        <v>2824</v>
      </c>
      <c r="BB14" s="188" t="s">
        <v>2824</v>
      </c>
      <c r="BC14" s="188" t="s">
        <v>2933</v>
      </c>
      <c r="BD14" s="188" t="s">
        <v>2824</v>
      </c>
      <c r="BE14" s="188" t="s">
        <v>2824</v>
      </c>
      <c r="BF14" s="188" t="s">
        <v>2933</v>
      </c>
      <c r="BG14" s="188" t="s">
        <v>2824</v>
      </c>
      <c r="BH14" s="188" t="s">
        <v>2824</v>
      </c>
      <c r="BI14" s="188" t="s">
        <v>2933</v>
      </c>
      <c r="BJ14" s="188" t="s">
        <v>2824</v>
      </c>
      <c r="BK14" s="188" t="s">
        <v>2824</v>
      </c>
      <c r="BL14" s="188" t="s">
        <v>2933</v>
      </c>
      <c r="BM14" s="188" t="s">
        <v>2824</v>
      </c>
      <c r="BN14" s="188" t="s">
        <v>2824</v>
      </c>
      <c r="BO14" s="188" t="s">
        <v>2933</v>
      </c>
      <c r="BP14" s="188" t="s">
        <v>2824</v>
      </c>
      <c r="BQ14" s="188" t="s">
        <v>2824</v>
      </c>
      <c r="BR14" s="188" t="s">
        <v>2933</v>
      </c>
      <c r="BS14" s="188" t="s">
        <v>2824</v>
      </c>
      <c r="BT14" s="188" t="s">
        <v>2824</v>
      </c>
      <c r="BU14" s="188" t="s">
        <v>2933</v>
      </c>
      <c r="BV14" s="188" t="s">
        <v>2824</v>
      </c>
      <c r="BW14" s="188" t="s">
        <v>2824</v>
      </c>
      <c r="BX14" s="188" t="s">
        <v>2933</v>
      </c>
      <c r="BY14" s="188" t="s">
        <v>2824</v>
      </c>
      <c r="BZ14" s="188" t="s">
        <v>2824</v>
      </c>
      <c r="CA14" s="188" t="s">
        <v>2933</v>
      </c>
      <c r="CB14" s="188" t="s">
        <v>2824</v>
      </c>
      <c r="CC14" s="188" t="s">
        <v>2824</v>
      </c>
      <c r="CD14" s="188" t="s">
        <v>2933</v>
      </c>
      <c r="CE14" s="188" t="s">
        <v>2824</v>
      </c>
      <c r="CF14" s="188" t="s">
        <v>2824</v>
      </c>
      <c r="CG14" s="188" t="s">
        <v>2933</v>
      </c>
      <c r="CH14" s="188" t="s">
        <v>2824</v>
      </c>
      <c r="CI14" s="188" t="s">
        <v>2824</v>
      </c>
      <c r="CJ14" s="188" t="s">
        <v>2933</v>
      </c>
      <c r="CK14" s="188" t="s">
        <v>2824</v>
      </c>
      <c r="CL14" s="188" t="s">
        <v>2824</v>
      </c>
      <c r="CM14" s="188" t="s">
        <v>2933</v>
      </c>
      <c r="CN14" s="188" t="s">
        <v>2824</v>
      </c>
      <c r="CO14" s="188" t="s">
        <v>2824</v>
      </c>
      <c r="CP14" s="188" t="s">
        <v>2933</v>
      </c>
      <c r="CQ14" s="188" t="s">
        <v>2824</v>
      </c>
      <c r="CR14" s="188" t="s">
        <v>2824</v>
      </c>
      <c r="CS14" s="188" t="s">
        <v>2933</v>
      </c>
      <c r="CT14" s="188" t="s">
        <v>2824</v>
      </c>
      <c r="CU14" s="188" t="s">
        <v>2824</v>
      </c>
      <c r="CV14" s="188" t="s">
        <v>2933</v>
      </c>
      <c r="CW14" s="188" t="s">
        <v>2824</v>
      </c>
      <c r="CX14" s="188" t="s">
        <v>2824</v>
      </c>
      <c r="CY14" s="188" t="s">
        <v>2933</v>
      </c>
      <c r="CZ14" s="188" t="s">
        <v>2824</v>
      </c>
      <c r="DA14" s="188" t="s">
        <v>2824</v>
      </c>
      <c r="DB14" s="188" t="s">
        <v>2933</v>
      </c>
      <c r="DC14" s="188" t="s">
        <v>2824</v>
      </c>
      <c r="DD14" s="188" t="s">
        <v>2824</v>
      </c>
      <c r="DE14" s="188" t="s">
        <v>2933</v>
      </c>
      <c r="DF14" s="188" t="s">
        <v>2824</v>
      </c>
      <c r="DG14" s="188" t="s">
        <v>2824</v>
      </c>
      <c r="DH14" s="188" t="s">
        <v>2933</v>
      </c>
      <c r="DI14" s="188" t="s">
        <v>2824</v>
      </c>
      <c r="DJ14" s="188" t="s">
        <v>2824</v>
      </c>
      <c r="DK14" s="188" t="s">
        <v>2933</v>
      </c>
      <c r="DL14" s="188" t="s">
        <v>2824</v>
      </c>
      <c r="DM14" s="188" t="s">
        <v>2824</v>
      </c>
      <c r="DN14" s="188" t="s">
        <v>2933</v>
      </c>
      <c r="DO14" s="188" t="s">
        <v>2824</v>
      </c>
      <c r="DP14" s="188" t="s">
        <v>2824</v>
      </c>
      <c r="DQ14" s="188" t="s">
        <v>2933</v>
      </c>
      <c r="DR14" s="188" t="s">
        <v>2824</v>
      </c>
      <c r="DS14" s="188" t="s">
        <v>2824</v>
      </c>
      <c r="DT14" s="188" t="s">
        <v>2933</v>
      </c>
      <c r="DU14" s="188" t="s">
        <v>2824</v>
      </c>
      <c r="DV14" s="188" t="s">
        <v>2824</v>
      </c>
      <c r="DW14" s="188" t="s">
        <v>2933</v>
      </c>
      <c r="DX14" s="188" t="s">
        <v>2824</v>
      </c>
      <c r="DY14" s="188" t="s">
        <v>2824</v>
      </c>
      <c r="DZ14" s="188" t="s">
        <v>2933</v>
      </c>
      <c r="EA14" s="188" t="s">
        <v>2824</v>
      </c>
      <c r="EB14" s="188" t="s">
        <v>2824</v>
      </c>
      <c r="EC14" s="188" t="s">
        <v>2933</v>
      </c>
      <c r="ED14" s="188" t="s">
        <v>2824</v>
      </c>
      <c r="EE14" s="188" t="s">
        <v>2824</v>
      </c>
      <c r="EF14" s="188" t="s">
        <v>2933</v>
      </c>
      <c r="EG14" s="188" t="s">
        <v>2824</v>
      </c>
      <c r="EH14" s="188" t="s">
        <v>2824</v>
      </c>
      <c r="EI14" s="188" t="s">
        <v>2933</v>
      </c>
      <c r="EJ14" s="188" t="s">
        <v>2824</v>
      </c>
      <c r="EK14" s="188" t="s">
        <v>2824</v>
      </c>
      <c r="EL14" s="188" t="s">
        <v>2933</v>
      </c>
      <c r="EM14" s="188" t="s">
        <v>2824</v>
      </c>
      <c r="EN14" s="188" t="s">
        <v>2824</v>
      </c>
      <c r="EO14" s="188" t="s">
        <v>2933</v>
      </c>
      <c r="EP14" s="188" t="s">
        <v>2824</v>
      </c>
      <c r="EQ14" s="188" t="s">
        <v>2824</v>
      </c>
      <c r="ER14" s="188" t="s">
        <v>2933</v>
      </c>
      <c r="ES14" s="188" t="s">
        <v>2824</v>
      </c>
      <c r="ET14" s="188" t="s">
        <v>2824</v>
      </c>
    </row>
    <row r="15" spans="1:150" x14ac:dyDescent="0.3">
      <c r="A15" s="1"/>
      <c r="B15" s="186" t="s">
        <v>2946</v>
      </c>
      <c r="C15" s="186" t="s">
        <v>70</v>
      </c>
      <c r="D15" s="186" t="s">
        <v>83</v>
      </c>
      <c r="E15" s="186" t="s">
        <v>2947</v>
      </c>
      <c r="F15" s="186" t="s">
        <v>2948</v>
      </c>
      <c r="G15" s="186" t="s">
        <v>2933</v>
      </c>
      <c r="H15" s="186" t="s">
        <v>2824</v>
      </c>
      <c r="I15" s="186" t="s">
        <v>2824</v>
      </c>
      <c r="J15" s="186" t="s">
        <v>2933</v>
      </c>
      <c r="K15" s="186" t="s">
        <v>2824</v>
      </c>
      <c r="L15" s="186" t="s">
        <v>2824</v>
      </c>
      <c r="M15" s="186" t="s">
        <v>2933</v>
      </c>
      <c r="N15" s="186" t="s">
        <v>2824</v>
      </c>
      <c r="O15" s="186" t="s">
        <v>2824</v>
      </c>
      <c r="P15" s="186" t="s">
        <v>2933</v>
      </c>
      <c r="Q15" s="186" t="s">
        <v>2824</v>
      </c>
      <c r="R15" s="186" t="s">
        <v>2824</v>
      </c>
      <c r="S15" s="186" t="s">
        <v>2933</v>
      </c>
      <c r="T15" s="186" t="s">
        <v>2824</v>
      </c>
      <c r="U15" s="186" t="s">
        <v>2824</v>
      </c>
      <c r="V15" s="186" t="s">
        <v>2933</v>
      </c>
      <c r="W15" s="186" t="s">
        <v>2824</v>
      </c>
      <c r="X15" s="186" t="s">
        <v>2824</v>
      </c>
      <c r="Y15" s="186" t="s">
        <v>2933</v>
      </c>
      <c r="Z15" s="186" t="s">
        <v>2824</v>
      </c>
      <c r="AA15" s="186" t="s">
        <v>2824</v>
      </c>
      <c r="AB15" s="186" t="s">
        <v>2933</v>
      </c>
      <c r="AC15" s="186" t="s">
        <v>2824</v>
      </c>
      <c r="AD15" s="186" t="s">
        <v>2824</v>
      </c>
      <c r="AE15" s="186" t="s">
        <v>2933</v>
      </c>
      <c r="AF15" s="186" t="s">
        <v>2824</v>
      </c>
      <c r="AG15" s="186" t="s">
        <v>2824</v>
      </c>
      <c r="AH15" s="186" t="s">
        <v>2933</v>
      </c>
      <c r="AI15" s="186" t="s">
        <v>2824</v>
      </c>
      <c r="AJ15" s="186" t="s">
        <v>2824</v>
      </c>
      <c r="AK15" s="186" t="s">
        <v>2933</v>
      </c>
      <c r="AL15" s="186" t="s">
        <v>2824</v>
      </c>
      <c r="AM15" s="186" t="s">
        <v>2824</v>
      </c>
      <c r="AN15" s="186" t="s">
        <v>2933</v>
      </c>
      <c r="AO15" s="186" t="s">
        <v>2824</v>
      </c>
      <c r="AP15" s="186" t="s">
        <v>2824</v>
      </c>
      <c r="AQ15" s="186" t="s">
        <v>2933</v>
      </c>
      <c r="AR15" s="186" t="s">
        <v>2824</v>
      </c>
      <c r="AS15" s="186" t="s">
        <v>2824</v>
      </c>
      <c r="AT15" s="186" t="s">
        <v>2933</v>
      </c>
      <c r="AU15" s="186" t="s">
        <v>2824</v>
      </c>
      <c r="AV15" s="186" t="s">
        <v>2824</v>
      </c>
      <c r="AW15" s="186" t="s">
        <v>2933</v>
      </c>
      <c r="AX15" s="186" t="s">
        <v>2824</v>
      </c>
      <c r="AY15" s="186" t="s">
        <v>2824</v>
      </c>
      <c r="AZ15" s="186" t="s">
        <v>2933</v>
      </c>
      <c r="BA15" s="186" t="s">
        <v>2824</v>
      </c>
      <c r="BB15" s="186" t="s">
        <v>2824</v>
      </c>
      <c r="BC15" s="186" t="s">
        <v>2933</v>
      </c>
      <c r="BD15" s="186" t="s">
        <v>2824</v>
      </c>
      <c r="BE15" s="186" t="s">
        <v>2824</v>
      </c>
      <c r="BF15" s="186" t="s">
        <v>2933</v>
      </c>
      <c r="BG15" s="186" t="s">
        <v>2824</v>
      </c>
      <c r="BH15" s="186" t="s">
        <v>2824</v>
      </c>
      <c r="BI15" s="186" t="s">
        <v>2933</v>
      </c>
      <c r="BJ15" s="186" t="s">
        <v>2824</v>
      </c>
      <c r="BK15" s="186" t="s">
        <v>2824</v>
      </c>
      <c r="BL15" s="186" t="s">
        <v>2933</v>
      </c>
      <c r="BM15" s="186" t="s">
        <v>2824</v>
      </c>
      <c r="BN15" s="186" t="s">
        <v>2824</v>
      </c>
      <c r="BO15" s="186" t="s">
        <v>2933</v>
      </c>
      <c r="BP15" s="186" t="s">
        <v>2824</v>
      </c>
      <c r="BQ15" s="186" t="s">
        <v>2824</v>
      </c>
      <c r="BR15" s="186" t="s">
        <v>2933</v>
      </c>
      <c r="BS15" s="186" t="s">
        <v>2824</v>
      </c>
      <c r="BT15" s="186" t="s">
        <v>2824</v>
      </c>
      <c r="BU15" s="186" t="s">
        <v>2933</v>
      </c>
      <c r="BV15" s="186" t="s">
        <v>2824</v>
      </c>
      <c r="BW15" s="186" t="s">
        <v>2824</v>
      </c>
      <c r="BX15" s="186" t="s">
        <v>2933</v>
      </c>
      <c r="BY15" s="186" t="s">
        <v>2824</v>
      </c>
      <c r="BZ15" s="186" t="s">
        <v>2824</v>
      </c>
      <c r="CA15" s="186" t="s">
        <v>2933</v>
      </c>
      <c r="CB15" s="186" t="s">
        <v>2824</v>
      </c>
      <c r="CC15" s="186" t="s">
        <v>2824</v>
      </c>
      <c r="CD15" s="186" t="s">
        <v>2933</v>
      </c>
      <c r="CE15" s="186" t="s">
        <v>2824</v>
      </c>
      <c r="CF15" s="186" t="s">
        <v>2824</v>
      </c>
      <c r="CG15" s="186" t="s">
        <v>2933</v>
      </c>
      <c r="CH15" s="186" t="s">
        <v>2824</v>
      </c>
      <c r="CI15" s="186" t="s">
        <v>2824</v>
      </c>
      <c r="CJ15" s="186" t="s">
        <v>2933</v>
      </c>
      <c r="CK15" s="186" t="s">
        <v>2824</v>
      </c>
      <c r="CL15" s="186" t="s">
        <v>2824</v>
      </c>
      <c r="CM15" s="186" t="s">
        <v>2933</v>
      </c>
      <c r="CN15" s="186" t="s">
        <v>2824</v>
      </c>
      <c r="CO15" s="186" t="s">
        <v>2824</v>
      </c>
      <c r="CP15" s="186" t="s">
        <v>2933</v>
      </c>
      <c r="CQ15" s="186" t="s">
        <v>2824</v>
      </c>
      <c r="CR15" s="186" t="s">
        <v>2824</v>
      </c>
      <c r="CS15" s="186" t="s">
        <v>2933</v>
      </c>
      <c r="CT15" s="186" t="s">
        <v>2824</v>
      </c>
      <c r="CU15" s="186" t="s">
        <v>2824</v>
      </c>
      <c r="CV15" s="186" t="s">
        <v>2933</v>
      </c>
      <c r="CW15" s="186" t="s">
        <v>2824</v>
      </c>
      <c r="CX15" s="186" t="s">
        <v>2824</v>
      </c>
      <c r="CY15" s="186" t="s">
        <v>2933</v>
      </c>
      <c r="CZ15" s="186" t="s">
        <v>2824</v>
      </c>
      <c r="DA15" s="186" t="s">
        <v>2824</v>
      </c>
      <c r="DB15" s="186" t="s">
        <v>2933</v>
      </c>
      <c r="DC15" s="186" t="s">
        <v>2824</v>
      </c>
      <c r="DD15" s="186" t="s">
        <v>2824</v>
      </c>
      <c r="DE15" s="186" t="s">
        <v>2933</v>
      </c>
      <c r="DF15" s="186" t="s">
        <v>2824</v>
      </c>
      <c r="DG15" s="186" t="s">
        <v>2824</v>
      </c>
      <c r="DH15" s="186" t="s">
        <v>2933</v>
      </c>
      <c r="DI15" s="186" t="s">
        <v>2824</v>
      </c>
      <c r="DJ15" s="186" t="s">
        <v>2824</v>
      </c>
      <c r="DK15" s="186" t="s">
        <v>2933</v>
      </c>
      <c r="DL15" s="186" t="s">
        <v>2824</v>
      </c>
      <c r="DM15" s="186" t="s">
        <v>2824</v>
      </c>
      <c r="DN15" s="186" t="s">
        <v>2933</v>
      </c>
      <c r="DO15" s="186" t="s">
        <v>2824</v>
      </c>
      <c r="DP15" s="186" t="s">
        <v>2824</v>
      </c>
      <c r="DQ15" s="186" t="s">
        <v>2933</v>
      </c>
      <c r="DR15" s="186" t="s">
        <v>2824</v>
      </c>
      <c r="DS15" s="186" t="s">
        <v>2824</v>
      </c>
      <c r="DT15" s="186" t="s">
        <v>2933</v>
      </c>
      <c r="DU15" s="186" t="s">
        <v>2824</v>
      </c>
      <c r="DV15" s="186" t="s">
        <v>2824</v>
      </c>
      <c r="DW15" s="186" t="s">
        <v>2933</v>
      </c>
      <c r="DX15" s="186" t="s">
        <v>2824</v>
      </c>
      <c r="DY15" s="186" t="s">
        <v>2824</v>
      </c>
      <c r="DZ15" s="186" t="s">
        <v>2933</v>
      </c>
      <c r="EA15" s="186" t="s">
        <v>2824</v>
      </c>
      <c r="EB15" s="186" t="s">
        <v>2824</v>
      </c>
      <c r="EC15" s="186" t="s">
        <v>2933</v>
      </c>
      <c r="ED15" s="186" t="s">
        <v>2824</v>
      </c>
      <c r="EE15" s="186" t="s">
        <v>2824</v>
      </c>
      <c r="EF15" s="186" t="s">
        <v>2933</v>
      </c>
      <c r="EG15" s="186" t="s">
        <v>2824</v>
      </c>
      <c r="EH15" s="186" t="s">
        <v>2824</v>
      </c>
      <c r="EI15" s="186" t="s">
        <v>2933</v>
      </c>
      <c r="EJ15" s="186" t="s">
        <v>2824</v>
      </c>
      <c r="EK15" s="186" t="s">
        <v>2824</v>
      </c>
      <c r="EL15" s="186" t="s">
        <v>2933</v>
      </c>
      <c r="EM15" s="186" t="s">
        <v>2824</v>
      </c>
      <c r="EN15" s="186" t="s">
        <v>2824</v>
      </c>
      <c r="EO15" s="186" t="s">
        <v>2933</v>
      </c>
      <c r="EP15" s="186" t="s">
        <v>2824</v>
      </c>
      <c r="EQ15" s="186" t="s">
        <v>2824</v>
      </c>
      <c r="ER15" s="186" t="s">
        <v>2933</v>
      </c>
      <c r="ES15" s="186" t="s">
        <v>2824</v>
      </c>
      <c r="ET15" s="186" t="s">
        <v>2824</v>
      </c>
    </row>
    <row r="16" spans="1:150" x14ac:dyDescent="0.3">
      <c r="A16" s="1"/>
      <c r="B16" s="187" t="s">
        <v>2949</v>
      </c>
      <c r="C16" s="187" t="s">
        <v>70</v>
      </c>
      <c r="D16" s="187" t="s">
        <v>83</v>
      </c>
      <c r="E16" s="187" t="s">
        <v>2950</v>
      </c>
      <c r="F16" s="187" t="s">
        <v>2951</v>
      </c>
      <c r="G16" s="188" t="s">
        <v>2933</v>
      </c>
      <c r="H16" s="188" t="s">
        <v>2824</v>
      </c>
      <c r="I16" s="188" t="s">
        <v>2824</v>
      </c>
      <c r="J16" s="188" t="s">
        <v>2933</v>
      </c>
      <c r="K16" s="188" t="s">
        <v>2824</v>
      </c>
      <c r="L16" s="188" t="s">
        <v>2824</v>
      </c>
      <c r="M16" s="188" t="s">
        <v>2933</v>
      </c>
      <c r="N16" s="188" t="s">
        <v>2824</v>
      </c>
      <c r="O16" s="188" t="s">
        <v>2824</v>
      </c>
      <c r="P16" s="188" t="s">
        <v>2933</v>
      </c>
      <c r="Q16" s="188" t="s">
        <v>2824</v>
      </c>
      <c r="R16" s="188" t="s">
        <v>2824</v>
      </c>
      <c r="S16" s="188" t="s">
        <v>2933</v>
      </c>
      <c r="T16" s="188" t="s">
        <v>2824</v>
      </c>
      <c r="U16" s="188" t="s">
        <v>2824</v>
      </c>
      <c r="V16" s="188" t="s">
        <v>2933</v>
      </c>
      <c r="W16" s="188" t="s">
        <v>2824</v>
      </c>
      <c r="X16" s="188" t="s">
        <v>2824</v>
      </c>
      <c r="Y16" s="188" t="s">
        <v>2933</v>
      </c>
      <c r="Z16" s="188" t="s">
        <v>2824</v>
      </c>
      <c r="AA16" s="188" t="s">
        <v>2824</v>
      </c>
      <c r="AB16" s="188" t="s">
        <v>2933</v>
      </c>
      <c r="AC16" s="188" t="s">
        <v>2824</v>
      </c>
      <c r="AD16" s="188" t="s">
        <v>2824</v>
      </c>
      <c r="AE16" s="188" t="s">
        <v>2933</v>
      </c>
      <c r="AF16" s="188" t="s">
        <v>2824</v>
      </c>
      <c r="AG16" s="188" t="s">
        <v>2824</v>
      </c>
      <c r="AH16" s="188" t="s">
        <v>2933</v>
      </c>
      <c r="AI16" s="188" t="s">
        <v>2824</v>
      </c>
      <c r="AJ16" s="188" t="s">
        <v>2824</v>
      </c>
      <c r="AK16" s="188" t="s">
        <v>2933</v>
      </c>
      <c r="AL16" s="188" t="s">
        <v>2824</v>
      </c>
      <c r="AM16" s="188" t="s">
        <v>2824</v>
      </c>
      <c r="AN16" s="188" t="s">
        <v>2933</v>
      </c>
      <c r="AO16" s="188" t="s">
        <v>2824</v>
      </c>
      <c r="AP16" s="188" t="s">
        <v>2824</v>
      </c>
      <c r="AQ16" s="188" t="s">
        <v>2933</v>
      </c>
      <c r="AR16" s="188" t="s">
        <v>2824</v>
      </c>
      <c r="AS16" s="188" t="s">
        <v>2824</v>
      </c>
      <c r="AT16" s="188" t="s">
        <v>2933</v>
      </c>
      <c r="AU16" s="188" t="s">
        <v>2824</v>
      </c>
      <c r="AV16" s="188" t="s">
        <v>2824</v>
      </c>
      <c r="AW16" s="188" t="s">
        <v>2933</v>
      </c>
      <c r="AX16" s="188" t="s">
        <v>2824</v>
      </c>
      <c r="AY16" s="188" t="s">
        <v>2824</v>
      </c>
      <c r="AZ16" s="188" t="s">
        <v>2933</v>
      </c>
      <c r="BA16" s="188" t="s">
        <v>2824</v>
      </c>
      <c r="BB16" s="188" t="s">
        <v>2824</v>
      </c>
      <c r="BC16" s="188" t="s">
        <v>2933</v>
      </c>
      <c r="BD16" s="188" t="s">
        <v>2824</v>
      </c>
      <c r="BE16" s="188" t="s">
        <v>2824</v>
      </c>
      <c r="BF16" s="188" t="s">
        <v>2933</v>
      </c>
      <c r="BG16" s="188" t="s">
        <v>2824</v>
      </c>
      <c r="BH16" s="188" t="s">
        <v>2824</v>
      </c>
      <c r="BI16" s="188" t="s">
        <v>2933</v>
      </c>
      <c r="BJ16" s="188" t="s">
        <v>2824</v>
      </c>
      <c r="BK16" s="188" t="s">
        <v>2824</v>
      </c>
      <c r="BL16" s="188" t="s">
        <v>2933</v>
      </c>
      <c r="BM16" s="188" t="s">
        <v>2824</v>
      </c>
      <c r="BN16" s="188" t="s">
        <v>2824</v>
      </c>
      <c r="BO16" s="188" t="s">
        <v>2933</v>
      </c>
      <c r="BP16" s="188" t="s">
        <v>2824</v>
      </c>
      <c r="BQ16" s="188" t="s">
        <v>2824</v>
      </c>
      <c r="BR16" s="188" t="s">
        <v>2933</v>
      </c>
      <c r="BS16" s="188" t="s">
        <v>2824</v>
      </c>
      <c r="BT16" s="188" t="s">
        <v>2824</v>
      </c>
      <c r="BU16" s="188" t="s">
        <v>2933</v>
      </c>
      <c r="BV16" s="188" t="s">
        <v>2824</v>
      </c>
      <c r="BW16" s="188" t="s">
        <v>2824</v>
      </c>
      <c r="BX16" s="188" t="s">
        <v>2933</v>
      </c>
      <c r="BY16" s="188" t="s">
        <v>2824</v>
      </c>
      <c r="BZ16" s="188" t="s">
        <v>2824</v>
      </c>
      <c r="CA16" s="188" t="s">
        <v>2933</v>
      </c>
      <c r="CB16" s="188" t="s">
        <v>2824</v>
      </c>
      <c r="CC16" s="188" t="s">
        <v>2824</v>
      </c>
      <c r="CD16" s="188" t="s">
        <v>2933</v>
      </c>
      <c r="CE16" s="188" t="s">
        <v>2824</v>
      </c>
      <c r="CF16" s="188" t="s">
        <v>2824</v>
      </c>
      <c r="CG16" s="188" t="s">
        <v>2933</v>
      </c>
      <c r="CH16" s="188" t="s">
        <v>2824</v>
      </c>
      <c r="CI16" s="188" t="s">
        <v>2824</v>
      </c>
      <c r="CJ16" s="188" t="s">
        <v>2933</v>
      </c>
      <c r="CK16" s="188" t="s">
        <v>2824</v>
      </c>
      <c r="CL16" s="188" t="s">
        <v>2824</v>
      </c>
      <c r="CM16" s="188" t="s">
        <v>2933</v>
      </c>
      <c r="CN16" s="188" t="s">
        <v>2824</v>
      </c>
      <c r="CO16" s="188" t="s">
        <v>2824</v>
      </c>
      <c r="CP16" s="188" t="s">
        <v>2933</v>
      </c>
      <c r="CQ16" s="188" t="s">
        <v>2824</v>
      </c>
      <c r="CR16" s="188" t="s">
        <v>2824</v>
      </c>
      <c r="CS16" s="188" t="s">
        <v>2933</v>
      </c>
      <c r="CT16" s="188" t="s">
        <v>2824</v>
      </c>
      <c r="CU16" s="188" t="s">
        <v>2824</v>
      </c>
      <c r="CV16" s="188" t="s">
        <v>2933</v>
      </c>
      <c r="CW16" s="188" t="s">
        <v>2824</v>
      </c>
      <c r="CX16" s="188" t="s">
        <v>2824</v>
      </c>
      <c r="CY16" s="188" t="s">
        <v>2933</v>
      </c>
      <c r="CZ16" s="188" t="s">
        <v>2824</v>
      </c>
      <c r="DA16" s="188" t="s">
        <v>2824</v>
      </c>
      <c r="DB16" s="188" t="s">
        <v>2933</v>
      </c>
      <c r="DC16" s="188" t="s">
        <v>2824</v>
      </c>
      <c r="DD16" s="188" t="s">
        <v>2824</v>
      </c>
      <c r="DE16" s="188" t="s">
        <v>2933</v>
      </c>
      <c r="DF16" s="188" t="s">
        <v>2824</v>
      </c>
      <c r="DG16" s="188" t="s">
        <v>2824</v>
      </c>
      <c r="DH16" s="188" t="s">
        <v>2933</v>
      </c>
      <c r="DI16" s="188" t="s">
        <v>2824</v>
      </c>
      <c r="DJ16" s="188" t="s">
        <v>2824</v>
      </c>
      <c r="DK16" s="188" t="s">
        <v>2933</v>
      </c>
      <c r="DL16" s="188" t="s">
        <v>2824</v>
      </c>
      <c r="DM16" s="188" t="s">
        <v>2824</v>
      </c>
      <c r="DN16" s="188" t="s">
        <v>2933</v>
      </c>
      <c r="DO16" s="188" t="s">
        <v>2824</v>
      </c>
      <c r="DP16" s="188" t="s">
        <v>2824</v>
      </c>
      <c r="DQ16" s="188" t="s">
        <v>2933</v>
      </c>
      <c r="DR16" s="188" t="s">
        <v>2824</v>
      </c>
      <c r="DS16" s="188" t="s">
        <v>2824</v>
      </c>
      <c r="DT16" s="188" t="s">
        <v>2933</v>
      </c>
      <c r="DU16" s="188" t="s">
        <v>2824</v>
      </c>
      <c r="DV16" s="188" t="s">
        <v>2824</v>
      </c>
      <c r="DW16" s="188" t="s">
        <v>2933</v>
      </c>
      <c r="DX16" s="188" t="s">
        <v>2824</v>
      </c>
      <c r="DY16" s="188" t="s">
        <v>2824</v>
      </c>
      <c r="DZ16" s="188" t="s">
        <v>2933</v>
      </c>
      <c r="EA16" s="188" t="s">
        <v>2824</v>
      </c>
      <c r="EB16" s="188" t="s">
        <v>2824</v>
      </c>
      <c r="EC16" s="188" t="s">
        <v>2933</v>
      </c>
      <c r="ED16" s="188" t="s">
        <v>2824</v>
      </c>
      <c r="EE16" s="188" t="s">
        <v>2824</v>
      </c>
      <c r="EF16" s="188" t="s">
        <v>2933</v>
      </c>
      <c r="EG16" s="188" t="s">
        <v>2824</v>
      </c>
      <c r="EH16" s="188" t="s">
        <v>2824</v>
      </c>
      <c r="EI16" s="188" t="s">
        <v>2933</v>
      </c>
      <c r="EJ16" s="188" t="s">
        <v>2824</v>
      </c>
      <c r="EK16" s="188" t="s">
        <v>2824</v>
      </c>
      <c r="EL16" s="188" t="s">
        <v>2933</v>
      </c>
      <c r="EM16" s="188" t="s">
        <v>2824</v>
      </c>
      <c r="EN16" s="188" t="s">
        <v>2824</v>
      </c>
      <c r="EO16" s="188" t="s">
        <v>2933</v>
      </c>
      <c r="EP16" s="188" t="s">
        <v>2824</v>
      </c>
      <c r="EQ16" s="188" t="s">
        <v>2824</v>
      </c>
      <c r="ER16" s="188" t="s">
        <v>2933</v>
      </c>
      <c r="ES16" s="188" t="s">
        <v>2824</v>
      </c>
      <c r="ET16" s="188" t="s">
        <v>2824</v>
      </c>
    </row>
    <row r="17" spans="1:150" x14ac:dyDescent="0.3">
      <c r="A17" s="1"/>
      <c r="B17" s="187" t="s">
        <v>2952</v>
      </c>
      <c r="C17" s="187" t="s">
        <v>70</v>
      </c>
      <c r="D17" s="187" t="s">
        <v>83</v>
      </c>
      <c r="E17" s="187" t="s">
        <v>2953</v>
      </c>
      <c r="F17" s="187" t="s">
        <v>2954</v>
      </c>
      <c r="G17" s="188" t="s">
        <v>2933</v>
      </c>
      <c r="H17" s="188" t="s">
        <v>623</v>
      </c>
      <c r="I17" s="188" t="s">
        <v>623</v>
      </c>
      <c r="J17" s="188" t="s">
        <v>2933</v>
      </c>
      <c r="K17" s="188" t="s">
        <v>623</v>
      </c>
      <c r="L17" s="188" t="s">
        <v>623</v>
      </c>
      <c r="M17" s="188" t="s">
        <v>2933</v>
      </c>
      <c r="N17" s="188" t="s">
        <v>623</v>
      </c>
      <c r="O17" s="188" t="s">
        <v>623</v>
      </c>
      <c r="P17" s="188" t="s">
        <v>2933</v>
      </c>
      <c r="Q17" s="188" t="s">
        <v>623</v>
      </c>
      <c r="R17" s="188" t="s">
        <v>623</v>
      </c>
      <c r="S17" s="188" t="s">
        <v>2933</v>
      </c>
      <c r="T17" s="188" t="s">
        <v>623</v>
      </c>
      <c r="U17" s="188" t="s">
        <v>623</v>
      </c>
      <c r="V17" s="188" t="s">
        <v>2933</v>
      </c>
      <c r="W17" s="188" t="s">
        <v>623</v>
      </c>
      <c r="X17" s="188" t="s">
        <v>623</v>
      </c>
      <c r="Y17" s="188" t="s">
        <v>2933</v>
      </c>
      <c r="Z17" s="188" t="s">
        <v>623</v>
      </c>
      <c r="AA17" s="188" t="s">
        <v>623</v>
      </c>
      <c r="AB17" s="188" t="s">
        <v>2933</v>
      </c>
      <c r="AC17" s="188" t="s">
        <v>623</v>
      </c>
      <c r="AD17" s="188" t="s">
        <v>623</v>
      </c>
      <c r="AE17" s="188" t="s">
        <v>2933</v>
      </c>
      <c r="AF17" s="188" t="s">
        <v>623</v>
      </c>
      <c r="AG17" s="188" t="s">
        <v>623</v>
      </c>
      <c r="AH17" s="188" t="s">
        <v>2933</v>
      </c>
      <c r="AI17" s="188" t="s">
        <v>623</v>
      </c>
      <c r="AJ17" s="188" t="s">
        <v>623</v>
      </c>
      <c r="AK17" s="188" t="s">
        <v>2933</v>
      </c>
      <c r="AL17" s="188" t="s">
        <v>623</v>
      </c>
      <c r="AM17" s="188" t="s">
        <v>623</v>
      </c>
      <c r="AN17" s="188" t="s">
        <v>2933</v>
      </c>
      <c r="AO17" s="188" t="s">
        <v>623</v>
      </c>
      <c r="AP17" s="188" t="s">
        <v>623</v>
      </c>
      <c r="AQ17" s="188" t="s">
        <v>2933</v>
      </c>
      <c r="AR17" s="188" t="s">
        <v>623</v>
      </c>
      <c r="AS17" s="188" t="s">
        <v>623</v>
      </c>
      <c r="AT17" s="188" t="s">
        <v>2933</v>
      </c>
      <c r="AU17" s="188" t="s">
        <v>623</v>
      </c>
      <c r="AV17" s="188" t="s">
        <v>623</v>
      </c>
      <c r="AW17" s="188" t="s">
        <v>2933</v>
      </c>
      <c r="AX17" s="188" t="s">
        <v>623</v>
      </c>
      <c r="AY17" s="188" t="s">
        <v>623</v>
      </c>
      <c r="AZ17" s="188" t="s">
        <v>2933</v>
      </c>
      <c r="BA17" s="188" t="s">
        <v>623</v>
      </c>
      <c r="BB17" s="188" t="s">
        <v>623</v>
      </c>
      <c r="BC17" s="188" t="s">
        <v>2933</v>
      </c>
      <c r="BD17" s="188" t="s">
        <v>623</v>
      </c>
      <c r="BE17" s="188" t="s">
        <v>623</v>
      </c>
      <c r="BF17" s="188" t="s">
        <v>2933</v>
      </c>
      <c r="BG17" s="188" t="s">
        <v>623</v>
      </c>
      <c r="BH17" s="188" t="s">
        <v>623</v>
      </c>
      <c r="BI17" s="188" t="s">
        <v>2933</v>
      </c>
      <c r="BJ17" s="188" t="s">
        <v>623</v>
      </c>
      <c r="BK17" s="188" t="s">
        <v>623</v>
      </c>
      <c r="BL17" s="188" t="s">
        <v>2933</v>
      </c>
      <c r="BM17" s="188" t="s">
        <v>623</v>
      </c>
      <c r="BN17" s="188" t="s">
        <v>623</v>
      </c>
      <c r="BO17" s="188" t="s">
        <v>2933</v>
      </c>
      <c r="BP17" s="188" t="s">
        <v>623</v>
      </c>
      <c r="BQ17" s="188" t="s">
        <v>623</v>
      </c>
      <c r="BR17" s="188" t="s">
        <v>2933</v>
      </c>
      <c r="BS17" s="188" t="s">
        <v>623</v>
      </c>
      <c r="BT17" s="188" t="s">
        <v>623</v>
      </c>
      <c r="BU17" s="188" t="s">
        <v>2933</v>
      </c>
      <c r="BV17" s="188" t="s">
        <v>623</v>
      </c>
      <c r="BW17" s="188" t="s">
        <v>623</v>
      </c>
      <c r="BX17" s="188" t="s">
        <v>2933</v>
      </c>
      <c r="BY17" s="188" t="s">
        <v>623</v>
      </c>
      <c r="BZ17" s="188" t="s">
        <v>623</v>
      </c>
      <c r="CA17" s="188" t="s">
        <v>2933</v>
      </c>
      <c r="CB17" s="188" t="s">
        <v>623</v>
      </c>
      <c r="CC17" s="188" t="s">
        <v>623</v>
      </c>
      <c r="CD17" s="188" t="s">
        <v>2933</v>
      </c>
      <c r="CE17" s="188" t="s">
        <v>623</v>
      </c>
      <c r="CF17" s="188" t="s">
        <v>623</v>
      </c>
      <c r="CG17" s="188" t="s">
        <v>2933</v>
      </c>
      <c r="CH17" s="188" t="s">
        <v>623</v>
      </c>
      <c r="CI17" s="188" t="s">
        <v>623</v>
      </c>
      <c r="CJ17" s="188" t="s">
        <v>2933</v>
      </c>
      <c r="CK17" s="188" t="s">
        <v>623</v>
      </c>
      <c r="CL17" s="188" t="s">
        <v>623</v>
      </c>
      <c r="CM17" s="188" t="s">
        <v>2933</v>
      </c>
      <c r="CN17" s="188" t="s">
        <v>623</v>
      </c>
      <c r="CO17" s="188" t="s">
        <v>623</v>
      </c>
      <c r="CP17" s="188" t="s">
        <v>2933</v>
      </c>
      <c r="CQ17" s="188" t="s">
        <v>623</v>
      </c>
      <c r="CR17" s="188" t="s">
        <v>623</v>
      </c>
      <c r="CS17" s="188" t="s">
        <v>2933</v>
      </c>
      <c r="CT17" s="188" t="s">
        <v>623</v>
      </c>
      <c r="CU17" s="188" t="s">
        <v>623</v>
      </c>
      <c r="CV17" s="188" t="s">
        <v>2933</v>
      </c>
      <c r="CW17" s="188" t="s">
        <v>623</v>
      </c>
      <c r="CX17" s="188" t="s">
        <v>623</v>
      </c>
      <c r="CY17" s="188" t="s">
        <v>2933</v>
      </c>
      <c r="CZ17" s="188" t="s">
        <v>623</v>
      </c>
      <c r="DA17" s="188" t="s">
        <v>623</v>
      </c>
      <c r="DB17" s="188" t="s">
        <v>2933</v>
      </c>
      <c r="DC17" s="188" t="s">
        <v>623</v>
      </c>
      <c r="DD17" s="188" t="s">
        <v>623</v>
      </c>
      <c r="DE17" s="188" t="s">
        <v>2933</v>
      </c>
      <c r="DF17" s="188" t="s">
        <v>623</v>
      </c>
      <c r="DG17" s="188" t="s">
        <v>623</v>
      </c>
      <c r="DH17" s="188" t="s">
        <v>2933</v>
      </c>
      <c r="DI17" s="188" t="s">
        <v>623</v>
      </c>
      <c r="DJ17" s="188" t="s">
        <v>623</v>
      </c>
      <c r="DK17" s="188" t="s">
        <v>2933</v>
      </c>
      <c r="DL17" s="188" t="s">
        <v>623</v>
      </c>
      <c r="DM17" s="188" t="s">
        <v>623</v>
      </c>
      <c r="DN17" s="188" t="s">
        <v>2933</v>
      </c>
      <c r="DO17" s="188" t="s">
        <v>623</v>
      </c>
      <c r="DP17" s="188" t="s">
        <v>623</v>
      </c>
      <c r="DQ17" s="188" t="s">
        <v>2933</v>
      </c>
      <c r="DR17" s="188" t="s">
        <v>623</v>
      </c>
      <c r="DS17" s="188" t="s">
        <v>623</v>
      </c>
      <c r="DT17" s="188" t="s">
        <v>2933</v>
      </c>
      <c r="DU17" s="188" t="s">
        <v>623</v>
      </c>
      <c r="DV17" s="188" t="s">
        <v>623</v>
      </c>
      <c r="DW17" s="188" t="s">
        <v>2933</v>
      </c>
      <c r="DX17" s="188" t="s">
        <v>623</v>
      </c>
      <c r="DY17" s="188" t="s">
        <v>623</v>
      </c>
      <c r="DZ17" s="188" t="s">
        <v>2933</v>
      </c>
      <c r="EA17" s="188" t="s">
        <v>623</v>
      </c>
      <c r="EB17" s="188" t="s">
        <v>623</v>
      </c>
      <c r="EC17" s="188" t="s">
        <v>2933</v>
      </c>
      <c r="ED17" s="188" t="s">
        <v>623</v>
      </c>
      <c r="EE17" s="188" t="s">
        <v>623</v>
      </c>
      <c r="EF17" s="188" t="s">
        <v>2933</v>
      </c>
      <c r="EG17" s="188" t="s">
        <v>623</v>
      </c>
      <c r="EH17" s="188" t="s">
        <v>623</v>
      </c>
      <c r="EI17" s="188" t="s">
        <v>2933</v>
      </c>
      <c r="EJ17" s="188" t="s">
        <v>623</v>
      </c>
      <c r="EK17" s="188" t="s">
        <v>623</v>
      </c>
      <c r="EL17" s="188" t="s">
        <v>2933</v>
      </c>
      <c r="EM17" s="188" t="s">
        <v>623</v>
      </c>
      <c r="EN17" s="188" t="s">
        <v>623</v>
      </c>
      <c r="EO17" s="188" t="s">
        <v>2933</v>
      </c>
      <c r="EP17" s="188" t="s">
        <v>623</v>
      </c>
      <c r="EQ17" s="188" t="s">
        <v>623</v>
      </c>
      <c r="ER17" s="188" t="s">
        <v>2933</v>
      </c>
      <c r="ES17" s="188" t="s">
        <v>623</v>
      </c>
      <c r="ET17" s="188" t="s">
        <v>623</v>
      </c>
    </row>
    <row r="18" spans="1:150" x14ac:dyDescent="0.3">
      <c r="A18" s="1"/>
      <c r="B18" s="186" t="s">
        <v>2955</v>
      </c>
      <c r="C18" s="186" t="s">
        <v>121</v>
      </c>
      <c r="D18" s="186" t="s">
        <v>1061</v>
      </c>
      <c r="E18" s="186" t="s">
        <v>2956</v>
      </c>
      <c r="F18" s="186" t="s">
        <v>2957</v>
      </c>
      <c r="G18" s="186" t="s">
        <v>2933</v>
      </c>
      <c r="H18" s="186" t="s">
        <v>2824</v>
      </c>
      <c r="I18" s="186" t="s">
        <v>2824</v>
      </c>
      <c r="J18" s="186" t="s">
        <v>2933</v>
      </c>
      <c r="K18" s="186" t="s">
        <v>2824</v>
      </c>
      <c r="L18" s="186" t="s">
        <v>2824</v>
      </c>
      <c r="M18" s="186" t="s">
        <v>2933</v>
      </c>
      <c r="N18" s="186" t="s">
        <v>2824</v>
      </c>
      <c r="O18" s="186" t="s">
        <v>2824</v>
      </c>
      <c r="P18" s="186" t="s">
        <v>2933</v>
      </c>
      <c r="Q18" s="186" t="s">
        <v>2824</v>
      </c>
      <c r="R18" s="186" t="s">
        <v>2824</v>
      </c>
      <c r="S18" s="186" t="s">
        <v>2933</v>
      </c>
      <c r="T18" s="186" t="s">
        <v>2824</v>
      </c>
      <c r="U18" s="186" t="s">
        <v>2824</v>
      </c>
      <c r="V18" s="186" t="s">
        <v>2933</v>
      </c>
      <c r="W18" s="186" t="s">
        <v>2824</v>
      </c>
      <c r="X18" s="186" t="s">
        <v>2824</v>
      </c>
      <c r="Y18" s="186" t="s">
        <v>2933</v>
      </c>
      <c r="Z18" s="186" t="s">
        <v>2824</v>
      </c>
      <c r="AA18" s="186" t="s">
        <v>2824</v>
      </c>
      <c r="AB18" s="186" t="s">
        <v>2933</v>
      </c>
      <c r="AC18" s="186" t="s">
        <v>2824</v>
      </c>
      <c r="AD18" s="186" t="s">
        <v>2824</v>
      </c>
      <c r="AE18" s="186" t="s">
        <v>2933</v>
      </c>
      <c r="AF18" s="186" t="s">
        <v>2824</v>
      </c>
      <c r="AG18" s="186" t="s">
        <v>2824</v>
      </c>
      <c r="AH18" s="186" t="s">
        <v>2933</v>
      </c>
      <c r="AI18" s="186" t="s">
        <v>2824</v>
      </c>
      <c r="AJ18" s="186" t="s">
        <v>2824</v>
      </c>
      <c r="AK18" s="186" t="s">
        <v>2933</v>
      </c>
      <c r="AL18" s="186" t="s">
        <v>2824</v>
      </c>
      <c r="AM18" s="186" t="s">
        <v>2824</v>
      </c>
      <c r="AN18" s="186" t="s">
        <v>2933</v>
      </c>
      <c r="AO18" s="186" t="s">
        <v>2824</v>
      </c>
      <c r="AP18" s="186" t="s">
        <v>2824</v>
      </c>
      <c r="AQ18" s="186" t="s">
        <v>2933</v>
      </c>
      <c r="AR18" s="186" t="s">
        <v>2824</v>
      </c>
      <c r="AS18" s="186" t="s">
        <v>2824</v>
      </c>
      <c r="AT18" s="186" t="s">
        <v>2933</v>
      </c>
      <c r="AU18" s="186" t="s">
        <v>2824</v>
      </c>
      <c r="AV18" s="186" t="s">
        <v>2824</v>
      </c>
      <c r="AW18" s="186" t="s">
        <v>2933</v>
      </c>
      <c r="AX18" s="186" t="s">
        <v>2824</v>
      </c>
      <c r="AY18" s="186" t="s">
        <v>2824</v>
      </c>
      <c r="AZ18" s="186" t="s">
        <v>2933</v>
      </c>
      <c r="BA18" s="186" t="s">
        <v>2824</v>
      </c>
      <c r="BB18" s="186" t="s">
        <v>2824</v>
      </c>
      <c r="BC18" s="186" t="s">
        <v>2933</v>
      </c>
      <c r="BD18" s="186" t="s">
        <v>2824</v>
      </c>
      <c r="BE18" s="186" t="s">
        <v>2824</v>
      </c>
      <c r="BF18" s="186" t="s">
        <v>2933</v>
      </c>
      <c r="BG18" s="186" t="s">
        <v>2824</v>
      </c>
      <c r="BH18" s="186" t="s">
        <v>2824</v>
      </c>
      <c r="BI18" s="186" t="s">
        <v>2933</v>
      </c>
      <c r="BJ18" s="186" t="s">
        <v>2824</v>
      </c>
      <c r="BK18" s="186" t="s">
        <v>2824</v>
      </c>
      <c r="BL18" s="186" t="s">
        <v>2933</v>
      </c>
      <c r="BM18" s="186" t="s">
        <v>2824</v>
      </c>
      <c r="BN18" s="186" t="s">
        <v>2824</v>
      </c>
      <c r="BO18" s="186" t="s">
        <v>2933</v>
      </c>
      <c r="BP18" s="186" t="s">
        <v>2824</v>
      </c>
      <c r="BQ18" s="186" t="s">
        <v>2824</v>
      </c>
      <c r="BR18" s="186" t="s">
        <v>2933</v>
      </c>
      <c r="BS18" s="186" t="s">
        <v>2824</v>
      </c>
      <c r="BT18" s="186" t="s">
        <v>2824</v>
      </c>
      <c r="BU18" s="186" t="s">
        <v>2933</v>
      </c>
      <c r="BV18" s="186" t="s">
        <v>2824</v>
      </c>
      <c r="BW18" s="186" t="s">
        <v>2824</v>
      </c>
      <c r="BX18" s="186" t="s">
        <v>2933</v>
      </c>
      <c r="BY18" s="186" t="s">
        <v>2824</v>
      </c>
      <c r="BZ18" s="186" t="s">
        <v>2824</v>
      </c>
      <c r="CA18" s="186" t="s">
        <v>2933</v>
      </c>
      <c r="CB18" s="186" t="s">
        <v>2824</v>
      </c>
      <c r="CC18" s="186" t="s">
        <v>2824</v>
      </c>
      <c r="CD18" s="186" t="s">
        <v>2933</v>
      </c>
      <c r="CE18" s="186" t="s">
        <v>2824</v>
      </c>
      <c r="CF18" s="186" t="s">
        <v>2824</v>
      </c>
      <c r="CG18" s="186" t="s">
        <v>2933</v>
      </c>
      <c r="CH18" s="186" t="s">
        <v>2824</v>
      </c>
      <c r="CI18" s="186" t="s">
        <v>2824</v>
      </c>
      <c r="CJ18" s="186" t="s">
        <v>2933</v>
      </c>
      <c r="CK18" s="186" t="s">
        <v>2824</v>
      </c>
      <c r="CL18" s="186" t="s">
        <v>2824</v>
      </c>
      <c r="CM18" s="186" t="s">
        <v>2933</v>
      </c>
      <c r="CN18" s="186" t="s">
        <v>2824</v>
      </c>
      <c r="CO18" s="186" t="s">
        <v>2824</v>
      </c>
      <c r="CP18" s="186" t="s">
        <v>2933</v>
      </c>
      <c r="CQ18" s="186" t="s">
        <v>2824</v>
      </c>
      <c r="CR18" s="186" t="s">
        <v>2824</v>
      </c>
      <c r="CS18" s="186" t="s">
        <v>2933</v>
      </c>
      <c r="CT18" s="186" t="s">
        <v>2824</v>
      </c>
      <c r="CU18" s="186" t="s">
        <v>2824</v>
      </c>
      <c r="CV18" s="186" t="s">
        <v>2933</v>
      </c>
      <c r="CW18" s="186" t="s">
        <v>2824</v>
      </c>
      <c r="CX18" s="186" t="s">
        <v>2824</v>
      </c>
      <c r="CY18" s="186" t="s">
        <v>2933</v>
      </c>
      <c r="CZ18" s="186" t="s">
        <v>2824</v>
      </c>
      <c r="DA18" s="186" t="s">
        <v>2824</v>
      </c>
      <c r="DB18" s="186" t="s">
        <v>2933</v>
      </c>
      <c r="DC18" s="186" t="s">
        <v>2824</v>
      </c>
      <c r="DD18" s="186" t="s">
        <v>2824</v>
      </c>
      <c r="DE18" s="186" t="s">
        <v>2933</v>
      </c>
      <c r="DF18" s="186" t="s">
        <v>2824</v>
      </c>
      <c r="DG18" s="186" t="s">
        <v>2824</v>
      </c>
      <c r="DH18" s="186" t="s">
        <v>2933</v>
      </c>
      <c r="DI18" s="186" t="s">
        <v>2824</v>
      </c>
      <c r="DJ18" s="186" t="s">
        <v>2824</v>
      </c>
      <c r="DK18" s="186" t="s">
        <v>2933</v>
      </c>
      <c r="DL18" s="186" t="s">
        <v>2824</v>
      </c>
      <c r="DM18" s="186" t="s">
        <v>2824</v>
      </c>
      <c r="DN18" s="186" t="s">
        <v>2933</v>
      </c>
      <c r="DO18" s="186" t="s">
        <v>2824</v>
      </c>
      <c r="DP18" s="186" t="s">
        <v>2824</v>
      </c>
      <c r="DQ18" s="186" t="s">
        <v>2933</v>
      </c>
      <c r="DR18" s="186" t="s">
        <v>2824</v>
      </c>
      <c r="DS18" s="186" t="s">
        <v>2824</v>
      </c>
      <c r="DT18" s="186" t="s">
        <v>2933</v>
      </c>
      <c r="DU18" s="186" t="s">
        <v>2824</v>
      </c>
      <c r="DV18" s="186" t="s">
        <v>2824</v>
      </c>
      <c r="DW18" s="186" t="s">
        <v>2933</v>
      </c>
      <c r="DX18" s="186" t="s">
        <v>2824</v>
      </c>
      <c r="DY18" s="186" t="s">
        <v>2824</v>
      </c>
      <c r="DZ18" s="186" t="s">
        <v>2933</v>
      </c>
      <c r="EA18" s="186" t="s">
        <v>2824</v>
      </c>
      <c r="EB18" s="186" t="s">
        <v>2824</v>
      </c>
      <c r="EC18" s="186" t="s">
        <v>2933</v>
      </c>
      <c r="ED18" s="186" t="s">
        <v>2824</v>
      </c>
      <c r="EE18" s="186" t="s">
        <v>2824</v>
      </c>
      <c r="EF18" s="186" t="s">
        <v>2933</v>
      </c>
      <c r="EG18" s="186" t="s">
        <v>2824</v>
      </c>
      <c r="EH18" s="186" t="s">
        <v>2824</v>
      </c>
      <c r="EI18" s="186" t="s">
        <v>2933</v>
      </c>
      <c r="EJ18" s="186" t="s">
        <v>2824</v>
      </c>
      <c r="EK18" s="186" t="s">
        <v>2824</v>
      </c>
      <c r="EL18" s="186" t="s">
        <v>2933</v>
      </c>
      <c r="EM18" s="186" t="s">
        <v>2824</v>
      </c>
      <c r="EN18" s="186" t="s">
        <v>2824</v>
      </c>
      <c r="EO18" s="186" t="s">
        <v>2933</v>
      </c>
      <c r="EP18" s="186" t="s">
        <v>2824</v>
      </c>
      <c r="EQ18" s="186" t="s">
        <v>2824</v>
      </c>
      <c r="ER18" s="186" t="s">
        <v>2933</v>
      </c>
      <c r="ES18" s="186" t="s">
        <v>2824</v>
      </c>
      <c r="ET18" s="186" t="s">
        <v>2824</v>
      </c>
    </row>
    <row r="19" spans="1:150" x14ac:dyDescent="0.3">
      <c r="A19" s="1"/>
      <c r="B19" s="187" t="s">
        <v>2958</v>
      </c>
      <c r="C19" s="187" t="s">
        <v>121</v>
      </c>
      <c r="D19" s="187" t="s">
        <v>1061</v>
      </c>
      <c r="E19" s="187" t="s">
        <v>2959</v>
      </c>
      <c r="F19" s="187" t="s">
        <v>2960</v>
      </c>
      <c r="G19" s="188" t="s">
        <v>2933</v>
      </c>
      <c r="H19" s="188" t="s">
        <v>2824</v>
      </c>
      <c r="I19" s="188" t="s">
        <v>2824</v>
      </c>
      <c r="J19" s="188" t="s">
        <v>2933</v>
      </c>
      <c r="K19" s="188" t="s">
        <v>2824</v>
      </c>
      <c r="L19" s="188" t="s">
        <v>2824</v>
      </c>
      <c r="M19" s="188" t="s">
        <v>2933</v>
      </c>
      <c r="N19" s="188" t="s">
        <v>2824</v>
      </c>
      <c r="O19" s="188" t="s">
        <v>2824</v>
      </c>
      <c r="P19" s="188" t="s">
        <v>2933</v>
      </c>
      <c r="Q19" s="188" t="s">
        <v>2824</v>
      </c>
      <c r="R19" s="188" t="s">
        <v>2824</v>
      </c>
      <c r="S19" s="188" t="s">
        <v>2933</v>
      </c>
      <c r="T19" s="188" t="s">
        <v>2824</v>
      </c>
      <c r="U19" s="188" t="s">
        <v>2824</v>
      </c>
      <c r="V19" s="188" t="s">
        <v>2933</v>
      </c>
      <c r="W19" s="188" t="s">
        <v>2824</v>
      </c>
      <c r="X19" s="188" t="s">
        <v>2824</v>
      </c>
      <c r="Y19" s="188" t="s">
        <v>2933</v>
      </c>
      <c r="Z19" s="188" t="s">
        <v>2824</v>
      </c>
      <c r="AA19" s="188" t="s">
        <v>2824</v>
      </c>
      <c r="AB19" s="188" t="s">
        <v>2933</v>
      </c>
      <c r="AC19" s="188" t="s">
        <v>2824</v>
      </c>
      <c r="AD19" s="188" t="s">
        <v>2824</v>
      </c>
      <c r="AE19" s="188" t="s">
        <v>2933</v>
      </c>
      <c r="AF19" s="188" t="s">
        <v>2824</v>
      </c>
      <c r="AG19" s="188" t="s">
        <v>2824</v>
      </c>
      <c r="AH19" s="188" t="s">
        <v>2933</v>
      </c>
      <c r="AI19" s="188" t="s">
        <v>2824</v>
      </c>
      <c r="AJ19" s="188" t="s">
        <v>2824</v>
      </c>
      <c r="AK19" s="188" t="s">
        <v>2933</v>
      </c>
      <c r="AL19" s="188" t="s">
        <v>2824</v>
      </c>
      <c r="AM19" s="188" t="s">
        <v>2824</v>
      </c>
      <c r="AN19" s="188" t="s">
        <v>2933</v>
      </c>
      <c r="AO19" s="188" t="s">
        <v>2824</v>
      </c>
      <c r="AP19" s="188" t="s">
        <v>2824</v>
      </c>
      <c r="AQ19" s="188" t="s">
        <v>2933</v>
      </c>
      <c r="AR19" s="188" t="s">
        <v>2824</v>
      </c>
      <c r="AS19" s="188" t="s">
        <v>2824</v>
      </c>
      <c r="AT19" s="188" t="s">
        <v>2933</v>
      </c>
      <c r="AU19" s="188" t="s">
        <v>2824</v>
      </c>
      <c r="AV19" s="188" t="s">
        <v>2824</v>
      </c>
      <c r="AW19" s="188" t="s">
        <v>2933</v>
      </c>
      <c r="AX19" s="188" t="s">
        <v>2824</v>
      </c>
      <c r="AY19" s="188" t="s">
        <v>2824</v>
      </c>
      <c r="AZ19" s="188" t="s">
        <v>2933</v>
      </c>
      <c r="BA19" s="188" t="s">
        <v>2824</v>
      </c>
      <c r="BB19" s="188" t="s">
        <v>2824</v>
      </c>
      <c r="BC19" s="188" t="s">
        <v>2933</v>
      </c>
      <c r="BD19" s="188" t="s">
        <v>2824</v>
      </c>
      <c r="BE19" s="188" t="s">
        <v>2824</v>
      </c>
      <c r="BF19" s="188" t="s">
        <v>2933</v>
      </c>
      <c r="BG19" s="188" t="s">
        <v>2824</v>
      </c>
      <c r="BH19" s="188" t="s">
        <v>2824</v>
      </c>
      <c r="BI19" s="188" t="s">
        <v>2933</v>
      </c>
      <c r="BJ19" s="188" t="s">
        <v>2824</v>
      </c>
      <c r="BK19" s="188" t="s">
        <v>2824</v>
      </c>
      <c r="BL19" s="188" t="s">
        <v>2933</v>
      </c>
      <c r="BM19" s="188" t="s">
        <v>2824</v>
      </c>
      <c r="BN19" s="188" t="s">
        <v>2824</v>
      </c>
      <c r="BO19" s="188" t="s">
        <v>2933</v>
      </c>
      <c r="BP19" s="188" t="s">
        <v>2824</v>
      </c>
      <c r="BQ19" s="188" t="s">
        <v>2824</v>
      </c>
      <c r="BR19" s="188" t="s">
        <v>2933</v>
      </c>
      <c r="BS19" s="188" t="s">
        <v>2824</v>
      </c>
      <c r="BT19" s="188" t="s">
        <v>2824</v>
      </c>
      <c r="BU19" s="188" t="s">
        <v>2933</v>
      </c>
      <c r="BV19" s="188" t="s">
        <v>2824</v>
      </c>
      <c r="BW19" s="188" t="s">
        <v>2824</v>
      </c>
      <c r="BX19" s="188" t="s">
        <v>2933</v>
      </c>
      <c r="BY19" s="188" t="s">
        <v>2824</v>
      </c>
      <c r="BZ19" s="188" t="s">
        <v>2824</v>
      </c>
      <c r="CA19" s="188" t="s">
        <v>2933</v>
      </c>
      <c r="CB19" s="188" t="s">
        <v>2824</v>
      </c>
      <c r="CC19" s="188" t="s">
        <v>2824</v>
      </c>
      <c r="CD19" s="188" t="s">
        <v>2933</v>
      </c>
      <c r="CE19" s="188" t="s">
        <v>2824</v>
      </c>
      <c r="CF19" s="188" t="s">
        <v>2824</v>
      </c>
      <c r="CG19" s="188" t="s">
        <v>2933</v>
      </c>
      <c r="CH19" s="188" t="s">
        <v>2824</v>
      </c>
      <c r="CI19" s="188" t="s">
        <v>2824</v>
      </c>
      <c r="CJ19" s="188" t="s">
        <v>2933</v>
      </c>
      <c r="CK19" s="188" t="s">
        <v>2824</v>
      </c>
      <c r="CL19" s="188" t="s">
        <v>2824</v>
      </c>
      <c r="CM19" s="188" t="s">
        <v>2933</v>
      </c>
      <c r="CN19" s="188" t="s">
        <v>2824</v>
      </c>
      <c r="CO19" s="188" t="s">
        <v>2824</v>
      </c>
      <c r="CP19" s="188" t="s">
        <v>2933</v>
      </c>
      <c r="CQ19" s="188" t="s">
        <v>2824</v>
      </c>
      <c r="CR19" s="188" t="s">
        <v>2824</v>
      </c>
      <c r="CS19" s="188" t="s">
        <v>2933</v>
      </c>
      <c r="CT19" s="188" t="s">
        <v>2824</v>
      </c>
      <c r="CU19" s="188" t="s">
        <v>2824</v>
      </c>
      <c r="CV19" s="188" t="s">
        <v>2933</v>
      </c>
      <c r="CW19" s="188" t="s">
        <v>2824</v>
      </c>
      <c r="CX19" s="188" t="s">
        <v>2824</v>
      </c>
      <c r="CY19" s="188" t="s">
        <v>2933</v>
      </c>
      <c r="CZ19" s="188" t="s">
        <v>2824</v>
      </c>
      <c r="DA19" s="188" t="s">
        <v>2824</v>
      </c>
      <c r="DB19" s="188" t="s">
        <v>2933</v>
      </c>
      <c r="DC19" s="188" t="s">
        <v>2824</v>
      </c>
      <c r="DD19" s="188" t="s">
        <v>2824</v>
      </c>
      <c r="DE19" s="188" t="s">
        <v>2933</v>
      </c>
      <c r="DF19" s="188" t="s">
        <v>2824</v>
      </c>
      <c r="DG19" s="188" t="s">
        <v>2824</v>
      </c>
      <c r="DH19" s="188" t="s">
        <v>2933</v>
      </c>
      <c r="DI19" s="188" t="s">
        <v>2824</v>
      </c>
      <c r="DJ19" s="188" t="s">
        <v>2824</v>
      </c>
      <c r="DK19" s="188" t="s">
        <v>2933</v>
      </c>
      <c r="DL19" s="188" t="s">
        <v>2824</v>
      </c>
      <c r="DM19" s="188" t="s">
        <v>2824</v>
      </c>
      <c r="DN19" s="188" t="s">
        <v>2933</v>
      </c>
      <c r="DO19" s="188" t="s">
        <v>2824</v>
      </c>
      <c r="DP19" s="188" t="s">
        <v>2824</v>
      </c>
      <c r="DQ19" s="188" t="s">
        <v>2933</v>
      </c>
      <c r="DR19" s="188" t="s">
        <v>2824</v>
      </c>
      <c r="DS19" s="188" t="s">
        <v>2824</v>
      </c>
      <c r="DT19" s="188" t="s">
        <v>2933</v>
      </c>
      <c r="DU19" s="188" t="s">
        <v>2824</v>
      </c>
      <c r="DV19" s="188" t="s">
        <v>2824</v>
      </c>
      <c r="DW19" s="188" t="s">
        <v>2933</v>
      </c>
      <c r="DX19" s="188" t="s">
        <v>2824</v>
      </c>
      <c r="DY19" s="188" t="s">
        <v>2824</v>
      </c>
      <c r="DZ19" s="188" t="s">
        <v>2933</v>
      </c>
      <c r="EA19" s="188" t="s">
        <v>2824</v>
      </c>
      <c r="EB19" s="188" t="s">
        <v>2824</v>
      </c>
      <c r="EC19" s="188" t="s">
        <v>2933</v>
      </c>
      <c r="ED19" s="188" t="s">
        <v>2824</v>
      </c>
      <c r="EE19" s="188" t="s">
        <v>2824</v>
      </c>
      <c r="EF19" s="188" t="s">
        <v>2933</v>
      </c>
      <c r="EG19" s="188" t="s">
        <v>2824</v>
      </c>
      <c r="EH19" s="188" t="s">
        <v>2824</v>
      </c>
      <c r="EI19" s="188" t="s">
        <v>2933</v>
      </c>
      <c r="EJ19" s="188" t="s">
        <v>2824</v>
      </c>
      <c r="EK19" s="188" t="s">
        <v>2824</v>
      </c>
      <c r="EL19" s="188" t="s">
        <v>2933</v>
      </c>
      <c r="EM19" s="188" t="s">
        <v>2824</v>
      </c>
      <c r="EN19" s="188" t="s">
        <v>2824</v>
      </c>
      <c r="EO19" s="188" t="s">
        <v>2933</v>
      </c>
      <c r="EP19" s="188" t="s">
        <v>2824</v>
      </c>
      <c r="EQ19" s="188" t="s">
        <v>2824</v>
      </c>
      <c r="ER19" s="188" t="s">
        <v>2933</v>
      </c>
      <c r="ES19" s="188" t="s">
        <v>2824</v>
      </c>
      <c r="ET19" s="188" t="s">
        <v>2824</v>
      </c>
    </row>
    <row r="20" spans="1:150" x14ac:dyDescent="0.3">
      <c r="A20" s="1"/>
      <c r="B20" s="187" t="s">
        <v>2961</v>
      </c>
      <c r="C20" s="187" t="s">
        <v>121</v>
      </c>
      <c r="D20" s="187" t="s">
        <v>1061</v>
      </c>
      <c r="E20" s="187" t="s">
        <v>2962</v>
      </c>
      <c r="F20" s="187" t="s">
        <v>2963</v>
      </c>
      <c r="G20" s="188" t="s">
        <v>2933</v>
      </c>
      <c r="H20" s="188" t="s">
        <v>2824</v>
      </c>
      <c r="I20" s="188" t="s">
        <v>2824</v>
      </c>
      <c r="J20" s="188" t="s">
        <v>2933</v>
      </c>
      <c r="K20" s="188" t="s">
        <v>2824</v>
      </c>
      <c r="L20" s="188" t="s">
        <v>2824</v>
      </c>
      <c r="M20" s="188" t="s">
        <v>2933</v>
      </c>
      <c r="N20" s="188" t="s">
        <v>2824</v>
      </c>
      <c r="O20" s="188" t="s">
        <v>2824</v>
      </c>
      <c r="P20" s="188" t="s">
        <v>2933</v>
      </c>
      <c r="Q20" s="188" t="s">
        <v>2824</v>
      </c>
      <c r="R20" s="188" t="s">
        <v>2824</v>
      </c>
      <c r="S20" s="188" t="s">
        <v>2933</v>
      </c>
      <c r="T20" s="188" t="s">
        <v>2824</v>
      </c>
      <c r="U20" s="188" t="s">
        <v>2824</v>
      </c>
      <c r="V20" s="188" t="s">
        <v>2933</v>
      </c>
      <c r="W20" s="188" t="s">
        <v>2824</v>
      </c>
      <c r="X20" s="188" t="s">
        <v>2824</v>
      </c>
      <c r="Y20" s="188" t="s">
        <v>2933</v>
      </c>
      <c r="Z20" s="188" t="s">
        <v>2824</v>
      </c>
      <c r="AA20" s="188" t="s">
        <v>2824</v>
      </c>
      <c r="AB20" s="188" t="s">
        <v>2933</v>
      </c>
      <c r="AC20" s="188" t="s">
        <v>2824</v>
      </c>
      <c r="AD20" s="188" t="s">
        <v>2824</v>
      </c>
      <c r="AE20" s="188" t="s">
        <v>2933</v>
      </c>
      <c r="AF20" s="188" t="s">
        <v>2824</v>
      </c>
      <c r="AG20" s="188" t="s">
        <v>2824</v>
      </c>
      <c r="AH20" s="188" t="s">
        <v>2933</v>
      </c>
      <c r="AI20" s="188" t="s">
        <v>2824</v>
      </c>
      <c r="AJ20" s="188" t="s">
        <v>2824</v>
      </c>
      <c r="AK20" s="188" t="s">
        <v>2933</v>
      </c>
      <c r="AL20" s="188" t="s">
        <v>2824</v>
      </c>
      <c r="AM20" s="188" t="s">
        <v>2824</v>
      </c>
      <c r="AN20" s="188" t="s">
        <v>2933</v>
      </c>
      <c r="AO20" s="188" t="s">
        <v>2824</v>
      </c>
      <c r="AP20" s="188" t="s">
        <v>2824</v>
      </c>
      <c r="AQ20" s="188" t="s">
        <v>2933</v>
      </c>
      <c r="AR20" s="188" t="s">
        <v>2824</v>
      </c>
      <c r="AS20" s="188" t="s">
        <v>2824</v>
      </c>
      <c r="AT20" s="188" t="s">
        <v>2933</v>
      </c>
      <c r="AU20" s="188" t="s">
        <v>2824</v>
      </c>
      <c r="AV20" s="188" t="s">
        <v>2824</v>
      </c>
      <c r="AW20" s="188" t="s">
        <v>2933</v>
      </c>
      <c r="AX20" s="188" t="s">
        <v>2824</v>
      </c>
      <c r="AY20" s="188" t="s">
        <v>2824</v>
      </c>
      <c r="AZ20" s="188" t="s">
        <v>2933</v>
      </c>
      <c r="BA20" s="188" t="s">
        <v>2824</v>
      </c>
      <c r="BB20" s="188" t="s">
        <v>2824</v>
      </c>
      <c r="BC20" s="188" t="s">
        <v>2933</v>
      </c>
      <c r="BD20" s="188" t="s">
        <v>2824</v>
      </c>
      <c r="BE20" s="188" t="s">
        <v>2824</v>
      </c>
      <c r="BF20" s="188" t="s">
        <v>2933</v>
      </c>
      <c r="BG20" s="188" t="s">
        <v>2824</v>
      </c>
      <c r="BH20" s="188" t="s">
        <v>2824</v>
      </c>
      <c r="BI20" s="188" t="s">
        <v>2933</v>
      </c>
      <c r="BJ20" s="188" t="s">
        <v>2824</v>
      </c>
      <c r="BK20" s="188" t="s">
        <v>2824</v>
      </c>
      <c r="BL20" s="188" t="s">
        <v>2933</v>
      </c>
      <c r="BM20" s="188" t="s">
        <v>2824</v>
      </c>
      <c r="BN20" s="188" t="s">
        <v>2824</v>
      </c>
      <c r="BO20" s="188" t="s">
        <v>2933</v>
      </c>
      <c r="BP20" s="188" t="s">
        <v>2824</v>
      </c>
      <c r="BQ20" s="188" t="s">
        <v>2824</v>
      </c>
      <c r="BR20" s="188" t="s">
        <v>2933</v>
      </c>
      <c r="BS20" s="188" t="s">
        <v>2824</v>
      </c>
      <c r="BT20" s="188" t="s">
        <v>2824</v>
      </c>
      <c r="BU20" s="188" t="s">
        <v>2933</v>
      </c>
      <c r="BV20" s="188" t="s">
        <v>2824</v>
      </c>
      <c r="BW20" s="188" t="s">
        <v>2824</v>
      </c>
      <c r="BX20" s="188" t="s">
        <v>2933</v>
      </c>
      <c r="BY20" s="188" t="s">
        <v>2824</v>
      </c>
      <c r="BZ20" s="188" t="s">
        <v>2824</v>
      </c>
      <c r="CA20" s="188" t="s">
        <v>2933</v>
      </c>
      <c r="CB20" s="188" t="s">
        <v>2824</v>
      </c>
      <c r="CC20" s="188" t="s">
        <v>2824</v>
      </c>
      <c r="CD20" s="188" t="s">
        <v>2933</v>
      </c>
      <c r="CE20" s="188" t="s">
        <v>2824</v>
      </c>
      <c r="CF20" s="188" t="s">
        <v>2824</v>
      </c>
      <c r="CG20" s="188" t="s">
        <v>2933</v>
      </c>
      <c r="CH20" s="188" t="s">
        <v>2824</v>
      </c>
      <c r="CI20" s="188" t="s">
        <v>2824</v>
      </c>
      <c r="CJ20" s="188" t="s">
        <v>2933</v>
      </c>
      <c r="CK20" s="188" t="s">
        <v>2824</v>
      </c>
      <c r="CL20" s="188" t="s">
        <v>2824</v>
      </c>
      <c r="CM20" s="188" t="s">
        <v>2933</v>
      </c>
      <c r="CN20" s="188" t="s">
        <v>2824</v>
      </c>
      <c r="CO20" s="188" t="s">
        <v>2824</v>
      </c>
      <c r="CP20" s="188" t="s">
        <v>2933</v>
      </c>
      <c r="CQ20" s="188" t="s">
        <v>2824</v>
      </c>
      <c r="CR20" s="188" t="s">
        <v>2824</v>
      </c>
      <c r="CS20" s="188" t="s">
        <v>2933</v>
      </c>
      <c r="CT20" s="188" t="s">
        <v>2824</v>
      </c>
      <c r="CU20" s="188" t="s">
        <v>2824</v>
      </c>
      <c r="CV20" s="188" t="s">
        <v>2933</v>
      </c>
      <c r="CW20" s="188" t="s">
        <v>2824</v>
      </c>
      <c r="CX20" s="188" t="s">
        <v>2824</v>
      </c>
      <c r="CY20" s="188" t="s">
        <v>2933</v>
      </c>
      <c r="CZ20" s="188" t="s">
        <v>2824</v>
      </c>
      <c r="DA20" s="188" t="s">
        <v>2824</v>
      </c>
      <c r="DB20" s="188" t="s">
        <v>2933</v>
      </c>
      <c r="DC20" s="188" t="s">
        <v>2824</v>
      </c>
      <c r="DD20" s="188" t="s">
        <v>2824</v>
      </c>
      <c r="DE20" s="188" t="s">
        <v>2933</v>
      </c>
      <c r="DF20" s="188" t="s">
        <v>2824</v>
      </c>
      <c r="DG20" s="188" t="s">
        <v>2824</v>
      </c>
      <c r="DH20" s="188" t="s">
        <v>2933</v>
      </c>
      <c r="DI20" s="188" t="s">
        <v>2824</v>
      </c>
      <c r="DJ20" s="188" t="s">
        <v>2824</v>
      </c>
      <c r="DK20" s="188" t="s">
        <v>2933</v>
      </c>
      <c r="DL20" s="188" t="s">
        <v>2824</v>
      </c>
      <c r="DM20" s="188" t="s">
        <v>2824</v>
      </c>
      <c r="DN20" s="188" t="s">
        <v>2933</v>
      </c>
      <c r="DO20" s="188" t="s">
        <v>2824</v>
      </c>
      <c r="DP20" s="188" t="s">
        <v>2824</v>
      </c>
      <c r="DQ20" s="188" t="s">
        <v>2933</v>
      </c>
      <c r="DR20" s="188" t="s">
        <v>2824</v>
      </c>
      <c r="DS20" s="188" t="s">
        <v>2824</v>
      </c>
      <c r="DT20" s="188" t="s">
        <v>2933</v>
      </c>
      <c r="DU20" s="188" t="s">
        <v>2824</v>
      </c>
      <c r="DV20" s="188" t="s">
        <v>2824</v>
      </c>
      <c r="DW20" s="188" t="s">
        <v>2933</v>
      </c>
      <c r="DX20" s="188" t="s">
        <v>2824</v>
      </c>
      <c r="DY20" s="188" t="s">
        <v>2824</v>
      </c>
      <c r="DZ20" s="188" t="s">
        <v>2933</v>
      </c>
      <c r="EA20" s="188" t="s">
        <v>2824</v>
      </c>
      <c r="EB20" s="188" t="s">
        <v>2824</v>
      </c>
      <c r="EC20" s="188" t="s">
        <v>2933</v>
      </c>
      <c r="ED20" s="188" t="s">
        <v>2824</v>
      </c>
      <c r="EE20" s="188" t="s">
        <v>2824</v>
      </c>
      <c r="EF20" s="188" t="s">
        <v>2933</v>
      </c>
      <c r="EG20" s="188" t="s">
        <v>2824</v>
      </c>
      <c r="EH20" s="188" t="s">
        <v>2824</v>
      </c>
      <c r="EI20" s="188" t="s">
        <v>2933</v>
      </c>
      <c r="EJ20" s="188" t="s">
        <v>2824</v>
      </c>
      <c r="EK20" s="188" t="s">
        <v>2824</v>
      </c>
      <c r="EL20" s="188" t="s">
        <v>2933</v>
      </c>
      <c r="EM20" s="188" t="s">
        <v>2824</v>
      </c>
      <c r="EN20" s="188" t="s">
        <v>2824</v>
      </c>
      <c r="EO20" s="188" t="s">
        <v>2933</v>
      </c>
      <c r="EP20" s="188" t="s">
        <v>2824</v>
      </c>
      <c r="EQ20" s="188" t="s">
        <v>2824</v>
      </c>
      <c r="ER20" s="188" t="s">
        <v>2933</v>
      </c>
      <c r="ES20" s="188" t="s">
        <v>2824</v>
      </c>
      <c r="ET20" s="188" t="s">
        <v>2824</v>
      </c>
    </row>
    <row r="21" spans="1:150" x14ac:dyDescent="0.3">
      <c r="A21" s="1"/>
      <c r="B21" s="187" t="s">
        <v>2964</v>
      </c>
      <c r="C21" s="187" t="s">
        <v>121</v>
      </c>
      <c r="D21" s="187" t="s">
        <v>1061</v>
      </c>
      <c r="E21" s="187" t="s">
        <v>2965</v>
      </c>
      <c r="F21" s="187" t="s">
        <v>2966</v>
      </c>
      <c r="G21" s="188" t="s">
        <v>2933</v>
      </c>
      <c r="H21" s="188" t="s">
        <v>2824</v>
      </c>
      <c r="I21" s="188" t="s">
        <v>2824</v>
      </c>
      <c r="J21" s="188" t="s">
        <v>2933</v>
      </c>
      <c r="K21" s="188" t="s">
        <v>2824</v>
      </c>
      <c r="L21" s="188" t="s">
        <v>2824</v>
      </c>
      <c r="M21" s="188" t="s">
        <v>2933</v>
      </c>
      <c r="N21" s="188" t="s">
        <v>2824</v>
      </c>
      <c r="O21" s="188" t="s">
        <v>2824</v>
      </c>
      <c r="P21" s="188" t="s">
        <v>2933</v>
      </c>
      <c r="Q21" s="188" t="s">
        <v>2824</v>
      </c>
      <c r="R21" s="188" t="s">
        <v>2824</v>
      </c>
      <c r="S21" s="188" t="s">
        <v>2933</v>
      </c>
      <c r="T21" s="188" t="s">
        <v>2824</v>
      </c>
      <c r="U21" s="188" t="s">
        <v>2824</v>
      </c>
      <c r="V21" s="188" t="s">
        <v>2933</v>
      </c>
      <c r="W21" s="188" t="s">
        <v>2824</v>
      </c>
      <c r="X21" s="188" t="s">
        <v>2824</v>
      </c>
      <c r="Y21" s="188" t="s">
        <v>2933</v>
      </c>
      <c r="Z21" s="188" t="s">
        <v>2824</v>
      </c>
      <c r="AA21" s="188" t="s">
        <v>2824</v>
      </c>
      <c r="AB21" s="188" t="s">
        <v>2933</v>
      </c>
      <c r="AC21" s="188" t="s">
        <v>2824</v>
      </c>
      <c r="AD21" s="188" t="s">
        <v>2824</v>
      </c>
      <c r="AE21" s="188" t="s">
        <v>2933</v>
      </c>
      <c r="AF21" s="188" t="s">
        <v>2824</v>
      </c>
      <c r="AG21" s="188" t="s">
        <v>2824</v>
      </c>
      <c r="AH21" s="188" t="s">
        <v>2933</v>
      </c>
      <c r="AI21" s="188" t="s">
        <v>2824</v>
      </c>
      <c r="AJ21" s="188" t="s">
        <v>2824</v>
      </c>
      <c r="AK21" s="188" t="s">
        <v>2933</v>
      </c>
      <c r="AL21" s="188" t="s">
        <v>2824</v>
      </c>
      <c r="AM21" s="188" t="s">
        <v>2824</v>
      </c>
      <c r="AN21" s="188" t="s">
        <v>2933</v>
      </c>
      <c r="AO21" s="188" t="s">
        <v>2824</v>
      </c>
      <c r="AP21" s="188" t="s">
        <v>2824</v>
      </c>
      <c r="AQ21" s="188" t="s">
        <v>2933</v>
      </c>
      <c r="AR21" s="188" t="s">
        <v>2824</v>
      </c>
      <c r="AS21" s="188" t="s">
        <v>2824</v>
      </c>
      <c r="AT21" s="188" t="s">
        <v>2933</v>
      </c>
      <c r="AU21" s="188" t="s">
        <v>2824</v>
      </c>
      <c r="AV21" s="188" t="s">
        <v>2824</v>
      </c>
      <c r="AW21" s="188" t="s">
        <v>2933</v>
      </c>
      <c r="AX21" s="188" t="s">
        <v>2824</v>
      </c>
      <c r="AY21" s="188" t="s">
        <v>2824</v>
      </c>
      <c r="AZ21" s="188" t="s">
        <v>2933</v>
      </c>
      <c r="BA21" s="188" t="s">
        <v>2824</v>
      </c>
      <c r="BB21" s="188" t="s">
        <v>2824</v>
      </c>
      <c r="BC21" s="188" t="s">
        <v>2933</v>
      </c>
      <c r="BD21" s="188" t="s">
        <v>2824</v>
      </c>
      <c r="BE21" s="188" t="s">
        <v>2824</v>
      </c>
      <c r="BF21" s="188" t="s">
        <v>2933</v>
      </c>
      <c r="BG21" s="188" t="s">
        <v>2824</v>
      </c>
      <c r="BH21" s="188" t="s">
        <v>2824</v>
      </c>
      <c r="BI21" s="188" t="s">
        <v>2933</v>
      </c>
      <c r="BJ21" s="188" t="s">
        <v>2824</v>
      </c>
      <c r="BK21" s="188" t="s">
        <v>2824</v>
      </c>
      <c r="BL21" s="188" t="s">
        <v>2933</v>
      </c>
      <c r="BM21" s="188" t="s">
        <v>2824</v>
      </c>
      <c r="BN21" s="188" t="s">
        <v>2824</v>
      </c>
      <c r="BO21" s="188" t="s">
        <v>2933</v>
      </c>
      <c r="BP21" s="188" t="s">
        <v>2824</v>
      </c>
      <c r="BQ21" s="188" t="s">
        <v>2824</v>
      </c>
      <c r="BR21" s="188" t="s">
        <v>2933</v>
      </c>
      <c r="BS21" s="188" t="s">
        <v>2824</v>
      </c>
      <c r="BT21" s="188" t="s">
        <v>2824</v>
      </c>
      <c r="BU21" s="188" t="s">
        <v>2933</v>
      </c>
      <c r="BV21" s="188" t="s">
        <v>2824</v>
      </c>
      <c r="BW21" s="188" t="s">
        <v>2824</v>
      </c>
      <c r="BX21" s="188" t="s">
        <v>2933</v>
      </c>
      <c r="BY21" s="188" t="s">
        <v>2824</v>
      </c>
      <c r="BZ21" s="188" t="s">
        <v>2824</v>
      </c>
      <c r="CA21" s="188" t="s">
        <v>2933</v>
      </c>
      <c r="CB21" s="188" t="s">
        <v>2824</v>
      </c>
      <c r="CC21" s="188" t="s">
        <v>2824</v>
      </c>
      <c r="CD21" s="188" t="s">
        <v>2933</v>
      </c>
      <c r="CE21" s="188" t="s">
        <v>2824</v>
      </c>
      <c r="CF21" s="188" t="s">
        <v>2824</v>
      </c>
      <c r="CG21" s="188" t="s">
        <v>2933</v>
      </c>
      <c r="CH21" s="188" t="s">
        <v>2824</v>
      </c>
      <c r="CI21" s="188" t="s">
        <v>2824</v>
      </c>
      <c r="CJ21" s="188" t="s">
        <v>2933</v>
      </c>
      <c r="CK21" s="188" t="s">
        <v>2824</v>
      </c>
      <c r="CL21" s="188" t="s">
        <v>2824</v>
      </c>
      <c r="CM21" s="188" t="s">
        <v>2933</v>
      </c>
      <c r="CN21" s="188" t="s">
        <v>2824</v>
      </c>
      <c r="CO21" s="188" t="s">
        <v>2824</v>
      </c>
      <c r="CP21" s="188" t="s">
        <v>2933</v>
      </c>
      <c r="CQ21" s="188" t="s">
        <v>2824</v>
      </c>
      <c r="CR21" s="188" t="s">
        <v>2824</v>
      </c>
      <c r="CS21" s="188" t="s">
        <v>2933</v>
      </c>
      <c r="CT21" s="188" t="s">
        <v>2824</v>
      </c>
      <c r="CU21" s="188" t="s">
        <v>2824</v>
      </c>
      <c r="CV21" s="188" t="s">
        <v>2933</v>
      </c>
      <c r="CW21" s="188" t="s">
        <v>2824</v>
      </c>
      <c r="CX21" s="188" t="s">
        <v>2824</v>
      </c>
      <c r="CY21" s="188" t="s">
        <v>2933</v>
      </c>
      <c r="CZ21" s="188" t="s">
        <v>2824</v>
      </c>
      <c r="DA21" s="188" t="s">
        <v>2824</v>
      </c>
      <c r="DB21" s="188" t="s">
        <v>2933</v>
      </c>
      <c r="DC21" s="188" t="s">
        <v>2824</v>
      </c>
      <c r="DD21" s="188" t="s">
        <v>2824</v>
      </c>
      <c r="DE21" s="188" t="s">
        <v>2933</v>
      </c>
      <c r="DF21" s="188" t="s">
        <v>2824</v>
      </c>
      <c r="DG21" s="188" t="s">
        <v>2824</v>
      </c>
      <c r="DH21" s="188" t="s">
        <v>2933</v>
      </c>
      <c r="DI21" s="188" t="s">
        <v>2824</v>
      </c>
      <c r="DJ21" s="188" t="s">
        <v>2824</v>
      </c>
      <c r="DK21" s="188" t="s">
        <v>2933</v>
      </c>
      <c r="DL21" s="188" t="s">
        <v>2824</v>
      </c>
      <c r="DM21" s="188" t="s">
        <v>2824</v>
      </c>
      <c r="DN21" s="188" t="s">
        <v>2933</v>
      </c>
      <c r="DO21" s="188" t="s">
        <v>2824</v>
      </c>
      <c r="DP21" s="188" t="s">
        <v>2824</v>
      </c>
      <c r="DQ21" s="188" t="s">
        <v>2933</v>
      </c>
      <c r="DR21" s="188" t="s">
        <v>2824</v>
      </c>
      <c r="DS21" s="188" t="s">
        <v>2824</v>
      </c>
      <c r="DT21" s="188" t="s">
        <v>2933</v>
      </c>
      <c r="DU21" s="188" t="s">
        <v>2824</v>
      </c>
      <c r="DV21" s="188" t="s">
        <v>2824</v>
      </c>
      <c r="DW21" s="188" t="s">
        <v>2933</v>
      </c>
      <c r="DX21" s="188" t="s">
        <v>2824</v>
      </c>
      <c r="DY21" s="188" t="s">
        <v>2824</v>
      </c>
      <c r="DZ21" s="188" t="s">
        <v>2933</v>
      </c>
      <c r="EA21" s="188" t="s">
        <v>2824</v>
      </c>
      <c r="EB21" s="188" t="s">
        <v>2824</v>
      </c>
      <c r="EC21" s="188" t="s">
        <v>2933</v>
      </c>
      <c r="ED21" s="188" t="s">
        <v>2824</v>
      </c>
      <c r="EE21" s="188" t="s">
        <v>2824</v>
      </c>
      <c r="EF21" s="188" t="s">
        <v>2933</v>
      </c>
      <c r="EG21" s="188" t="s">
        <v>2824</v>
      </c>
      <c r="EH21" s="188" t="s">
        <v>2824</v>
      </c>
      <c r="EI21" s="188" t="s">
        <v>2933</v>
      </c>
      <c r="EJ21" s="188" t="s">
        <v>2824</v>
      </c>
      <c r="EK21" s="188" t="s">
        <v>2824</v>
      </c>
      <c r="EL21" s="188" t="s">
        <v>2933</v>
      </c>
      <c r="EM21" s="188" t="s">
        <v>2824</v>
      </c>
      <c r="EN21" s="188" t="s">
        <v>2824</v>
      </c>
      <c r="EO21" s="188" t="s">
        <v>2933</v>
      </c>
      <c r="EP21" s="188" t="s">
        <v>2824</v>
      </c>
      <c r="EQ21" s="188" t="s">
        <v>2824</v>
      </c>
      <c r="ER21" s="188" t="s">
        <v>2933</v>
      </c>
      <c r="ES21" s="188" t="s">
        <v>2824</v>
      </c>
      <c r="ET21" s="188" t="s">
        <v>2824</v>
      </c>
    </row>
    <row r="22" spans="1:150" x14ac:dyDescent="0.3">
      <c r="A22" s="1"/>
      <c r="B22" s="187" t="s">
        <v>2967</v>
      </c>
      <c r="C22" s="187" t="s">
        <v>121</v>
      </c>
      <c r="D22" s="187" t="s">
        <v>1061</v>
      </c>
      <c r="E22" s="187" t="s">
        <v>2968</v>
      </c>
      <c r="F22" s="187" t="s">
        <v>2969</v>
      </c>
      <c r="G22" s="188" t="s">
        <v>2933</v>
      </c>
      <c r="H22" s="188" t="s">
        <v>2824</v>
      </c>
      <c r="I22" s="188" t="s">
        <v>2824</v>
      </c>
      <c r="J22" s="188" t="s">
        <v>2933</v>
      </c>
      <c r="K22" s="188" t="s">
        <v>2824</v>
      </c>
      <c r="L22" s="188" t="s">
        <v>2824</v>
      </c>
      <c r="M22" s="188" t="s">
        <v>2933</v>
      </c>
      <c r="N22" s="188" t="s">
        <v>2824</v>
      </c>
      <c r="O22" s="188" t="s">
        <v>2824</v>
      </c>
      <c r="P22" s="188" t="s">
        <v>2933</v>
      </c>
      <c r="Q22" s="188" t="s">
        <v>2824</v>
      </c>
      <c r="R22" s="188" t="s">
        <v>2824</v>
      </c>
      <c r="S22" s="188" t="s">
        <v>2933</v>
      </c>
      <c r="T22" s="188" t="s">
        <v>2824</v>
      </c>
      <c r="U22" s="188" t="s">
        <v>2824</v>
      </c>
      <c r="V22" s="188" t="s">
        <v>2933</v>
      </c>
      <c r="W22" s="188" t="s">
        <v>2824</v>
      </c>
      <c r="X22" s="188" t="s">
        <v>2824</v>
      </c>
      <c r="Y22" s="188" t="s">
        <v>2933</v>
      </c>
      <c r="Z22" s="188" t="s">
        <v>2824</v>
      </c>
      <c r="AA22" s="188" t="s">
        <v>2824</v>
      </c>
      <c r="AB22" s="188" t="s">
        <v>2933</v>
      </c>
      <c r="AC22" s="188" t="s">
        <v>2824</v>
      </c>
      <c r="AD22" s="188" t="s">
        <v>2824</v>
      </c>
      <c r="AE22" s="188" t="s">
        <v>2933</v>
      </c>
      <c r="AF22" s="188" t="s">
        <v>2824</v>
      </c>
      <c r="AG22" s="188" t="s">
        <v>2824</v>
      </c>
      <c r="AH22" s="188" t="s">
        <v>2933</v>
      </c>
      <c r="AI22" s="188" t="s">
        <v>2824</v>
      </c>
      <c r="AJ22" s="188" t="s">
        <v>2824</v>
      </c>
      <c r="AK22" s="188" t="s">
        <v>2933</v>
      </c>
      <c r="AL22" s="188" t="s">
        <v>2824</v>
      </c>
      <c r="AM22" s="188" t="s">
        <v>2824</v>
      </c>
      <c r="AN22" s="188" t="s">
        <v>2933</v>
      </c>
      <c r="AO22" s="188" t="s">
        <v>2824</v>
      </c>
      <c r="AP22" s="188" t="s">
        <v>2824</v>
      </c>
      <c r="AQ22" s="188" t="s">
        <v>2933</v>
      </c>
      <c r="AR22" s="188" t="s">
        <v>2824</v>
      </c>
      <c r="AS22" s="188" t="s">
        <v>2824</v>
      </c>
      <c r="AT22" s="188" t="s">
        <v>2933</v>
      </c>
      <c r="AU22" s="188" t="s">
        <v>2824</v>
      </c>
      <c r="AV22" s="188" t="s">
        <v>2824</v>
      </c>
      <c r="AW22" s="188" t="s">
        <v>2933</v>
      </c>
      <c r="AX22" s="188" t="s">
        <v>2824</v>
      </c>
      <c r="AY22" s="188" t="s">
        <v>2824</v>
      </c>
      <c r="AZ22" s="188" t="s">
        <v>2933</v>
      </c>
      <c r="BA22" s="188" t="s">
        <v>2824</v>
      </c>
      <c r="BB22" s="188" t="s">
        <v>2824</v>
      </c>
      <c r="BC22" s="188" t="s">
        <v>2933</v>
      </c>
      <c r="BD22" s="188" t="s">
        <v>2824</v>
      </c>
      <c r="BE22" s="188" t="s">
        <v>2824</v>
      </c>
      <c r="BF22" s="188" t="s">
        <v>2933</v>
      </c>
      <c r="BG22" s="188" t="s">
        <v>2824</v>
      </c>
      <c r="BH22" s="188" t="s">
        <v>2824</v>
      </c>
      <c r="BI22" s="188" t="s">
        <v>2933</v>
      </c>
      <c r="BJ22" s="188" t="s">
        <v>2824</v>
      </c>
      <c r="BK22" s="188" t="s">
        <v>2824</v>
      </c>
      <c r="BL22" s="188" t="s">
        <v>2933</v>
      </c>
      <c r="BM22" s="188" t="s">
        <v>2824</v>
      </c>
      <c r="BN22" s="188" t="s">
        <v>2824</v>
      </c>
      <c r="BO22" s="188" t="s">
        <v>2933</v>
      </c>
      <c r="BP22" s="188" t="s">
        <v>2824</v>
      </c>
      <c r="BQ22" s="188" t="s">
        <v>2824</v>
      </c>
      <c r="BR22" s="188" t="s">
        <v>2933</v>
      </c>
      <c r="BS22" s="188" t="s">
        <v>2824</v>
      </c>
      <c r="BT22" s="188" t="s">
        <v>2824</v>
      </c>
      <c r="BU22" s="188" t="s">
        <v>2933</v>
      </c>
      <c r="BV22" s="188" t="s">
        <v>2824</v>
      </c>
      <c r="BW22" s="188" t="s">
        <v>2824</v>
      </c>
      <c r="BX22" s="188" t="s">
        <v>2933</v>
      </c>
      <c r="BY22" s="188" t="s">
        <v>2824</v>
      </c>
      <c r="BZ22" s="188" t="s">
        <v>2824</v>
      </c>
      <c r="CA22" s="188" t="s">
        <v>2933</v>
      </c>
      <c r="CB22" s="188" t="s">
        <v>2824</v>
      </c>
      <c r="CC22" s="188" t="s">
        <v>2824</v>
      </c>
      <c r="CD22" s="188" t="s">
        <v>2933</v>
      </c>
      <c r="CE22" s="188" t="s">
        <v>2824</v>
      </c>
      <c r="CF22" s="188" t="s">
        <v>2824</v>
      </c>
      <c r="CG22" s="188" t="s">
        <v>2933</v>
      </c>
      <c r="CH22" s="188" t="s">
        <v>2824</v>
      </c>
      <c r="CI22" s="188" t="s">
        <v>2824</v>
      </c>
      <c r="CJ22" s="188" t="s">
        <v>2933</v>
      </c>
      <c r="CK22" s="188" t="s">
        <v>2824</v>
      </c>
      <c r="CL22" s="188" t="s">
        <v>2824</v>
      </c>
      <c r="CM22" s="188" t="s">
        <v>2933</v>
      </c>
      <c r="CN22" s="188" t="s">
        <v>2824</v>
      </c>
      <c r="CO22" s="188" t="s">
        <v>2824</v>
      </c>
      <c r="CP22" s="188" t="s">
        <v>2933</v>
      </c>
      <c r="CQ22" s="188" t="s">
        <v>2824</v>
      </c>
      <c r="CR22" s="188" t="s">
        <v>2824</v>
      </c>
      <c r="CS22" s="188" t="s">
        <v>2933</v>
      </c>
      <c r="CT22" s="188" t="s">
        <v>2824</v>
      </c>
      <c r="CU22" s="188" t="s">
        <v>2824</v>
      </c>
      <c r="CV22" s="188" t="s">
        <v>2933</v>
      </c>
      <c r="CW22" s="188" t="s">
        <v>2824</v>
      </c>
      <c r="CX22" s="188" t="s">
        <v>2824</v>
      </c>
      <c r="CY22" s="188" t="s">
        <v>2933</v>
      </c>
      <c r="CZ22" s="188" t="s">
        <v>2824</v>
      </c>
      <c r="DA22" s="188" t="s">
        <v>2824</v>
      </c>
      <c r="DB22" s="188" t="s">
        <v>2933</v>
      </c>
      <c r="DC22" s="188" t="s">
        <v>2824</v>
      </c>
      <c r="DD22" s="188" t="s">
        <v>2824</v>
      </c>
      <c r="DE22" s="188" t="s">
        <v>2933</v>
      </c>
      <c r="DF22" s="188" t="s">
        <v>2824</v>
      </c>
      <c r="DG22" s="188" t="s">
        <v>2824</v>
      </c>
      <c r="DH22" s="188" t="s">
        <v>2933</v>
      </c>
      <c r="DI22" s="188" t="s">
        <v>2824</v>
      </c>
      <c r="DJ22" s="188" t="s">
        <v>2824</v>
      </c>
      <c r="DK22" s="188" t="s">
        <v>2933</v>
      </c>
      <c r="DL22" s="188" t="s">
        <v>2824</v>
      </c>
      <c r="DM22" s="188" t="s">
        <v>2824</v>
      </c>
      <c r="DN22" s="188" t="s">
        <v>2933</v>
      </c>
      <c r="DO22" s="188" t="s">
        <v>2824</v>
      </c>
      <c r="DP22" s="188" t="s">
        <v>2824</v>
      </c>
      <c r="DQ22" s="188" t="s">
        <v>2933</v>
      </c>
      <c r="DR22" s="188" t="s">
        <v>2824</v>
      </c>
      <c r="DS22" s="188" t="s">
        <v>2824</v>
      </c>
      <c r="DT22" s="188" t="s">
        <v>2933</v>
      </c>
      <c r="DU22" s="188" t="s">
        <v>2824</v>
      </c>
      <c r="DV22" s="188" t="s">
        <v>2824</v>
      </c>
      <c r="DW22" s="188" t="s">
        <v>2933</v>
      </c>
      <c r="DX22" s="188" t="s">
        <v>2824</v>
      </c>
      <c r="DY22" s="188" t="s">
        <v>2824</v>
      </c>
      <c r="DZ22" s="188" t="s">
        <v>2933</v>
      </c>
      <c r="EA22" s="188" t="s">
        <v>2824</v>
      </c>
      <c r="EB22" s="188" t="s">
        <v>2824</v>
      </c>
      <c r="EC22" s="188" t="s">
        <v>2933</v>
      </c>
      <c r="ED22" s="188" t="s">
        <v>2824</v>
      </c>
      <c r="EE22" s="188" t="s">
        <v>2824</v>
      </c>
      <c r="EF22" s="188" t="s">
        <v>2933</v>
      </c>
      <c r="EG22" s="188" t="s">
        <v>2824</v>
      </c>
      <c r="EH22" s="188" t="s">
        <v>2824</v>
      </c>
      <c r="EI22" s="188" t="s">
        <v>2933</v>
      </c>
      <c r="EJ22" s="188" t="s">
        <v>2824</v>
      </c>
      <c r="EK22" s="188" t="s">
        <v>2824</v>
      </c>
      <c r="EL22" s="188" t="s">
        <v>2933</v>
      </c>
      <c r="EM22" s="188" t="s">
        <v>2824</v>
      </c>
      <c r="EN22" s="188" t="s">
        <v>2824</v>
      </c>
      <c r="EO22" s="188" t="s">
        <v>2933</v>
      </c>
      <c r="EP22" s="188" t="s">
        <v>2824</v>
      </c>
      <c r="EQ22" s="188" t="s">
        <v>2824</v>
      </c>
      <c r="ER22" s="188" t="s">
        <v>2933</v>
      </c>
      <c r="ES22" s="188" t="s">
        <v>2824</v>
      </c>
      <c r="ET22" s="188" t="s">
        <v>2824</v>
      </c>
    </row>
    <row r="23" spans="1:150" x14ac:dyDescent="0.3">
      <c r="A23" s="1"/>
      <c r="B23" s="187" t="s">
        <v>2970</v>
      </c>
      <c r="C23" s="187" t="s">
        <v>121</v>
      </c>
      <c r="D23" s="187" t="s">
        <v>1061</v>
      </c>
      <c r="E23" s="187" t="s">
        <v>2971</v>
      </c>
      <c r="F23" s="187" t="s">
        <v>2972</v>
      </c>
      <c r="G23" s="188" t="s">
        <v>2933</v>
      </c>
      <c r="H23" s="188" t="s">
        <v>2824</v>
      </c>
      <c r="I23" s="188" t="s">
        <v>2824</v>
      </c>
      <c r="J23" s="188" t="s">
        <v>2933</v>
      </c>
      <c r="K23" s="188" t="s">
        <v>2824</v>
      </c>
      <c r="L23" s="188" t="s">
        <v>2824</v>
      </c>
      <c r="M23" s="188" t="s">
        <v>2933</v>
      </c>
      <c r="N23" s="188" t="s">
        <v>2824</v>
      </c>
      <c r="O23" s="188" t="s">
        <v>2824</v>
      </c>
      <c r="P23" s="188" t="s">
        <v>2933</v>
      </c>
      <c r="Q23" s="188" t="s">
        <v>2824</v>
      </c>
      <c r="R23" s="188" t="s">
        <v>2824</v>
      </c>
      <c r="S23" s="188" t="s">
        <v>2933</v>
      </c>
      <c r="T23" s="188" t="s">
        <v>2824</v>
      </c>
      <c r="U23" s="188" t="s">
        <v>2824</v>
      </c>
      <c r="V23" s="188" t="s">
        <v>2933</v>
      </c>
      <c r="W23" s="188" t="s">
        <v>2824</v>
      </c>
      <c r="X23" s="188" t="s">
        <v>2824</v>
      </c>
      <c r="Y23" s="188" t="s">
        <v>2933</v>
      </c>
      <c r="Z23" s="188" t="s">
        <v>2824</v>
      </c>
      <c r="AA23" s="188" t="s">
        <v>2824</v>
      </c>
      <c r="AB23" s="188" t="s">
        <v>2933</v>
      </c>
      <c r="AC23" s="188" t="s">
        <v>2824</v>
      </c>
      <c r="AD23" s="188" t="s">
        <v>2824</v>
      </c>
      <c r="AE23" s="188" t="s">
        <v>2933</v>
      </c>
      <c r="AF23" s="188" t="s">
        <v>2824</v>
      </c>
      <c r="AG23" s="188" t="s">
        <v>2824</v>
      </c>
      <c r="AH23" s="188" t="s">
        <v>2933</v>
      </c>
      <c r="AI23" s="188" t="s">
        <v>2824</v>
      </c>
      <c r="AJ23" s="188" t="s">
        <v>2824</v>
      </c>
      <c r="AK23" s="188" t="s">
        <v>2933</v>
      </c>
      <c r="AL23" s="188" t="s">
        <v>2824</v>
      </c>
      <c r="AM23" s="188" t="s">
        <v>2824</v>
      </c>
      <c r="AN23" s="188" t="s">
        <v>2933</v>
      </c>
      <c r="AO23" s="188" t="s">
        <v>2824</v>
      </c>
      <c r="AP23" s="188" t="s">
        <v>2824</v>
      </c>
      <c r="AQ23" s="188" t="s">
        <v>2933</v>
      </c>
      <c r="AR23" s="188" t="s">
        <v>2824</v>
      </c>
      <c r="AS23" s="188" t="s">
        <v>2824</v>
      </c>
      <c r="AT23" s="188" t="s">
        <v>2933</v>
      </c>
      <c r="AU23" s="188" t="s">
        <v>2824</v>
      </c>
      <c r="AV23" s="188" t="s">
        <v>2824</v>
      </c>
      <c r="AW23" s="188" t="s">
        <v>2933</v>
      </c>
      <c r="AX23" s="188" t="s">
        <v>2824</v>
      </c>
      <c r="AY23" s="188" t="s">
        <v>2824</v>
      </c>
      <c r="AZ23" s="188" t="s">
        <v>2933</v>
      </c>
      <c r="BA23" s="188" t="s">
        <v>2824</v>
      </c>
      <c r="BB23" s="188" t="s">
        <v>2824</v>
      </c>
      <c r="BC23" s="188" t="s">
        <v>2933</v>
      </c>
      <c r="BD23" s="188" t="s">
        <v>2824</v>
      </c>
      <c r="BE23" s="188" t="s">
        <v>2824</v>
      </c>
      <c r="BF23" s="188" t="s">
        <v>2933</v>
      </c>
      <c r="BG23" s="188" t="s">
        <v>2824</v>
      </c>
      <c r="BH23" s="188" t="s">
        <v>2824</v>
      </c>
      <c r="BI23" s="188" t="s">
        <v>2933</v>
      </c>
      <c r="BJ23" s="188" t="s">
        <v>2824</v>
      </c>
      <c r="BK23" s="188" t="s">
        <v>2824</v>
      </c>
      <c r="BL23" s="188" t="s">
        <v>2933</v>
      </c>
      <c r="BM23" s="188" t="s">
        <v>2824</v>
      </c>
      <c r="BN23" s="188" t="s">
        <v>2824</v>
      </c>
      <c r="BO23" s="188" t="s">
        <v>2933</v>
      </c>
      <c r="BP23" s="188" t="s">
        <v>2824</v>
      </c>
      <c r="BQ23" s="188" t="s">
        <v>2824</v>
      </c>
      <c r="BR23" s="188" t="s">
        <v>2933</v>
      </c>
      <c r="BS23" s="188" t="s">
        <v>2824</v>
      </c>
      <c r="BT23" s="188" t="s">
        <v>2824</v>
      </c>
      <c r="BU23" s="188" t="s">
        <v>2933</v>
      </c>
      <c r="BV23" s="188" t="s">
        <v>2824</v>
      </c>
      <c r="BW23" s="188" t="s">
        <v>2824</v>
      </c>
      <c r="BX23" s="188" t="s">
        <v>2933</v>
      </c>
      <c r="BY23" s="188" t="s">
        <v>2824</v>
      </c>
      <c r="BZ23" s="188" t="s">
        <v>2824</v>
      </c>
      <c r="CA23" s="188" t="s">
        <v>2933</v>
      </c>
      <c r="CB23" s="188" t="s">
        <v>2824</v>
      </c>
      <c r="CC23" s="188" t="s">
        <v>2824</v>
      </c>
      <c r="CD23" s="188" t="s">
        <v>2933</v>
      </c>
      <c r="CE23" s="188" t="s">
        <v>2824</v>
      </c>
      <c r="CF23" s="188" t="s">
        <v>2824</v>
      </c>
      <c r="CG23" s="188" t="s">
        <v>2933</v>
      </c>
      <c r="CH23" s="188" t="s">
        <v>2824</v>
      </c>
      <c r="CI23" s="188" t="s">
        <v>2824</v>
      </c>
      <c r="CJ23" s="188" t="s">
        <v>2933</v>
      </c>
      <c r="CK23" s="188" t="s">
        <v>2824</v>
      </c>
      <c r="CL23" s="188" t="s">
        <v>2824</v>
      </c>
      <c r="CM23" s="188" t="s">
        <v>2933</v>
      </c>
      <c r="CN23" s="188" t="s">
        <v>2824</v>
      </c>
      <c r="CO23" s="188" t="s">
        <v>2824</v>
      </c>
      <c r="CP23" s="188" t="s">
        <v>2933</v>
      </c>
      <c r="CQ23" s="188" t="s">
        <v>2824</v>
      </c>
      <c r="CR23" s="188" t="s">
        <v>2824</v>
      </c>
      <c r="CS23" s="188" t="s">
        <v>2933</v>
      </c>
      <c r="CT23" s="188" t="s">
        <v>2824</v>
      </c>
      <c r="CU23" s="188" t="s">
        <v>2824</v>
      </c>
      <c r="CV23" s="188" t="s">
        <v>2933</v>
      </c>
      <c r="CW23" s="188" t="s">
        <v>2824</v>
      </c>
      <c r="CX23" s="188" t="s">
        <v>2824</v>
      </c>
      <c r="CY23" s="188" t="s">
        <v>2933</v>
      </c>
      <c r="CZ23" s="188" t="s">
        <v>2824</v>
      </c>
      <c r="DA23" s="188" t="s">
        <v>2824</v>
      </c>
      <c r="DB23" s="188" t="s">
        <v>2933</v>
      </c>
      <c r="DC23" s="188" t="s">
        <v>2824</v>
      </c>
      <c r="DD23" s="188" t="s">
        <v>2824</v>
      </c>
      <c r="DE23" s="188" t="s">
        <v>2933</v>
      </c>
      <c r="DF23" s="188" t="s">
        <v>2824</v>
      </c>
      <c r="DG23" s="188" t="s">
        <v>2824</v>
      </c>
      <c r="DH23" s="188" t="s">
        <v>2933</v>
      </c>
      <c r="DI23" s="188" t="s">
        <v>2824</v>
      </c>
      <c r="DJ23" s="188" t="s">
        <v>2824</v>
      </c>
      <c r="DK23" s="188" t="s">
        <v>2933</v>
      </c>
      <c r="DL23" s="188" t="s">
        <v>2824</v>
      </c>
      <c r="DM23" s="188" t="s">
        <v>2824</v>
      </c>
      <c r="DN23" s="188" t="s">
        <v>2933</v>
      </c>
      <c r="DO23" s="188" t="s">
        <v>2824</v>
      </c>
      <c r="DP23" s="188" t="s">
        <v>2824</v>
      </c>
      <c r="DQ23" s="188" t="s">
        <v>2933</v>
      </c>
      <c r="DR23" s="188" t="s">
        <v>2824</v>
      </c>
      <c r="DS23" s="188" t="s">
        <v>2824</v>
      </c>
      <c r="DT23" s="188" t="s">
        <v>2933</v>
      </c>
      <c r="DU23" s="188" t="s">
        <v>2824</v>
      </c>
      <c r="DV23" s="188" t="s">
        <v>2824</v>
      </c>
      <c r="DW23" s="188" t="s">
        <v>2933</v>
      </c>
      <c r="DX23" s="188" t="s">
        <v>2824</v>
      </c>
      <c r="DY23" s="188" t="s">
        <v>2824</v>
      </c>
      <c r="DZ23" s="188" t="s">
        <v>2933</v>
      </c>
      <c r="EA23" s="188" t="s">
        <v>2824</v>
      </c>
      <c r="EB23" s="188" t="s">
        <v>2824</v>
      </c>
      <c r="EC23" s="188" t="s">
        <v>2933</v>
      </c>
      <c r="ED23" s="188" t="s">
        <v>2824</v>
      </c>
      <c r="EE23" s="188" t="s">
        <v>2824</v>
      </c>
      <c r="EF23" s="188" t="s">
        <v>2933</v>
      </c>
      <c r="EG23" s="188" t="s">
        <v>2824</v>
      </c>
      <c r="EH23" s="188" t="s">
        <v>2824</v>
      </c>
      <c r="EI23" s="188" t="s">
        <v>2933</v>
      </c>
      <c r="EJ23" s="188" t="s">
        <v>2824</v>
      </c>
      <c r="EK23" s="188" t="s">
        <v>2824</v>
      </c>
      <c r="EL23" s="188" t="s">
        <v>2933</v>
      </c>
      <c r="EM23" s="188" t="s">
        <v>2824</v>
      </c>
      <c r="EN23" s="188" t="s">
        <v>2824</v>
      </c>
      <c r="EO23" s="188" t="s">
        <v>2933</v>
      </c>
      <c r="EP23" s="188" t="s">
        <v>2824</v>
      </c>
      <c r="EQ23" s="188" t="s">
        <v>2824</v>
      </c>
      <c r="ER23" s="188" t="s">
        <v>2933</v>
      </c>
      <c r="ES23" s="188" t="s">
        <v>2824</v>
      </c>
      <c r="ET23" s="188" t="s">
        <v>2824</v>
      </c>
    </row>
    <row r="24" spans="1:150" x14ac:dyDescent="0.3">
      <c r="A24" s="1"/>
      <c r="B24" s="186" t="s">
        <v>2973</v>
      </c>
      <c r="C24" s="186" t="s">
        <v>121</v>
      </c>
      <c r="D24" s="186" t="s">
        <v>1060</v>
      </c>
      <c r="E24" s="186" t="s">
        <v>2974</v>
      </c>
      <c r="F24" s="186" t="s">
        <v>2975</v>
      </c>
      <c r="G24" s="186" t="s">
        <v>2933</v>
      </c>
      <c r="H24" s="186" t="s">
        <v>2824</v>
      </c>
      <c r="I24" s="186" t="s">
        <v>2824</v>
      </c>
      <c r="J24" s="186" t="s">
        <v>2933</v>
      </c>
      <c r="K24" s="186" t="s">
        <v>2824</v>
      </c>
      <c r="L24" s="186" t="s">
        <v>2824</v>
      </c>
      <c r="M24" s="186" t="s">
        <v>2933</v>
      </c>
      <c r="N24" s="186" t="s">
        <v>2824</v>
      </c>
      <c r="O24" s="186" t="s">
        <v>2824</v>
      </c>
      <c r="P24" s="186" t="s">
        <v>2933</v>
      </c>
      <c r="Q24" s="186" t="s">
        <v>2824</v>
      </c>
      <c r="R24" s="186" t="s">
        <v>2824</v>
      </c>
      <c r="S24" s="186" t="s">
        <v>2933</v>
      </c>
      <c r="T24" s="186" t="s">
        <v>2824</v>
      </c>
      <c r="U24" s="186" t="s">
        <v>2824</v>
      </c>
      <c r="V24" s="186" t="s">
        <v>2933</v>
      </c>
      <c r="W24" s="186" t="s">
        <v>2824</v>
      </c>
      <c r="X24" s="186" t="s">
        <v>2824</v>
      </c>
      <c r="Y24" s="186" t="s">
        <v>2933</v>
      </c>
      <c r="Z24" s="186" t="s">
        <v>2824</v>
      </c>
      <c r="AA24" s="186" t="s">
        <v>2824</v>
      </c>
      <c r="AB24" s="186" t="s">
        <v>2933</v>
      </c>
      <c r="AC24" s="186" t="s">
        <v>2824</v>
      </c>
      <c r="AD24" s="186" t="s">
        <v>2824</v>
      </c>
      <c r="AE24" s="186" t="s">
        <v>2933</v>
      </c>
      <c r="AF24" s="186" t="s">
        <v>2824</v>
      </c>
      <c r="AG24" s="186" t="s">
        <v>2824</v>
      </c>
      <c r="AH24" s="186" t="s">
        <v>2933</v>
      </c>
      <c r="AI24" s="186" t="s">
        <v>2824</v>
      </c>
      <c r="AJ24" s="186" t="s">
        <v>2824</v>
      </c>
      <c r="AK24" s="186" t="s">
        <v>2933</v>
      </c>
      <c r="AL24" s="186" t="s">
        <v>2824</v>
      </c>
      <c r="AM24" s="186" t="s">
        <v>2824</v>
      </c>
      <c r="AN24" s="186" t="s">
        <v>2933</v>
      </c>
      <c r="AO24" s="186" t="s">
        <v>2824</v>
      </c>
      <c r="AP24" s="186" t="s">
        <v>2824</v>
      </c>
      <c r="AQ24" s="186" t="s">
        <v>2933</v>
      </c>
      <c r="AR24" s="186" t="s">
        <v>2824</v>
      </c>
      <c r="AS24" s="186" t="s">
        <v>2824</v>
      </c>
      <c r="AT24" s="186" t="s">
        <v>2933</v>
      </c>
      <c r="AU24" s="186" t="s">
        <v>2824</v>
      </c>
      <c r="AV24" s="186" t="s">
        <v>2824</v>
      </c>
      <c r="AW24" s="186" t="s">
        <v>2933</v>
      </c>
      <c r="AX24" s="186" t="s">
        <v>2824</v>
      </c>
      <c r="AY24" s="186" t="s">
        <v>2824</v>
      </c>
      <c r="AZ24" s="186" t="s">
        <v>2933</v>
      </c>
      <c r="BA24" s="186" t="s">
        <v>2824</v>
      </c>
      <c r="BB24" s="186" t="s">
        <v>2824</v>
      </c>
      <c r="BC24" s="186" t="s">
        <v>2933</v>
      </c>
      <c r="BD24" s="186" t="s">
        <v>2824</v>
      </c>
      <c r="BE24" s="186" t="s">
        <v>2824</v>
      </c>
      <c r="BF24" s="186" t="s">
        <v>2933</v>
      </c>
      <c r="BG24" s="186" t="s">
        <v>2824</v>
      </c>
      <c r="BH24" s="186" t="s">
        <v>2824</v>
      </c>
      <c r="BI24" s="186" t="s">
        <v>2933</v>
      </c>
      <c r="BJ24" s="186" t="s">
        <v>2824</v>
      </c>
      <c r="BK24" s="186" t="s">
        <v>2824</v>
      </c>
      <c r="BL24" s="186" t="s">
        <v>2933</v>
      </c>
      <c r="BM24" s="186" t="s">
        <v>2824</v>
      </c>
      <c r="BN24" s="186" t="s">
        <v>2824</v>
      </c>
      <c r="BO24" s="186" t="s">
        <v>2933</v>
      </c>
      <c r="BP24" s="186" t="s">
        <v>2824</v>
      </c>
      <c r="BQ24" s="186" t="s">
        <v>2824</v>
      </c>
      <c r="BR24" s="186" t="s">
        <v>2933</v>
      </c>
      <c r="BS24" s="186" t="s">
        <v>2824</v>
      </c>
      <c r="BT24" s="186" t="s">
        <v>2824</v>
      </c>
      <c r="BU24" s="186" t="s">
        <v>2933</v>
      </c>
      <c r="BV24" s="186" t="s">
        <v>2824</v>
      </c>
      <c r="BW24" s="186" t="s">
        <v>2824</v>
      </c>
      <c r="BX24" s="186" t="s">
        <v>2933</v>
      </c>
      <c r="BY24" s="186" t="s">
        <v>2824</v>
      </c>
      <c r="BZ24" s="186" t="s">
        <v>2824</v>
      </c>
      <c r="CA24" s="186" t="s">
        <v>2933</v>
      </c>
      <c r="CB24" s="186" t="s">
        <v>2824</v>
      </c>
      <c r="CC24" s="186" t="s">
        <v>2824</v>
      </c>
      <c r="CD24" s="186" t="s">
        <v>2933</v>
      </c>
      <c r="CE24" s="186" t="s">
        <v>2824</v>
      </c>
      <c r="CF24" s="186" t="s">
        <v>2824</v>
      </c>
      <c r="CG24" s="186" t="s">
        <v>2933</v>
      </c>
      <c r="CH24" s="186" t="s">
        <v>2824</v>
      </c>
      <c r="CI24" s="186" t="s">
        <v>2824</v>
      </c>
      <c r="CJ24" s="186" t="s">
        <v>2933</v>
      </c>
      <c r="CK24" s="186" t="s">
        <v>2824</v>
      </c>
      <c r="CL24" s="186" t="s">
        <v>2824</v>
      </c>
      <c r="CM24" s="186" t="s">
        <v>2933</v>
      </c>
      <c r="CN24" s="186" t="s">
        <v>2976</v>
      </c>
      <c r="CO24" s="186" t="s">
        <v>2824</v>
      </c>
      <c r="CP24" s="186" t="s">
        <v>2933</v>
      </c>
      <c r="CQ24" s="186" t="s">
        <v>2976</v>
      </c>
      <c r="CR24" s="186" t="s">
        <v>2824</v>
      </c>
      <c r="CS24" s="186" t="s">
        <v>2933</v>
      </c>
      <c r="CT24" s="186" t="s">
        <v>2824</v>
      </c>
      <c r="CU24" s="186" t="s">
        <v>2824</v>
      </c>
      <c r="CV24" s="186" t="s">
        <v>2933</v>
      </c>
      <c r="CW24" s="186" t="s">
        <v>2824</v>
      </c>
      <c r="CX24" s="186" t="s">
        <v>2824</v>
      </c>
      <c r="CY24" s="186" t="s">
        <v>2933</v>
      </c>
      <c r="CZ24" s="186" t="s">
        <v>2824</v>
      </c>
      <c r="DA24" s="186" t="s">
        <v>2824</v>
      </c>
      <c r="DB24" s="186" t="s">
        <v>2933</v>
      </c>
      <c r="DC24" s="186" t="s">
        <v>2824</v>
      </c>
      <c r="DD24" s="186" t="s">
        <v>2824</v>
      </c>
      <c r="DE24" s="186" t="s">
        <v>2933</v>
      </c>
      <c r="DF24" s="186" t="s">
        <v>2824</v>
      </c>
      <c r="DG24" s="186" t="s">
        <v>2824</v>
      </c>
      <c r="DH24" s="186" t="s">
        <v>2933</v>
      </c>
      <c r="DI24" s="186" t="s">
        <v>2824</v>
      </c>
      <c r="DJ24" s="186" t="s">
        <v>2824</v>
      </c>
      <c r="DK24" s="186" t="s">
        <v>2933</v>
      </c>
      <c r="DL24" s="186" t="s">
        <v>2977</v>
      </c>
      <c r="DM24" s="186" t="s">
        <v>2824</v>
      </c>
      <c r="DN24" s="186" t="s">
        <v>2933</v>
      </c>
      <c r="DO24" s="186" t="s">
        <v>2978</v>
      </c>
      <c r="DP24" s="186" t="s">
        <v>2824</v>
      </c>
      <c r="DQ24" s="186" t="s">
        <v>2933</v>
      </c>
      <c r="DR24" s="186" t="s">
        <v>2979</v>
      </c>
      <c r="DS24" s="186" t="s">
        <v>2980</v>
      </c>
      <c r="DT24" s="186" t="s">
        <v>2933</v>
      </c>
      <c r="DU24" s="186" t="s">
        <v>2981</v>
      </c>
      <c r="DV24" s="186" t="s">
        <v>2824</v>
      </c>
      <c r="DW24" s="186" t="s">
        <v>2933</v>
      </c>
      <c r="DX24" s="186" t="s">
        <v>2982</v>
      </c>
      <c r="DY24" s="186" t="s">
        <v>2983</v>
      </c>
      <c r="DZ24" s="186" t="s">
        <v>2933</v>
      </c>
      <c r="EA24" s="186" t="s">
        <v>2984</v>
      </c>
      <c r="EB24" s="186" t="s">
        <v>2824</v>
      </c>
      <c r="EC24" s="186" t="s">
        <v>2933</v>
      </c>
      <c r="ED24" s="186" t="s">
        <v>2824</v>
      </c>
      <c r="EE24" s="186" t="s">
        <v>2985</v>
      </c>
      <c r="EF24" s="186" t="s">
        <v>2933</v>
      </c>
      <c r="EG24" s="186" t="s">
        <v>2824</v>
      </c>
      <c r="EH24" s="186" t="s">
        <v>2986</v>
      </c>
      <c r="EI24" s="186" t="s">
        <v>2933</v>
      </c>
      <c r="EJ24" s="186" t="s">
        <v>2987</v>
      </c>
      <c r="EK24" s="186" t="s">
        <v>2824</v>
      </c>
      <c r="EL24" s="186" t="s">
        <v>2933</v>
      </c>
      <c r="EM24" s="186" t="s">
        <v>2824</v>
      </c>
      <c r="EN24" s="186" t="s">
        <v>2824</v>
      </c>
      <c r="EO24" s="186" t="s">
        <v>2933</v>
      </c>
      <c r="EP24" s="186" t="s">
        <v>2988</v>
      </c>
      <c r="EQ24" s="186" t="s">
        <v>2824</v>
      </c>
      <c r="ER24" s="186" t="s">
        <v>2933</v>
      </c>
      <c r="ES24" s="186" t="s">
        <v>2824</v>
      </c>
      <c r="ET24" s="186" t="s">
        <v>2824</v>
      </c>
    </row>
    <row r="25" spans="1:150" x14ac:dyDescent="0.3">
      <c r="A25" s="1"/>
      <c r="B25" s="187" t="s">
        <v>2989</v>
      </c>
      <c r="C25" s="187" t="s">
        <v>121</v>
      </c>
      <c r="D25" s="187" t="s">
        <v>1060</v>
      </c>
      <c r="E25" s="187" t="s">
        <v>2990</v>
      </c>
      <c r="F25" s="187" t="s">
        <v>2991</v>
      </c>
      <c r="G25" s="188" t="s">
        <v>2933</v>
      </c>
      <c r="H25" s="188" t="s">
        <v>2824</v>
      </c>
      <c r="I25" s="188" t="s">
        <v>2824</v>
      </c>
      <c r="J25" s="188" t="s">
        <v>2933</v>
      </c>
      <c r="K25" s="188" t="s">
        <v>2824</v>
      </c>
      <c r="L25" s="188" t="s">
        <v>2824</v>
      </c>
      <c r="M25" s="188" t="s">
        <v>2933</v>
      </c>
      <c r="N25" s="188" t="s">
        <v>2824</v>
      </c>
      <c r="O25" s="188" t="s">
        <v>2824</v>
      </c>
      <c r="P25" s="188" t="s">
        <v>2933</v>
      </c>
      <c r="Q25" s="188" t="s">
        <v>2824</v>
      </c>
      <c r="R25" s="188" t="s">
        <v>2824</v>
      </c>
      <c r="S25" s="188" t="s">
        <v>2933</v>
      </c>
      <c r="T25" s="188" t="s">
        <v>2824</v>
      </c>
      <c r="U25" s="188" t="s">
        <v>2824</v>
      </c>
      <c r="V25" s="188" t="s">
        <v>2933</v>
      </c>
      <c r="W25" s="188" t="s">
        <v>2824</v>
      </c>
      <c r="X25" s="188" t="s">
        <v>2824</v>
      </c>
      <c r="Y25" s="188" t="s">
        <v>2933</v>
      </c>
      <c r="Z25" s="188" t="s">
        <v>2824</v>
      </c>
      <c r="AA25" s="188" t="s">
        <v>2824</v>
      </c>
      <c r="AB25" s="188" t="s">
        <v>2933</v>
      </c>
      <c r="AC25" s="188" t="s">
        <v>2824</v>
      </c>
      <c r="AD25" s="188" t="s">
        <v>2824</v>
      </c>
      <c r="AE25" s="188" t="s">
        <v>2933</v>
      </c>
      <c r="AF25" s="188" t="s">
        <v>2824</v>
      </c>
      <c r="AG25" s="188" t="s">
        <v>2824</v>
      </c>
      <c r="AH25" s="188" t="s">
        <v>2933</v>
      </c>
      <c r="AI25" s="188" t="s">
        <v>2824</v>
      </c>
      <c r="AJ25" s="188" t="s">
        <v>2824</v>
      </c>
      <c r="AK25" s="188" t="s">
        <v>2933</v>
      </c>
      <c r="AL25" s="188" t="s">
        <v>2824</v>
      </c>
      <c r="AM25" s="188" t="s">
        <v>2824</v>
      </c>
      <c r="AN25" s="188" t="s">
        <v>2933</v>
      </c>
      <c r="AO25" s="188" t="s">
        <v>2824</v>
      </c>
      <c r="AP25" s="188" t="s">
        <v>2824</v>
      </c>
      <c r="AQ25" s="188" t="s">
        <v>2933</v>
      </c>
      <c r="AR25" s="188" t="s">
        <v>2824</v>
      </c>
      <c r="AS25" s="188" t="s">
        <v>2824</v>
      </c>
      <c r="AT25" s="188" t="s">
        <v>2933</v>
      </c>
      <c r="AU25" s="188" t="s">
        <v>2824</v>
      </c>
      <c r="AV25" s="188" t="s">
        <v>2824</v>
      </c>
      <c r="AW25" s="188" t="s">
        <v>2933</v>
      </c>
      <c r="AX25" s="188" t="s">
        <v>2824</v>
      </c>
      <c r="AY25" s="188" t="s">
        <v>2824</v>
      </c>
      <c r="AZ25" s="188" t="s">
        <v>2933</v>
      </c>
      <c r="BA25" s="188" t="s">
        <v>2824</v>
      </c>
      <c r="BB25" s="188" t="s">
        <v>2824</v>
      </c>
      <c r="BC25" s="188" t="s">
        <v>2933</v>
      </c>
      <c r="BD25" s="188" t="s">
        <v>2824</v>
      </c>
      <c r="BE25" s="188" t="s">
        <v>2824</v>
      </c>
      <c r="BF25" s="188" t="s">
        <v>2933</v>
      </c>
      <c r="BG25" s="188" t="s">
        <v>2824</v>
      </c>
      <c r="BH25" s="188" t="s">
        <v>2824</v>
      </c>
      <c r="BI25" s="188" t="s">
        <v>2933</v>
      </c>
      <c r="BJ25" s="188" t="s">
        <v>2824</v>
      </c>
      <c r="BK25" s="188" t="s">
        <v>2824</v>
      </c>
      <c r="BL25" s="188" t="s">
        <v>2933</v>
      </c>
      <c r="BM25" s="188" t="s">
        <v>2824</v>
      </c>
      <c r="BN25" s="188" t="s">
        <v>2824</v>
      </c>
      <c r="BO25" s="188" t="s">
        <v>2933</v>
      </c>
      <c r="BP25" s="188" t="s">
        <v>2824</v>
      </c>
      <c r="BQ25" s="188" t="s">
        <v>2824</v>
      </c>
      <c r="BR25" s="188" t="s">
        <v>2933</v>
      </c>
      <c r="BS25" s="188" t="s">
        <v>2824</v>
      </c>
      <c r="BT25" s="188" t="s">
        <v>2824</v>
      </c>
      <c r="BU25" s="188" t="s">
        <v>2933</v>
      </c>
      <c r="BV25" s="188" t="s">
        <v>2824</v>
      </c>
      <c r="BW25" s="188" t="s">
        <v>2824</v>
      </c>
      <c r="BX25" s="188" t="s">
        <v>2933</v>
      </c>
      <c r="BY25" s="188" t="s">
        <v>2824</v>
      </c>
      <c r="BZ25" s="188" t="s">
        <v>2824</v>
      </c>
      <c r="CA25" s="188" t="s">
        <v>2933</v>
      </c>
      <c r="CB25" s="188" t="s">
        <v>2824</v>
      </c>
      <c r="CC25" s="188" t="s">
        <v>2824</v>
      </c>
      <c r="CD25" s="188" t="s">
        <v>2933</v>
      </c>
      <c r="CE25" s="188" t="s">
        <v>2824</v>
      </c>
      <c r="CF25" s="188" t="s">
        <v>2824</v>
      </c>
      <c r="CG25" s="188" t="s">
        <v>2933</v>
      </c>
      <c r="CH25" s="188" t="s">
        <v>2824</v>
      </c>
      <c r="CI25" s="188" t="s">
        <v>2824</v>
      </c>
      <c r="CJ25" s="188" t="s">
        <v>2933</v>
      </c>
      <c r="CK25" s="188" t="s">
        <v>2824</v>
      </c>
      <c r="CL25" s="188" t="s">
        <v>2824</v>
      </c>
      <c r="CM25" s="188" t="s">
        <v>2933</v>
      </c>
      <c r="CN25" s="188" t="s">
        <v>2824</v>
      </c>
      <c r="CO25" s="188" t="s">
        <v>2824</v>
      </c>
      <c r="CP25" s="188" t="s">
        <v>2933</v>
      </c>
      <c r="CQ25" s="188" t="s">
        <v>2824</v>
      </c>
      <c r="CR25" s="188" t="s">
        <v>2824</v>
      </c>
      <c r="CS25" s="188" t="s">
        <v>2933</v>
      </c>
      <c r="CT25" s="188" t="s">
        <v>2824</v>
      </c>
      <c r="CU25" s="188" t="s">
        <v>2824</v>
      </c>
      <c r="CV25" s="188" t="s">
        <v>2933</v>
      </c>
      <c r="CW25" s="188" t="s">
        <v>2824</v>
      </c>
      <c r="CX25" s="188" t="s">
        <v>2824</v>
      </c>
      <c r="CY25" s="188" t="s">
        <v>2933</v>
      </c>
      <c r="CZ25" s="188" t="s">
        <v>2824</v>
      </c>
      <c r="DA25" s="188" t="s">
        <v>2824</v>
      </c>
      <c r="DB25" s="188" t="s">
        <v>2933</v>
      </c>
      <c r="DC25" s="188" t="s">
        <v>2824</v>
      </c>
      <c r="DD25" s="188" t="s">
        <v>2824</v>
      </c>
      <c r="DE25" s="188" t="s">
        <v>2933</v>
      </c>
      <c r="DF25" s="188" t="s">
        <v>2824</v>
      </c>
      <c r="DG25" s="188" t="s">
        <v>2824</v>
      </c>
      <c r="DH25" s="188" t="s">
        <v>2933</v>
      </c>
      <c r="DI25" s="188" t="s">
        <v>2824</v>
      </c>
      <c r="DJ25" s="188" t="s">
        <v>2824</v>
      </c>
      <c r="DK25" s="188" t="s">
        <v>2933</v>
      </c>
      <c r="DL25" s="188" t="s">
        <v>2992</v>
      </c>
      <c r="DM25" s="188" t="s">
        <v>2824</v>
      </c>
      <c r="DN25" s="188" t="s">
        <v>2933</v>
      </c>
      <c r="DO25" s="188" t="s">
        <v>2993</v>
      </c>
      <c r="DP25" s="188" t="s">
        <v>2824</v>
      </c>
      <c r="DQ25" s="188" t="s">
        <v>2933</v>
      </c>
      <c r="DR25" s="188" t="s">
        <v>2994</v>
      </c>
      <c r="DS25" s="188" t="s">
        <v>2995</v>
      </c>
      <c r="DT25" s="188" t="s">
        <v>2933</v>
      </c>
      <c r="DU25" s="188" t="s">
        <v>2996</v>
      </c>
      <c r="DV25" s="188" t="s">
        <v>2824</v>
      </c>
      <c r="DW25" s="188" t="s">
        <v>2933</v>
      </c>
      <c r="DX25" s="188" t="s">
        <v>2997</v>
      </c>
      <c r="DY25" s="188" t="s">
        <v>2998</v>
      </c>
      <c r="DZ25" s="188" t="s">
        <v>2933</v>
      </c>
      <c r="EA25" s="188" t="s">
        <v>2999</v>
      </c>
      <c r="EB25" s="188" t="s">
        <v>2824</v>
      </c>
      <c r="EC25" s="188" t="s">
        <v>2933</v>
      </c>
      <c r="ED25" s="188" t="s">
        <v>2824</v>
      </c>
      <c r="EE25" s="188" t="s">
        <v>3000</v>
      </c>
      <c r="EF25" s="188" t="s">
        <v>2933</v>
      </c>
      <c r="EG25" s="188" t="s">
        <v>2824</v>
      </c>
      <c r="EH25" s="188" t="s">
        <v>3000</v>
      </c>
      <c r="EI25" s="188" t="s">
        <v>2933</v>
      </c>
      <c r="EJ25" s="188" t="s">
        <v>3001</v>
      </c>
      <c r="EK25" s="188" t="s">
        <v>2824</v>
      </c>
      <c r="EL25" s="188" t="s">
        <v>2933</v>
      </c>
      <c r="EM25" s="188" t="s">
        <v>2824</v>
      </c>
      <c r="EN25" s="188" t="s">
        <v>2824</v>
      </c>
      <c r="EO25" s="188" t="s">
        <v>2933</v>
      </c>
      <c r="EP25" s="188" t="s">
        <v>3002</v>
      </c>
      <c r="EQ25" s="188" t="s">
        <v>2824</v>
      </c>
      <c r="ER25" s="188" t="s">
        <v>2933</v>
      </c>
      <c r="ES25" s="188" t="s">
        <v>2824</v>
      </c>
      <c r="ET25" s="188" t="s">
        <v>2824</v>
      </c>
    </row>
    <row r="26" spans="1:150" x14ac:dyDescent="0.3">
      <c r="A26" s="1"/>
      <c r="B26" s="187" t="s">
        <v>3003</v>
      </c>
      <c r="C26" s="187" t="s">
        <v>121</v>
      </c>
      <c r="D26" s="187" t="s">
        <v>1060</v>
      </c>
      <c r="E26" s="187" t="s">
        <v>3004</v>
      </c>
      <c r="F26" s="187" t="s">
        <v>3005</v>
      </c>
      <c r="G26" s="188" t="s">
        <v>2933</v>
      </c>
      <c r="H26" s="188" t="s">
        <v>2824</v>
      </c>
      <c r="I26" s="188" t="s">
        <v>2824</v>
      </c>
      <c r="J26" s="188" t="s">
        <v>2933</v>
      </c>
      <c r="K26" s="188" t="s">
        <v>2824</v>
      </c>
      <c r="L26" s="188" t="s">
        <v>2824</v>
      </c>
      <c r="M26" s="188" t="s">
        <v>2933</v>
      </c>
      <c r="N26" s="188" t="s">
        <v>2824</v>
      </c>
      <c r="O26" s="188" t="s">
        <v>2824</v>
      </c>
      <c r="P26" s="188" t="s">
        <v>2933</v>
      </c>
      <c r="Q26" s="188" t="s">
        <v>2824</v>
      </c>
      <c r="R26" s="188" t="s">
        <v>2824</v>
      </c>
      <c r="S26" s="188" t="s">
        <v>2933</v>
      </c>
      <c r="T26" s="188" t="s">
        <v>2824</v>
      </c>
      <c r="U26" s="188" t="s">
        <v>2824</v>
      </c>
      <c r="V26" s="188" t="s">
        <v>2933</v>
      </c>
      <c r="W26" s="188" t="s">
        <v>2824</v>
      </c>
      <c r="X26" s="188" t="s">
        <v>2824</v>
      </c>
      <c r="Y26" s="188" t="s">
        <v>2933</v>
      </c>
      <c r="Z26" s="188" t="s">
        <v>2824</v>
      </c>
      <c r="AA26" s="188" t="s">
        <v>2824</v>
      </c>
      <c r="AB26" s="188" t="s">
        <v>2933</v>
      </c>
      <c r="AC26" s="188" t="s">
        <v>2824</v>
      </c>
      <c r="AD26" s="188" t="s">
        <v>2824</v>
      </c>
      <c r="AE26" s="188" t="s">
        <v>2933</v>
      </c>
      <c r="AF26" s="188" t="s">
        <v>2824</v>
      </c>
      <c r="AG26" s="188" t="s">
        <v>2824</v>
      </c>
      <c r="AH26" s="188" t="s">
        <v>2933</v>
      </c>
      <c r="AI26" s="188" t="s">
        <v>2824</v>
      </c>
      <c r="AJ26" s="188" t="s">
        <v>2824</v>
      </c>
      <c r="AK26" s="188" t="s">
        <v>2933</v>
      </c>
      <c r="AL26" s="188" t="s">
        <v>2824</v>
      </c>
      <c r="AM26" s="188" t="s">
        <v>2824</v>
      </c>
      <c r="AN26" s="188" t="s">
        <v>2933</v>
      </c>
      <c r="AO26" s="188" t="s">
        <v>2824</v>
      </c>
      <c r="AP26" s="188" t="s">
        <v>2824</v>
      </c>
      <c r="AQ26" s="188" t="s">
        <v>2933</v>
      </c>
      <c r="AR26" s="188" t="s">
        <v>2824</v>
      </c>
      <c r="AS26" s="188" t="s">
        <v>2824</v>
      </c>
      <c r="AT26" s="188" t="s">
        <v>2933</v>
      </c>
      <c r="AU26" s="188" t="s">
        <v>2824</v>
      </c>
      <c r="AV26" s="188" t="s">
        <v>2824</v>
      </c>
      <c r="AW26" s="188" t="s">
        <v>2933</v>
      </c>
      <c r="AX26" s="188" t="s">
        <v>2824</v>
      </c>
      <c r="AY26" s="188" t="s">
        <v>2824</v>
      </c>
      <c r="AZ26" s="188" t="s">
        <v>2933</v>
      </c>
      <c r="BA26" s="188" t="s">
        <v>2824</v>
      </c>
      <c r="BB26" s="188" t="s">
        <v>2824</v>
      </c>
      <c r="BC26" s="188" t="s">
        <v>2933</v>
      </c>
      <c r="BD26" s="188" t="s">
        <v>2824</v>
      </c>
      <c r="BE26" s="188" t="s">
        <v>2824</v>
      </c>
      <c r="BF26" s="188" t="s">
        <v>2933</v>
      </c>
      <c r="BG26" s="188" t="s">
        <v>2824</v>
      </c>
      <c r="BH26" s="188" t="s">
        <v>2824</v>
      </c>
      <c r="BI26" s="188" t="s">
        <v>2933</v>
      </c>
      <c r="BJ26" s="188" t="s">
        <v>2824</v>
      </c>
      <c r="BK26" s="188" t="s">
        <v>2824</v>
      </c>
      <c r="BL26" s="188" t="s">
        <v>2933</v>
      </c>
      <c r="BM26" s="188" t="s">
        <v>2824</v>
      </c>
      <c r="BN26" s="188" t="s">
        <v>2824</v>
      </c>
      <c r="BO26" s="188" t="s">
        <v>2933</v>
      </c>
      <c r="BP26" s="188" t="s">
        <v>2824</v>
      </c>
      <c r="BQ26" s="188" t="s">
        <v>2824</v>
      </c>
      <c r="BR26" s="188" t="s">
        <v>2933</v>
      </c>
      <c r="BS26" s="188" t="s">
        <v>2824</v>
      </c>
      <c r="BT26" s="188" t="s">
        <v>2824</v>
      </c>
      <c r="BU26" s="188" t="s">
        <v>2933</v>
      </c>
      <c r="BV26" s="188" t="s">
        <v>2824</v>
      </c>
      <c r="BW26" s="188" t="s">
        <v>2824</v>
      </c>
      <c r="BX26" s="188" t="s">
        <v>2933</v>
      </c>
      <c r="BY26" s="188" t="s">
        <v>2824</v>
      </c>
      <c r="BZ26" s="188" t="s">
        <v>2824</v>
      </c>
      <c r="CA26" s="188" t="s">
        <v>2933</v>
      </c>
      <c r="CB26" s="188" t="s">
        <v>2824</v>
      </c>
      <c r="CC26" s="188" t="s">
        <v>2824</v>
      </c>
      <c r="CD26" s="188" t="s">
        <v>2933</v>
      </c>
      <c r="CE26" s="188" t="s">
        <v>2824</v>
      </c>
      <c r="CF26" s="188" t="s">
        <v>2824</v>
      </c>
      <c r="CG26" s="188" t="s">
        <v>2933</v>
      </c>
      <c r="CH26" s="188" t="s">
        <v>2824</v>
      </c>
      <c r="CI26" s="188" t="s">
        <v>2824</v>
      </c>
      <c r="CJ26" s="188" t="s">
        <v>2933</v>
      </c>
      <c r="CK26" s="188" t="s">
        <v>2824</v>
      </c>
      <c r="CL26" s="188" t="s">
        <v>2824</v>
      </c>
      <c r="CM26" s="188" t="s">
        <v>2933</v>
      </c>
      <c r="CN26" s="188" t="s">
        <v>2824</v>
      </c>
      <c r="CO26" s="188" t="s">
        <v>2824</v>
      </c>
      <c r="CP26" s="188" t="s">
        <v>2933</v>
      </c>
      <c r="CQ26" s="188" t="s">
        <v>2824</v>
      </c>
      <c r="CR26" s="188" t="s">
        <v>2824</v>
      </c>
      <c r="CS26" s="188" t="s">
        <v>2933</v>
      </c>
      <c r="CT26" s="188" t="s">
        <v>2824</v>
      </c>
      <c r="CU26" s="188" t="s">
        <v>2824</v>
      </c>
      <c r="CV26" s="188" t="s">
        <v>2933</v>
      </c>
      <c r="CW26" s="188" t="s">
        <v>2824</v>
      </c>
      <c r="CX26" s="188" t="s">
        <v>2824</v>
      </c>
      <c r="CY26" s="188" t="s">
        <v>2933</v>
      </c>
      <c r="CZ26" s="188" t="s">
        <v>2824</v>
      </c>
      <c r="DA26" s="188" t="s">
        <v>2824</v>
      </c>
      <c r="DB26" s="188" t="s">
        <v>2933</v>
      </c>
      <c r="DC26" s="188" t="s">
        <v>2824</v>
      </c>
      <c r="DD26" s="188" t="s">
        <v>2824</v>
      </c>
      <c r="DE26" s="188" t="s">
        <v>2933</v>
      </c>
      <c r="DF26" s="188" t="s">
        <v>2824</v>
      </c>
      <c r="DG26" s="188" t="s">
        <v>2824</v>
      </c>
      <c r="DH26" s="188" t="s">
        <v>2933</v>
      </c>
      <c r="DI26" s="188" t="s">
        <v>2824</v>
      </c>
      <c r="DJ26" s="188" t="s">
        <v>2824</v>
      </c>
      <c r="DK26" s="188" t="s">
        <v>2933</v>
      </c>
      <c r="DL26" s="188" t="s">
        <v>2992</v>
      </c>
      <c r="DM26" s="188" t="s">
        <v>2824</v>
      </c>
      <c r="DN26" s="188" t="s">
        <v>2933</v>
      </c>
      <c r="DO26" s="188" t="s">
        <v>2993</v>
      </c>
      <c r="DP26" s="188" t="s">
        <v>2824</v>
      </c>
      <c r="DQ26" s="188" t="s">
        <v>2933</v>
      </c>
      <c r="DR26" s="188" t="s">
        <v>2994</v>
      </c>
      <c r="DS26" s="188" t="s">
        <v>2995</v>
      </c>
      <c r="DT26" s="188" t="s">
        <v>2933</v>
      </c>
      <c r="DU26" s="188" t="s">
        <v>2996</v>
      </c>
      <c r="DV26" s="188" t="s">
        <v>2824</v>
      </c>
      <c r="DW26" s="188" t="s">
        <v>2933</v>
      </c>
      <c r="DX26" s="188" t="s">
        <v>2997</v>
      </c>
      <c r="DY26" s="188" t="s">
        <v>2998</v>
      </c>
      <c r="DZ26" s="188" t="s">
        <v>2933</v>
      </c>
      <c r="EA26" s="188" t="s">
        <v>2999</v>
      </c>
      <c r="EB26" s="188" t="s">
        <v>2824</v>
      </c>
      <c r="EC26" s="188" t="s">
        <v>2933</v>
      </c>
      <c r="ED26" s="188" t="s">
        <v>2824</v>
      </c>
      <c r="EE26" s="188" t="s">
        <v>3000</v>
      </c>
      <c r="EF26" s="188" t="s">
        <v>2933</v>
      </c>
      <c r="EG26" s="188" t="s">
        <v>2824</v>
      </c>
      <c r="EH26" s="188" t="s">
        <v>3000</v>
      </c>
      <c r="EI26" s="188" t="s">
        <v>2933</v>
      </c>
      <c r="EJ26" s="188" t="s">
        <v>3001</v>
      </c>
      <c r="EK26" s="188" t="s">
        <v>2824</v>
      </c>
      <c r="EL26" s="188" t="s">
        <v>2933</v>
      </c>
      <c r="EM26" s="188" t="s">
        <v>2824</v>
      </c>
      <c r="EN26" s="188" t="s">
        <v>2824</v>
      </c>
      <c r="EO26" s="188" t="s">
        <v>2933</v>
      </c>
      <c r="EP26" s="188" t="s">
        <v>3002</v>
      </c>
      <c r="EQ26" s="188" t="s">
        <v>2824</v>
      </c>
      <c r="ER26" s="188" t="s">
        <v>2933</v>
      </c>
      <c r="ES26" s="188" t="s">
        <v>2824</v>
      </c>
      <c r="ET26" s="188" t="s">
        <v>2824</v>
      </c>
    </row>
    <row r="27" spans="1:150" x14ac:dyDescent="0.3">
      <c r="A27" s="1"/>
      <c r="B27" s="187" t="s">
        <v>3006</v>
      </c>
      <c r="C27" s="187" t="s">
        <v>121</v>
      </c>
      <c r="D27" s="187" t="s">
        <v>1060</v>
      </c>
      <c r="E27" s="187" t="s">
        <v>3007</v>
      </c>
      <c r="F27" s="187" t="s">
        <v>3008</v>
      </c>
      <c r="G27" s="188" t="s">
        <v>2933</v>
      </c>
      <c r="H27" s="188" t="s">
        <v>2824</v>
      </c>
      <c r="I27" s="188" t="s">
        <v>2824</v>
      </c>
      <c r="J27" s="188" t="s">
        <v>2933</v>
      </c>
      <c r="K27" s="188" t="s">
        <v>2824</v>
      </c>
      <c r="L27" s="188" t="s">
        <v>2824</v>
      </c>
      <c r="M27" s="188" t="s">
        <v>2933</v>
      </c>
      <c r="N27" s="188" t="s">
        <v>2824</v>
      </c>
      <c r="O27" s="188" t="s">
        <v>2824</v>
      </c>
      <c r="P27" s="188" t="s">
        <v>2933</v>
      </c>
      <c r="Q27" s="188" t="s">
        <v>2824</v>
      </c>
      <c r="R27" s="188" t="s">
        <v>2824</v>
      </c>
      <c r="S27" s="188" t="s">
        <v>2933</v>
      </c>
      <c r="T27" s="188" t="s">
        <v>2824</v>
      </c>
      <c r="U27" s="188" t="s">
        <v>2824</v>
      </c>
      <c r="V27" s="188" t="s">
        <v>2933</v>
      </c>
      <c r="W27" s="188" t="s">
        <v>2824</v>
      </c>
      <c r="X27" s="188" t="s">
        <v>2824</v>
      </c>
      <c r="Y27" s="188" t="s">
        <v>2933</v>
      </c>
      <c r="Z27" s="188" t="s">
        <v>2824</v>
      </c>
      <c r="AA27" s="188" t="s">
        <v>2824</v>
      </c>
      <c r="AB27" s="188" t="s">
        <v>2933</v>
      </c>
      <c r="AC27" s="188" t="s">
        <v>2824</v>
      </c>
      <c r="AD27" s="188" t="s">
        <v>2824</v>
      </c>
      <c r="AE27" s="188" t="s">
        <v>2933</v>
      </c>
      <c r="AF27" s="188" t="s">
        <v>2824</v>
      </c>
      <c r="AG27" s="188" t="s">
        <v>2824</v>
      </c>
      <c r="AH27" s="188" t="s">
        <v>2933</v>
      </c>
      <c r="AI27" s="188" t="s">
        <v>2824</v>
      </c>
      <c r="AJ27" s="188" t="s">
        <v>2824</v>
      </c>
      <c r="AK27" s="188" t="s">
        <v>2933</v>
      </c>
      <c r="AL27" s="188" t="s">
        <v>2824</v>
      </c>
      <c r="AM27" s="188" t="s">
        <v>2824</v>
      </c>
      <c r="AN27" s="188" t="s">
        <v>2933</v>
      </c>
      <c r="AO27" s="188" t="s">
        <v>2824</v>
      </c>
      <c r="AP27" s="188" t="s">
        <v>2824</v>
      </c>
      <c r="AQ27" s="188" t="s">
        <v>2933</v>
      </c>
      <c r="AR27" s="188" t="s">
        <v>2824</v>
      </c>
      <c r="AS27" s="188" t="s">
        <v>2824</v>
      </c>
      <c r="AT27" s="188" t="s">
        <v>2933</v>
      </c>
      <c r="AU27" s="188" t="s">
        <v>2824</v>
      </c>
      <c r="AV27" s="188" t="s">
        <v>2824</v>
      </c>
      <c r="AW27" s="188" t="s">
        <v>2933</v>
      </c>
      <c r="AX27" s="188" t="s">
        <v>2824</v>
      </c>
      <c r="AY27" s="188" t="s">
        <v>2824</v>
      </c>
      <c r="AZ27" s="188" t="s">
        <v>2933</v>
      </c>
      <c r="BA27" s="188" t="s">
        <v>2824</v>
      </c>
      <c r="BB27" s="188" t="s">
        <v>2824</v>
      </c>
      <c r="BC27" s="188" t="s">
        <v>2933</v>
      </c>
      <c r="BD27" s="188" t="s">
        <v>2824</v>
      </c>
      <c r="BE27" s="188" t="s">
        <v>2824</v>
      </c>
      <c r="BF27" s="188" t="s">
        <v>2933</v>
      </c>
      <c r="BG27" s="188" t="s">
        <v>2824</v>
      </c>
      <c r="BH27" s="188" t="s">
        <v>2824</v>
      </c>
      <c r="BI27" s="188" t="s">
        <v>2933</v>
      </c>
      <c r="BJ27" s="188" t="s">
        <v>2824</v>
      </c>
      <c r="BK27" s="188" t="s">
        <v>2824</v>
      </c>
      <c r="BL27" s="188" t="s">
        <v>2933</v>
      </c>
      <c r="BM27" s="188" t="s">
        <v>2824</v>
      </c>
      <c r="BN27" s="188" t="s">
        <v>2824</v>
      </c>
      <c r="BO27" s="188" t="s">
        <v>2933</v>
      </c>
      <c r="BP27" s="188" t="s">
        <v>2824</v>
      </c>
      <c r="BQ27" s="188" t="s">
        <v>2824</v>
      </c>
      <c r="BR27" s="188" t="s">
        <v>2933</v>
      </c>
      <c r="BS27" s="188" t="s">
        <v>2824</v>
      </c>
      <c r="BT27" s="188" t="s">
        <v>2824</v>
      </c>
      <c r="BU27" s="188" t="s">
        <v>2933</v>
      </c>
      <c r="BV27" s="188" t="s">
        <v>2824</v>
      </c>
      <c r="BW27" s="188" t="s">
        <v>2824</v>
      </c>
      <c r="BX27" s="188" t="s">
        <v>2933</v>
      </c>
      <c r="BY27" s="188" t="s">
        <v>2824</v>
      </c>
      <c r="BZ27" s="188" t="s">
        <v>2824</v>
      </c>
      <c r="CA27" s="188" t="s">
        <v>2933</v>
      </c>
      <c r="CB27" s="188" t="s">
        <v>2824</v>
      </c>
      <c r="CC27" s="188" t="s">
        <v>2824</v>
      </c>
      <c r="CD27" s="188" t="s">
        <v>2933</v>
      </c>
      <c r="CE27" s="188" t="s">
        <v>2824</v>
      </c>
      <c r="CF27" s="188" t="s">
        <v>2824</v>
      </c>
      <c r="CG27" s="188" t="s">
        <v>2933</v>
      </c>
      <c r="CH27" s="188" t="s">
        <v>2824</v>
      </c>
      <c r="CI27" s="188" t="s">
        <v>2824</v>
      </c>
      <c r="CJ27" s="188" t="s">
        <v>2933</v>
      </c>
      <c r="CK27" s="188" t="s">
        <v>2824</v>
      </c>
      <c r="CL27" s="188" t="s">
        <v>2824</v>
      </c>
      <c r="CM27" s="188" t="s">
        <v>2933</v>
      </c>
      <c r="CN27" s="188" t="s">
        <v>2824</v>
      </c>
      <c r="CO27" s="188" t="s">
        <v>2824</v>
      </c>
      <c r="CP27" s="188" t="s">
        <v>2933</v>
      </c>
      <c r="CQ27" s="188" t="s">
        <v>2824</v>
      </c>
      <c r="CR27" s="188" t="s">
        <v>2824</v>
      </c>
      <c r="CS27" s="188" t="s">
        <v>2933</v>
      </c>
      <c r="CT27" s="188" t="s">
        <v>2824</v>
      </c>
      <c r="CU27" s="188" t="s">
        <v>2824</v>
      </c>
      <c r="CV27" s="188" t="s">
        <v>2933</v>
      </c>
      <c r="CW27" s="188" t="s">
        <v>2824</v>
      </c>
      <c r="CX27" s="188" t="s">
        <v>2824</v>
      </c>
      <c r="CY27" s="188" t="s">
        <v>2933</v>
      </c>
      <c r="CZ27" s="188" t="s">
        <v>2824</v>
      </c>
      <c r="DA27" s="188" t="s">
        <v>2824</v>
      </c>
      <c r="DB27" s="188" t="s">
        <v>2933</v>
      </c>
      <c r="DC27" s="188" t="s">
        <v>2824</v>
      </c>
      <c r="DD27" s="188" t="s">
        <v>2824</v>
      </c>
      <c r="DE27" s="188" t="s">
        <v>2933</v>
      </c>
      <c r="DF27" s="188" t="s">
        <v>2824</v>
      </c>
      <c r="DG27" s="188" t="s">
        <v>2824</v>
      </c>
      <c r="DH27" s="188" t="s">
        <v>2933</v>
      </c>
      <c r="DI27" s="188" t="s">
        <v>2824</v>
      </c>
      <c r="DJ27" s="188" t="s">
        <v>2824</v>
      </c>
      <c r="DK27" s="188" t="s">
        <v>2933</v>
      </c>
      <c r="DL27" s="188" t="s">
        <v>2992</v>
      </c>
      <c r="DM27" s="188" t="s">
        <v>2824</v>
      </c>
      <c r="DN27" s="188" t="s">
        <v>2933</v>
      </c>
      <c r="DO27" s="188" t="s">
        <v>2993</v>
      </c>
      <c r="DP27" s="188" t="s">
        <v>2824</v>
      </c>
      <c r="DQ27" s="188" t="s">
        <v>2933</v>
      </c>
      <c r="DR27" s="188" t="s">
        <v>2994</v>
      </c>
      <c r="DS27" s="188" t="s">
        <v>2995</v>
      </c>
      <c r="DT27" s="188" t="s">
        <v>2933</v>
      </c>
      <c r="DU27" s="188" t="s">
        <v>2996</v>
      </c>
      <c r="DV27" s="188" t="s">
        <v>2824</v>
      </c>
      <c r="DW27" s="188" t="s">
        <v>2933</v>
      </c>
      <c r="DX27" s="188" t="s">
        <v>2997</v>
      </c>
      <c r="DY27" s="188" t="s">
        <v>2998</v>
      </c>
      <c r="DZ27" s="188" t="s">
        <v>2933</v>
      </c>
      <c r="EA27" s="188" t="s">
        <v>2999</v>
      </c>
      <c r="EB27" s="188" t="s">
        <v>2824</v>
      </c>
      <c r="EC27" s="188" t="s">
        <v>2933</v>
      </c>
      <c r="ED27" s="188" t="s">
        <v>2824</v>
      </c>
      <c r="EE27" s="188" t="s">
        <v>3000</v>
      </c>
      <c r="EF27" s="188" t="s">
        <v>2933</v>
      </c>
      <c r="EG27" s="188" t="s">
        <v>2824</v>
      </c>
      <c r="EH27" s="188" t="s">
        <v>3000</v>
      </c>
      <c r="EI27" s="188" t="s">
        <v>2933</v>
      </c>
      <c r="EJ27" s="188" t="s">
        <v>3001</v>
      </c>
      <c r="EK27" s="188" t="s">
        <v>2824</v>
      </c>
      <c r="EL27" s="188" t="s">
        <v>2933</v>
      </c>
      <c r="EM27" s="188" t="s">
        <v>2824</v>
      </c>
      <c r="EN27" s="188" t="s">
        <v>2824</v>
      </c>
      <c r="EO27" s="188" t="s">
        <v>2933</v>
      </c>
      <c r="EP27" s="188" t="s">
        <v>3002</v>
      </c>
      <c r="EQ27" s="188" t="s">
        <v>2824</v>
      </c>
      <c r="ER27" s="188" t="s">
        <v>2933</v>
      </c>
      <c r="ES27" s="188" t="s">
        <v>2824</v>
      </c>
      <c r="ET27" s="188" t="s">
        <v>2824</v>
      </c>
    </row>
    <row r="28" spans="1:150" x14ac:dyDescent="0.3">
      <c r="A28" s="1"/>
      <c r="B28" s="187" t="s">
        <v>3009</v>
      </c>
      <c r="C28" s="187" t="s">
        <v>121</v>
      </c>
      <c r="D28" s="187" t="s">
        <v>1060</v>
      </c>
      <c r="E28" s="187" t="s">
        <v>3010</v>
      </c>
      <c r="F28" s="187" t="s">
        <v>3011</v>
      </c>
      <c r="G28" s="188" t="s">
        <v>2933</v>
      </c>
      <c r="H28" s="188" t="s">
        <v>2824</v>
      </c>
      <c r="I28" s="188" t="s">
        <v>2824</v>
      </c>
      <c r="J28" s="188" t="s">
        <v>2933</v>
      </c>
      <c r="K28" s="188" t="s">
        <v>2824</v>
      </c>
      <c r="L28" s="188" t="s">
        <v>2824</v>
      </c>
      <c r="M28" s="188" t="s">
        <v>2933</v>
      </c>
      <c r="N28" s="188" t="s">
        <v>2824</v>
      </c>
      <c r="O28" s="188" t="s">
        <v>2824</v>
      </c>
      <c r="P28" s="188" t="s">
        <v>2933</v>
      </c>
      <c r="Q28" s="188" t="s">
        <v>2824</v>
      </c>
      <c r="R28" s="188" t="s">
        <v>2824</v>
      </c>
      <c r="S28" s="188" t="s">
        <v>2933</v>
      </c>
      <c r="T28" s="188" t="s">
        <v>2824</v>
      </c>
      <c r="U28" s="188" t="s">
        <v>2824</v>
      </c>
      <c r="V28" s="188" t="s">
        <v>2933</v>
      </c>
      <c r="W28" s="188" t="s">
        <v>2824</v>
      </c>
      <c r="X28" s="188" t="s">
        <v>2824</v>
      </c>
      <c r="Y28" s="188" t="s">
        <v>2933</v>
      </c>
      <c r="Z28" s="188" t="s">
        <v>2824</v>
      </c>
      <c r="AA28" s="188" t="s">
        <v>2824</v>
      </c>
      <c r="AB28" s="188" t="s">
        <v>2933</v>
      </c>
      <c r="AC28" s="188" t="s">
        <v>2824</v>
      </c>
      <c r="AD28" s="188" t="s">
        <v>2824</v>
      </c>
      <c r="AE28" s="188" t="s">
        <v>2933</v>
      </c>
      <c r="AF28" s="188" t="s">
        <v>2824</v>
      </c>
      <c r="AG28" s="188" t="s">
        <v>2824</v>
      </c>
      <c r="AH28" s="188" t="s">
        <v>2933</v>
      </c>
      <c r="AI28" s="188" t="s">
        <v>2824</v>
      </c>
      <c r="AJ28" s="188" t="s">
        <v>2824</v>
      </c>
      <c r="AK28" s="188" t="s">
        <v>2933</v>
      </c>
      <c r="AL28" s="188" t="s">
        <v>2824</v>
      </c>
      <c r="AM28" s="188" t="s">
        <v>2824</v>
      </c>
      <c r="AN28" s="188" t="s">
        <v>2933</v>
      </c>
      <c r="AO28" s="188" t="s">
        <v>2824</v>
      </c>
      <c r="AP28" s="188" t="s">
        <v>2824</v>
      </c>
      <c r="AQ28" s="188" t="s">
        <v>2933</v>
      </c>
      <c r="AR28" s="188" t="s">
        <v>2824</v>
      </c>
      <c r="AS28" s="188" t="s">
        <v>2824</v>
      </c>
      <c r="AT28" s="188" t="s">
        <v>2933</v>
      </c>
      <c r="AU28" s="188" t="s">
        <v>2824</v>
      </c>
      <c r="AV28" s="188" t="s">
        <v>2824</v>
      </c>
      <c r="AW28" s="188" t="s">
        <v>2933</v>
      </c>
      <c r="AX28" s="188" t="s">
        <v>2824</v>
      </c>
      <c r="AY28" s="188" t="s">
        <v>2824</v>
      </c>
      <c r="AZ28" s="188" t="s">
        <v>2933</v>
      </c>
      <c r="BA28" s="188" t="s">
        <v>2824</v>
      </c>
      <c r="BB28" s="188" t="s">
        <v>2824</v>
      </c>
      <c r="BC28" s="188" t="s">
        <v>2933</v>
      </c>
      <c r="BD28" s="188" t="s">
        <v>2824</v>
      </c>
      <c r="BE28" s="188" t="s">
        <v>2824</v>
      </c>
      <c r="BF28" s="188" t="s">
        <v>2933</v>
      </c>
      <c r="BG28" s="188" t="s">
        <v>2824</v>
      </c>
      <c r="BH28" s="188" t="s">
        <v>2824</v>
      </c>
      <c r="BI28" s="188" t="s">
        <v>2933</v>
      </c>
      <c r="BJ28" s="188" t="s">
        <v>2824</v>
      </c>
      <c r="BK28" s="188" t="s">
        <v>2824</v>
      </c>
      <c r="BL28" s="188" t="s">
        <v>2933</v>
      </c>
      <c r="BM28" s="188" t="s">
        <v>2824</v>
      </c>
      <c r="BN28" s="188" t="s">
        <v>2824</v>
      </c>
      <c r="BO28" s="188" t="s">
        <v>2933</v>
      </c>
      <c r="BP28" s="188" t="s">
        <v>2824</v>
      </c>
      <c r="BQ28" s="188" t="s">
        <v>2824</v>
      </c>
      <c r="BR28" s="188" t="s">
        <v>2933</v>
      </c>
      <c r="BS28" s="188" t="s">
        <v>2824</v>
      </c>
      <c r="BT28" s="188" t="s">
        <v>2824</v>
      </c>
      <c r="BU28" s="188" t="s">
        <v>2933</v>
      </c>
      <c r="BV28" s="188" t="s">
        <v>2824</v>
      </c>
      <c r="BW28" s="188" t="s">
        <v>2824</v>
      </c>
      <c r="BX28" s="188" t="s">
        <v>2933</v>
      </c>
      <c r="BY28" s="188" t="s">
        <v>2824</v>
      </c>
      <c r="BZ28" s="188" t="s">
        <v>2824</v>
      </c>
      <c r="CA28" s="188" t="s">
        <v>2933</v>
      </c>
      <c r="CB28" s="188" t="s">
        <v>2824</v>
      </c>
      <c r="CC28" s="188" t="s">
        <v>2824</v>
      </c>
      <c r="CD28" s="188" t="s">
        <v>2933</v>
      </c>
      <c r="CE28" s="188" t="s">
        <v>2824</v>
      </c>
      <c r="CF28" s="188" t="s">
        <v>2824</v>
      </c>
      <c r="CG28" s="188" t="s">
        <v>2933</v>
      </c>
      <c r="CH28" s="188" t="s">
        <v>2824</v>
      </c>
      <c r="CI28" s="188" t="s">
        <v>2824</v>
      </c>
      <c r="CJ28" s="188" t="s">
        <v>2933</v>
      </c>
      <c r="CK28" s="188" t="s">
        <v>2824</v>
      </c>
      <c r="CL28" s="188" t="s">
        <v>2824</v>
      </c>
      <c r="CM28" s="188" t="s">
        <v>2933</v>
      </c>
      <c r="CN28" s="188" t="s">
        <v>2824</v>
      </c>
      <c r="CO28" s="188" t="s">
        <v>2824</v>
      </c>
      <c r="CP28" s="188" t="s">
        <v>2933</v>
      </c>
      <c r="CQ28" s="188" t="s">
        <v>2824</v>
      </c>
      <c r="CR28" s="188" t="s">
        <v>2824</v>
      </c>
      <c r="CS28" s="188" t="s">
        <v>2933</v>
      </c>
      <c r="CT28" s="188" t="s">
        <v>2824</v>
      </c>
      <c r="CU28" s="188" t="s">
        <v>2824</v>
      </c>
      <c r="CV28" s="188" t="s">
        <v>2933</v>
      </c>
      <c r="CW28" s="188" t="s">
        <v>2824</v>
      </c>
      <c r="CX28" s="188" t="s">
        <v>2824</v>
      </c>
      <c r="CY28" s="188" t="s">
        <v>2933</v>
      </c>
      <c r="CZ28" s="188" t="s">
        <v>2824</v>
      </c>
      <c r="DA28" s="188" t="s">
        <v>2824</v>
      </c>
      <c r="DB28" s="188" t="s">
        <v>2933</v>
      </c>
      <c r="DC28" s="188" t="s">
        <v>2824</v>
      </c>
      <c r="DD28" s="188" t="s">
        <v>2824</v>
      </c>
      <c r="DE28" s="188" t="s">
        <v>2933</v>
      </c>
      <c r="DF28" s="188" t="s">
        <v>2824</v>
      </c>
      <c r="DG28" s="188" t="s">
        <v>2824</v>
      </c>
      <c r="DH28" s="188" t="s">
        <v>2933</v>
      </c>
      <c r="DI28" s="188" t="s">
        <v>2824</v>
      </c>
      <c r="DJ28" s="188" t="s">
        <v>2824</v>
      </c>
      <c r="DK28" s="188" t="s">
        <v>2933</v>
      </c>
      <c r="DL28" s="188" t="s">
        <v>2992</v>
      </c>
      <c r="DM28" s="188" t="s">
        <v>2824</v>
      </c>
      <c r="DN28" s="188" t="s">
        <v>2933</v>
      </c>
      <c r="DO28" s="188" t="s">
        <v>2993</v>
      </c>
      <c r="DP28" s="188" t="s">
        <v>2824</v>
      </c>
      <c r="DQ28" s="188" t="s">
        <v>2933</v>
      </c>
      <c r="DR28" s="188" t="s">
        <v>2994</v>
      </c>
      <c r="DS28" s="188" t="s">
        <v>2995</v>
      </c>
      <c r="DT28" s="188" t="s">
        <v>2933</v>
      </c>
      <c r="DU28" s="188" t="s">
        <v>2996</v>
      </c>
      <c r="DV28" s="188" t="s">
        <v>2824</v>
      </c>
      <c r="DW28" s="188" t="s">
        <v>2933</v>
      </c>
      <c r="DX28" s="188" t="s">
        <v>2997</v>
      </c>
      <c r="DY28" s="188" t="s">
        <v>2998</v>
      </c>
      <c r="DZ28" s="188" t="s">
        <v>2933</v>
      </c>
      <c r="EA28" s="188" t="s">
        <v>2999</v>
      </c>
      <c r="EB28" s="188" t="s">
        <v>2824</v>
      </c>
      <c r="EC28" s="188" t="s">
        <v>2933</v>
      </c>
      <c r="ED28" s="188" t="s">
        <v>2824</v>
      </c>
      <c r="EE28" s="188" t="s">
        <v>3000</v>
      </c>
      <c r="EF28" s="188" t="s">
        <v>2933</v>
      </c>
      <c r="EG28" s="188" t="s">
        <v>2824</v>
      </c>
      <c r="EH28" s="188" t="s">
        <v>3000</v>
      </c>
      <c r="EI28" s="188" t="s">
        <v>2933</v>
      </c>
      <c r="EJ28" s="188" t="s">
        <v>3001</v>
      </c>
      <c r="EK28" s="188" t="s">
        <v>2824</v>
      </c>
      <c r="EL28" s="188" t="s">
        <v>2933</v>
      </c>
      <c r="EM28" s="188" t="s">
        <v>2824</v>
      </c>
      <c r="EN28" s="188" t="s">
        <v>2824</v>
      </c>
      <c r="EO28" s="188" t="s">
        <v>2933</v>
      </c>
      <c r="EP28" s="188" t="s">
        <v>3002</v>
      </c>
      <c r="EQ28" s="188" t="s">
        <v>2824</v>
      </c>
      <c r="ER28" s="188" t="s">
        <v>2933</v>
      </c>
      <c r="ES28" s="188" t="s">
        <v>2824</v>
      </c>
      <c r="ET28" s="188" t="s">
        <v>2824</v>
      </c>
    </row>
    <row r="29" spans="1:150" x14ac:dyDescent="0.3">
      <c r="A29" s="1"/>
      <c r="B29" s="186" t="s">
        <v>3012</v>
      </c>
      <c r="C29" s="186" t="s">
        <v>121</v>
      </c>
      <c r="D29" s="186" t="s">
        <v>1058</v>
      </c>
      <c r="E29" s="186" t="s">
        <v>3013</v>
      </c>
      <c r="F29" s="186" t="s">
        <v>3014</v>
      </c>
      <c r="G29" s="186" t="s">
        <v>2933</v>
      </c>
      <c r="H29" s="186" t="s">
        <v>2824</v>
      </c>
      <c r="I29" s="186" t="s">
        <v>2824</v>
      </c>
      <c r="J29" s="186" t="s">
        <v>2933</v>
      </c>
      <c r="K29" s="186" t="s">
        <v>2824</v>
      </c>
      <c r="L29" s="186" t="s">
        <v>2824</v>
      </c>
      <c r="M29" s="186" t="s">
        <v>2933</v>
      </c>
      <c r="N29" s="186" t="s">
        <v>2824</v>
      </c>
      <c r="O29" s="186" t="s">
        <v>2824</v>
      </c>
      <c r="P29" s="186" t="s">
        <v>2933</v>
      </c>
      <c r="Q29" s="186" t="s">
        <v>2824</v>
      </c>
      <c r="R29" s="186" t="s">
        <v>2824</v>
      </c>
      <c r="S29" s="186" t="s">
        <v>2933</v>
      </c>
      <c r="T29" s="186" t="s">
        <v>2824</v>
      </c>
      <c r="U29" s="186" t="s">
        <v>2824</v>
      </c>
      <c r="V29" s="186" t="s">
        <v>2933</v>
      </c>
      <c r="W29" s="186" t="s">
        <v>2824</v>
      </c>
      <c r="X29" s="186" t="s">
        <v>2824</v>
      </c>
      <c r="Y29" s="186" t="s">
        <v>2933</v>
      </c>
      <c r="Z29" s="186" t="s">
        <v>2824</v>
      </c>
      <c r="AA29" s="186" t="s">
        <v>2824</v>
      </c>
      <c r="AB29" s="186" t="s">
        <v>2933</v>
      </c>
      <c r="AC29" s="186" t="s">
        <v>2824</v>
      </c>
      <c r="AD29" s="186" t="s">
        <v>2824</v>
      </c>
      <c r="AE29" s="186" t="s">
        <v>2933</v>
      </c>
      <c r="AF29" s="186" t="s">
        <v>2824</v>
      </c>
      <c r="AG29" s="186" t="s">
        <v>2824</v>
      </c>
      <c r="AH29" s="186" t="s">
        <v>2933</v>
      </c>
      <c r="AI29" s="186" t="s">
        <v>2824</v>
      </c>
      <c r="AJ29" s="186" t="s">
        <v>2824</v>
      </c>
      <c r="AK29" s="186" t="s">
        <v>2933</v>
      </c>
      <c r="AL29" s="186" t="s">
        <v>2824</v>
      </c>
      <c r="AM29" s="186" t="s">
        <v>2824</v>
      </c>
      <c r="AN29" s="186" t="s">
        <v>2933</v>
      </c>
      <c r="AO29" s="186" t="s">
        <v>2824</v>
      </c>
      <c r="AP29" s="186" t="s">
        <v>2824</v>
      </c>
      <c r="AQ29" s="186" t="s">
        <v>2933</v>
      </c>
      <c r="AR29" s="186" t="s">
        <v>2824</v>
      </c>
      <c r="AS29" s="186" t="s">
        <v>2824</v>
      </c>
      <c r="AT29" s="186" t="s">
        <v>2933</v>
      </c>
      <c r="AU29" s="186" t="s">
        <v>2824</v>
      </c>
      <c r="AV29" s="186" t="s">
        <v>2824</v>
      </c>
      <c r="AW29" s="186" t="s">
        <v>2933</v>
      </c>
      <c r="AX29" s="186" t="s">
        <v>2824</v>
      </c>
      <c r="AY29" s="186" t="s">
        <v>2824</v>
      </c>
      <c r="AZ29" s="186" t="s">
        <v>2933</v>
      </c>
      <c r="BA29" s="186" t="s">
        <v>2824</v>
      </c>
      <c r="BB29" s="186" t="s">
        <v>2824</v>
      </c>
      <c r="BC29" s="186" t="s">
        <v>2933</v>
      </c>
      <c r="BD29" s="186" t="s">
        <v>2824</v>
      </c>
      <c r="BE29" s="186" t="s">
        <v>2824</v>
      </c>
      <c r="BF29" s="186" t="s">
        <v>2933</v>
      </c>
      <c r="BG29" s="186" t="s">
        <v>2824</v>
      </c>
      <c r="BH29" s="186" t="s">
        <v>2824</v>
      </c>
      <c r="BI29" s="186" t="s">
        <v>2933</v>
      </c>
      <c r="BJ29" s="186" t="s">
        <v>2824</v>
      </c>
      <c r="BK29" s="186" t="s">
        <v>2824</v>
      </c>
      <c r="BL29" s="186" t="s">
        <v>2933</v>
      </c>
      <c r="BM29" s="186" t="s">
        <v>2824</v>
      </c>
      <c r="BN29" s="186" t="s">
        <v>2824</v>
      </c>
      <c r="BO29" s="186" t="s">
        <v>2933</v>
      </c>
      <c r="BP29" s="186" t="s">
        <v>2824</v>
      </c>
      <c r="BQ29" s="186" t="s">
        <v>2824</v>
      </c>
      <c r="BR29" s="186" t="s">
        <v>2933</v>
      </c>
      <c r="BS29" s="186" t="s">
        <v>2824</v>
      </c>
      <c r="BT29" s="186" t="s">
        <v>2824</v>
      </c>
      <c r="BU29" s="186" t="s">
        <v>2933</v>
      </c>
      <c r="BV29" s="186" t="s">
        <v>2824</v>
      </c>
      <c r="BW29" s="186" t="s">
        <v>2824</v>
      </c>
      <c r="BX29" s="186" t="s">
        <v>2933</v>
      </c>
      <c r="BY29" s="186" t="s">
        <v>2824</v>
      </c>
      <c r="BZ29" s="186" t="s">
        <v>2824</v>
      </c>
      <c r="CA29" s="186" t="s">
        <v>2933</v>
      </c>
      <c r="CB29" s="186" t="s">
        <v>2824</v>
      </c>
      <c r="CC29" s="186" t="s">
        <v>2824</v>
      </c>
      <c r="CD29" s="186" t="s">
        <v>2933</v>
      </c>
      <c r="CE29" s="186" t="s">
        <v>2824</v>
      </c>
      <c r="CF29" s="186" t="s">
        <v>2824</v>
      </c>
      <c r="CG29" s="186" t="s">
        <v>2933</v>
      </c>
      <c r="CH29" s="186" t="s">
        <v>2824</v>
      </c>
      <c r="CI29" s="186" t="s">
        <v>2824</v>
      </c>
      <c r="CJ29" s="186" t="s">
        <v>2933</v>
      </c>
      <c r="CK29" s="186" t="s">
        <v>2824</v>
      </c>
      <c r="CL29" s="186" t="s">
        <v>2824</v>
      </c>
      <c r="CM29" s="186" t="s">
        <v>2933</v>
      </c>
      <c r="CN29" s="186" t="s">
        <v>2824</v>
      </c>
      <c r="CO29" s="186" t="s">
        <v>2824</v>
      </c>
      <c r="CP29" s="186" t="s">
        <v>2933</v>
      </c>
      <c r="CQ29" s="186" t="s">
        <v>2824</v>
      </c>
      <c r="CR29" s="186" t="s">
        <v>2824</v>
      </c>
      <c r="CS29" s="186" t="s">
        <v>2933</v>
      </c>
      <c r="CT29" s="186" t="s">
        <v>2824</v>
      </c>
      <c r="CU29" s="186" t="s">
        <v>2824</v>
      </c>
      <c r="CV29" s="186" t="s">
        <v>2933</v>
      </c>
      <c r="CW29" s="186" t="s">
        <v>2824</v>
      </c>
      <c r="CX29" s="186" t="s">
        <v>2824</v>
      </c>
      <c r="CY29" s="186" t="s">
        <v>2933</v>
      </c>
      <c r="CZ29" s="186" t="s">
        <v>2824</v>
      </c>
      <c r="DA29" s="186" t="s">
        <v>2824</v>
      </c>
      <c r="DB29" s="186" t="s">
        <v>2933</v>
      </c>
      <c r="DC29" s="186" t="s">
        <v>2824</v>
      </c>
      <c r="DD29" s="186" t="s">
        <v>2824</v>
      </c>
      <c r="DE29" s="186" t="s">
        <v>2933</v>
      </c>
      <c r="DF29" s="186" t="s">
        <v>2824</v>
      </c>
      <c r="DG29" s="186" t="s">
        <v>2824</v>
      </c>
      <c r="DH29" s="186" t="s">
        <v>2933</v>
      </c>
      <c r="DI29" s="186" t="s">
        <v>2824</v>
      </c>
      <c r="DJ29" s="186" t="s">
        <v>2824</v>
      </c>
      <c r="DK29" s="186" t="s">
        <v>2933</v>
      </c>
      <c r="DL29" s="186" t="s">
        <v>2824</v>
      </c>
      <c r="DM29" s="186" t="s">
        <v>2824</v>
      </c>
      <c r="DN29" s="186" t="s">
        <v>2933</v>
      </c>
      <c r="DO29" s="186" t="s">
        <v>2824</v>
      </c>
      <c r="DP29" s="186" t="s">
        <v>2824</v>
      </c>
      <c r="DQ29" s="186" t="s">
        <v>2933</v>
      </c>
      <c r="DR29" s="186" t="s">
        <v>2824</v>
      </c>
      <c r="DS29" s="186" t="s">
        <v>2824</v>
      </c>
      <c r="DT29" s="186" t="s">
        <v>2933</v>
      </c>
      <c r="DU29" s="186" t="s">
        <v>2824</v>
      </c>
      <c r="DV29" s="186" t="s">
        <v>2824</v>
      </c>
      <c r="DW29" s="186" t="s">
        <v>2933</v>
      </c>
      <c r="DX29" s="186" t="s">
        <v>2824</v>
      </c>
      <c r="DY29" s="186" t="s">
        <v>2824</v>
      </c>
      <c r="DZ29" s="186" t="s">
        <v>2933</v>
      </c>
      <c r="EA29" s="186" t="s">
        <v>2824</v>
      </c>
      <c r="EB29" s="186" t="s">
        <v>2824</v>
      </c>
      <c r="EC29" s="186" t="s">
        <v>2933</v>
      </c>
      <c r="ED29" s="186" t="s">
        <v>2824</v>
      </c>
      <c r="EE29" s="186" t="s">
        <v>2824</v>
      </c>
      <c r="EF29" s="186" t="s">
        <v>2933</v>
      </c>
      <c r="EG29" s="186" t="s">
        <v>2824</v>
      </c>
      <c r="EH29" s="186" t="s">
        <v>2824</v>
      </c>
      <c r="EI29" s="186" t="s">
        <v>2933</v>
      </c>
      <c r="EJ29" s="186" t="s">
        <v>2824</v>
      </c>
      <c r="EK29" s="186" t="s">
        <v>2824</v>
      </c>
      <c r="EL29" s="186" t="s">
        <v>2933</v>
      </c>
      <c r="EM29" s="186" t="s">
        <v>2824</v>
      </c>
      <c r="EN29" s="186" t="s">
        <v>2824</v>
      </c>
      <c r="EO29" s="186" t="s">
        <v>2933</v>
      </c>
      <c r="EP29" s="186" t="s">
        <v>2824</v>
      </c>
      <c r="EQ29" s="186" t="s">
        <v>2824</v>
      </c>
      <c r="ER29" s="186" t="s">
        <v>2933</v>
      </c>
      <c r="ES29" s="186" t="s">
        <v>2824</v>
      </c>
      <c r="ET29" s="186" t="s">
        <v>2824</v>
      </c>
    </row>
    <row r="30" spans="1:150" x14ac:dyDescent="0.3">
      <c r="A30" s="1"/>
      <c r="B30" s="187" t="s">
        <v>3015</v>
      </c>
      <c r="C30" s="187" t="s">
        <v>121</v>
      </c>
      <c r="D30" s="187" t="s">
        <v>1058</v>
      </c>
      <c r="E30" s="187" t="s">
        <v>3016</v>
      </c>
      <c r="F30" s="187" t="s">
        <v>3017</v>
      </c>
      <c r="G30" s="188" t="s">
        <v>2933</v>
      </c>
      <c r="H30" s="188" t="s">
        <v>623</v>
      </c>
      <c r="I30" s="188" t="s">
        <v>623</v>
      </c>
      <c r="J30" s="188" t="s">
        <v>2933</v>
      </c>
      <c r="K30" s="188" t="s">
        <v>623</v>
      </c>
      <c r="L30" s="188" t="s">
        <v>623</v>
      </c>
      <c r="M30" s="188" t="s">
        <v>2933</v>
      </c>
      <c r="N30" s="188" t="s">
        <v>623</v>
      </c>
      <c r="O30" s="188" t="s">
        <v>623</v>
      </c>
      <c r="P30" s="188" t="s">
        <v>2933</v>
      </c>
      <c r="Q30" s="188" t="s">
        <v>623</v>
      </c>
      <c r="R30" s="188" t="s">
        <v>623</v>
      </c>
      <c r="S30" s="188" t="s">
        <v>2933</v>
      </c>
      <c r="T30" s="188" t="s">
        <v>623</v>
      </c>
      <c r="U30" s="188" t="s">
        <v>623</v>
      </c>
      <c r="V30" s="188" t="s">
        <v>2933</v>
      </c>
      <c r="W30" s="188" t="s">
        <v>623</v>
      </c>
      <c r="X30" s="188" t="s">
        <v>623</v>
      </c>
      <c r="Y30" s="188" t="s">
        <v>2933</v>
      </c>
      <c r="Z30" s="188" t="s">
        <v>623</v>
      </c>
      <c r="AA30" s="188" t="s">
        <v>623</v>
      </c>
      <c r="AB30" s="188" t="s">
        <v>2933</v>
      </c>
      <c r="AC30" s="188" t="s">
        <v>623</v>
      </c>
      <c r="AD30" s="188" t="s">
        <v>623</v>
      </c>
      <c r="AE30" s="188" t="s">
        <v>2933</v>
      </c>
      <c r="AF30" s="188" t="s">
        <v>623</v>
      </c>
      <c r="AG30" s="188" t="s">
        <v>623</v>
      </c>
      <c r="AH30" s="188" t="s">
        <v>2933</v>
      </c>
      <c r="AI30" s="188" t="s">
        <v>623</v>
      </c>
      <c r="AJ30" s="188" t="s">
        <v>623</v>
      </c>
      <c r="AK30" s="188" t="s">
        <v>2933</v>
      </c>
      <c r="AL30" s="188" t="s">
        <v>623</v>
      </c>
      <c r="AM30" s="188" t="s">
        <v>623</v>
      </c>
      <c r="AN30" s="188" t="s">
        <v>2933</v>
      </c>
      <c r="AO30" s="188" t="s">
        <v>623</v>
      </c>
      <c r="AP30" s="188" t="s">
        <v>623</v>
      </c>
      <c r="AQ30" s="188" t="s">
        <v>2933</v>
      </c>
      <c r="AR30" s="188" t="s">
        <v>623</v>
      </c>
      <c r="AS30" s="188" t="s">
        <v>623</v>
      </c>
      <c r="AT30" s="188" t="s">
        <v>2933</v>
      </c>
      <c r="AU30" s="188" t="s">
        <v>623</v>
      </c>
      <c r="AV30" s="188" t="s">
        <v>623</v>
      </c>
      <c r="AW30" s="188" t="s">
        <v>2933</v>
      </c>
      <c r="AX30" s="188" t="s">
        <v>623</v>
      </c>
      <c r="AY30" s="188" t="s">
        <v>623</v>
      </c>
      <c r="AZ30" s="188" t="s">
        <v>2933</v>
      </c>
      <c r="BA30" s="188" t="s">
        <v>623</v>
      </c>
      <c r="BB30" s="188" t="s">
        <v>623</v>
      </c>
      <c r="BC30" s="188" t="s">
        <v>2933</v>
      </c>
      <c r="BD30" s="188" t="s">
        <v>623</v>
      </c>
      <c r="BE30" s="188" t="s">
        <v>623</v>
      </c>
      <c r="BF30" s="188" t="s">
        <v>2933</v>
      </c>
      <c r="BG30" s="188" t="s">
        <v>623</v>
      </c>
      <c r="BH30" s="188" t="s">
        <v>623</v>
      </c>
      <c r="BI30" s="188" t="s">
        <v>2933</v>
      </c>
      <c r="BJ30" s="188" t="s">
        <v>623</v>
      </c>
      <c r="BK30" s="188" t="s">
        <v>623</v>
      </c>
      <c r="BL30" s="188" t="s">
        <v>2933</v>
      </c>
      <c r="BM30" s="188" t="s">
        <v>623</v>
      </c>
      <c r="BN30" s="188" t="s">
        <v>623</v>
      </c>
      <c r="BO30" s="188" t="s">
        <v>2933</v>
      </c>
      <c r="BP30" s="188" t="s">
        <v>623</v>
      </c>
      <c r="BQ30" s="188" t="s">
        <v>623</v>
      </c>
      <c r="BR30" s="188" t="s">
        <v>2933</v>
      </c>
      <c r="BS30" s="188" t="s">
        <v>623</v>
      </c>
      <c r="BT30" s="188" t="s">
        <v>623</v>
      </c>
      <c r="BU30" s="188" t="s">
        <v>2933</v>
      </c>
      <c r="BV30" s="188" t="s">
        <v>623</v>
      </c>
      <c r="BW30" s="188" t="s">
        <v>623</v>
      </c>
      <c r="BX30" s="188" t="s">
        <v>2933</v>
      </c>
      <c r="BY30" s="188" t="s">
        <v>623</v>
      </c>
      <c r="BZ30" s="188" t="s">
        <v>623</v>
      </c>
      <c r="CA30" s="188" t="s">
        <v>2933</v>
      </c>
      <c r="CB30" s="188" t="s">
        <v>623</v>
      </c>
      <c r="CC30" s="188" t="s">
        <v>623</v>
      </c>
      <c r="CD30" s="188" t="s">
        <v>2933</v>
      </c>
      <c r="CE30" s="188" t="s">
        <v>623</v>
      </c>
      <c r="CF30" s="188" t="s">
        <v>623</v>
      </c>
      <c r="CG30" s="188" t="s">
        <v>2933</v>
      </c>
      <c r="CH30" s="188" t="s">
        <v>623</v>
      </c>
      <c r="CI30" s="188" t="s">
        <v>623</v>
      </c>
      <c r="CJ30" s="188" t="s">
        <v>2933</v>
      </c>
      <c r="CK30" s="188" t="s">
        <v>623</v>
      </c>
      <c r="CL30" s="188" t="s">
        <v>623</v>
      </c>
      <c r="CM30" s="188" t="s">
        <v>2933</v>
      </c>
      <c r="CN30" s="188" t="s">
        <v>623</v>
      </c>
      <c r="CO30" s="188" t="s">
        <v>623</v>
      </c>
      <c r="CP30" s="188" t="s">
        <v>2933</v>
      </c>
      <c r="CQ30" s="188" t="s">
        <v>623</v>
      </c>
      <c r="CR30" s="188" t="s">
        <v>623</v>
      </c>
      <c r="CS30" s="188" t="s">
        <v>2933</v>
      </c>
      <c r="CT30" s="188" t="s">
        <v>623</v>
      </c>
      <c r="CU30" s="188" t="s">
        <v>623</v>
      </c>
      <c r="CV30" s="188" t="s">
        <v>2933</v>
      </c>
      <c r="CW30" s="188" t="s">
        <v>623</v>
      </c>
      <c r="CX30" s="188" t="s">
        <v>623</v>
      </c>
      <c r="CY30" s="188" t="s">
        <v>2933</v>
      </c>
      <c r="CZ30" s="188" t="s">
        <v>623</v>
      </c>
      <c r="DA30" s="188" t="s">
        <v>623</v>
      </c>
      <c r="DB30" s="188" t="s">
        <v>2933</v>
      </c>
      <c r="DC30" s="188" t="s">
        <v>623</v>
      </c>
      <c r="DD30" s="188" t="s">
        <v>623</v>
      </c>
      <c r="DE30" s="188" t="s">
        <v>2933</v>
      </c>
      <c r="DF30" s="188" t="s">
        <v>623</v>
      </c>
      <c r="DG30" s="188" t="s">
        <v>623</v>
      </c>
      <c r="DH30" s="188" t="s">
        <v>2933</v>
      </c>
      <c r="DI30" s="188" t="s">
        <v>623</v>
      </c>
      <c r="DJ30" s="188" t="s">
        <v>623</v>
      </c>
      <c r="DK30" s="188" t="s">
        <v>2933</v>
      </c>
      <c r="DL30" s="188" t="s">
        <v>623</v>
      </c>
      <c r="DM30" s="188" t="s">
        <v>623</v>
      </c>
      <c r="DN30" s="188" t="s">
        <v>2933</v>
      </c>
      <c r="DO30" s="188" t="s">
        <v>623</v>
      </c>
      <c r="DP30" s="188" t="s">
        <v>623</v>
      </c>
      <c r="DQ30" s="188" t="s">
        <v>2933</v>
      </c>
      <c r="DR30" s="188" t="s">
        <v>623</v>
      </c>
      <c r="DS30" s="188" t="s">
        <v>623</v>
      </c>
      <c r="DT30" s="188" t="s">
        <v>2933</v>
      </c>
      <c r="DU30" s="188" t="s">
        <v>623</v>
      </c>
      <c r="DV30" s="188" t="s">
        <v>623</v>
      </c>
      <c r="DW30" s="188" t="s">
        <v>2933</v>
      </c>
      <c r="DX30" s="188" t="s">
        <v>623</v>
      </c>
      <c r="DY30" s="188" t="s">
        <v>623</v>
      </c>
      <c r="DZ30" s="188" t="s">
        <v>2933</v>
      </c>
      <c r="EA30" s="188" t="s">
        <v>623</v>
      </c>
      <c r="EB30" s="188" t="s">
        <v>623</v>
      </c>
      <c r="EC30" s="188" t="s">
        <v>2933</v>
      </c>
      <c r="ED30" s="188" t="s">
        <v>623</v>
      </c>
      <c r="EE30" s="188" t="s">
        <v>623</v>
      </c>
      <c r="EF30" s="188" t="s">
        <v>2933</v>
      </c>
      <c r="EG30" s="188" t="s">
        <v>623</v>
      </c>
      <c r="EH30" s="188" t="s">
        <v>623</v>
      </c>
      <c r="EI30" s="188" t="s">
        <v>2933</v>
      </c>
      <c r="EJ30" s="188" t="s">
        <v>623</v>
      </c>
      <c r="EK30" s="188" t="s">
        <v>623</v>
      </c>
      <c r="EL30" s="188" t="s">
        <v>2933</v>
      </c>
      <c r="EM30" s="188" t="s">
        <v>623</v>
      </c>
      <c r="EN30" s="188" t="s">
        <v>623</v>
      </c>
      <c r="EO30" s="188" t="s">
        <v>2933</v>
      </c>
      <c r="EP30" s="188" t="s">
        <v>623</v>
      </c>
      <c r="EQ30" s="188" t="s">
        <v>623</v>
      </c>
      <c r="ER30" s="188" t="s">
        <v>2933</v>
      </c>
      <c r="ES30" s="188" t="s">
        <v>623</v>
      </c>
      <c r="ET30" s="188" t="s">
        <v>623</v>
      </c>
    </row>
    <row r="31" spans="1:150" x14ac:dyDescent="0.3">
      <c r="A31" s="1"/>
      <c r="B31" s="187" t="s">
        <v>3018</v>
      </c>
      <c r="C31" s="187" t="s">
        <v>121</v>
      </c>
      <c r="D31" s="187" t="s">
        <v>1058</v>
      </c>
      <c r="E31" s="187" t="s">
        <v>3019</v>
      </c>
      <c r="F31" s="187" t="s">
        <v>3020</v>
      </c>
      <c r="G31" s="188" t="s">
        <v>2933</v>
      </c>
      <c r="H31" s="188" t="s">
        <v>623</v>
      </c>
      <c r="I31" s="188" t="s">
        <v>623</v>
      </c>
      <c r="J31" s="188" t="s">
        <v>2933</v>
      </c>
      <c r="K31" s="188" t="s">
        <v>623</v>
      </c>
      <c r="L31" s="188" t="s">
        <v>623</v>
      </c>
      <c r="M31" s="188" t="s">
        <v>2933</v>
      </c>
      <c r="N31" s="188" t="s">
        <v>623</v>
      </c>
      <c r="O31" s="188" t="s">
        <v>623</v>
      </c>
      <c r="P31" s="188" t="s">
        <v>2933</v>
      </c>
      <c r="Q31" s="188" t="s">
        <v>623</v>
      </c>
      <c r="R31" s="188" t="s">
        <v>623</v>
      </c>
      <c r="S31" s="188" t="s">
        <v>2933</v>
      </c>
      <c r="T31" s="188" t="s">
        <v>623</v>
      </c>
      <c r="U31" s="188" t="s">
        <v>623</v>
      </c>
      <c r="V31" s="188" t="s">
        <v>2933</v>
      </c>
      <c r="W31" s="188" t="s">
        <v>623</v>
      </c>
      <c r="X31" s="188" t="s">
        <v>623</v>
      </c>
      <c r="Y31" s="188" t="s">
        <v>2933</v>
      </c>
      <c r="Z31" s="188" t="s">
        <v>623</v>
      </c>
      <c r="AA31" s="188" t="s">
        <v>623</v>
      </c>
      <c r="AB31" s="188" t="s">
        <v>2933</v>
      </c>
      <c r="AC31" s="188" t="s">
        <v>623</v>
      </c>
      <c r="AD31" s="188" t="s">
        <v>623</v>
      </c>
      <c r="AE31" s="188" t="s">
        <v>2933</v>
      </c>
      <c r="AF31" s="188" t="s">
        <v>623</v>
      </c>
      <c r="AG31" s="188" t="s">
        <v>623</v>
      </c>
      <c r="AH31" s="188" t="s">
        <v>2933</v>
      </c>
      <c r="AI31" s="188" t="s">
        <v>623</v>
      </c>
      <c r="AJ31" s="188" t="s">
        <v>623</v>
      </c>
      <c r="AK31" s="188" t="s">
        <v>2933</v>
      </c>
      <c r="AL31" s="188" t="s">
        <v>623</v>
      </c>
      <c r="AM31" s="188" t="s">
        <v>623</v>
      </c>
      <c r="AN31" s="188" t="s">
        <v>2933</v>
      </c>
      <c r="AO31" s="188" t="s">
        <v>623</v>
      </c>
      <c r="AP31" s="188" t="s">
        <v>623</v>
      </c>
      <c r="AQ31" s="188" t="s">
        <v>2933</v>
      </c>
      <c r="AR31" s="188" t="s">
        <v>623</v>
      </c>
      <c r="AS31" s="188" t="s">
        <v>623</v>
      </c>
      <c r="AT31" s="188" t="s">
        <v>2933</v>
      </c>
      <c r="AU31" s="188" t="s">
        <v>623</v>
      </c>
      <c r="AV31" s="188" t="s">
        <v>623</v>
      </c>
      <c r="AW31" s="188" t="s">
        <v>2933</v>
      </c>
      <c r="AX31" s="188" t="s">
        <v>623</v>
      </c>
      <c r="AY31" s="188" t="s">
        <v>623</v>
      </c>
      <c r="AZ31" s="188" t="s">
        <v>2933</v>
      </c>
      <c r="BA31" s="188" t="s">
        <v>623</v>
      </c>
      <c r="BB31" s="188" t="s">
        <v>623</v>
      </c>
      <c r="BC31" s="188" t="s">
        <v>2933</v>
      </c>
      <c r="BD31" s="188" t="s">
        <v>623</v>
      </c>
      <c r="BE31" s="188" t="s">
        <v>623</v>
      </c>
      <c r="BF31" s="188" t="s">
        <v>2933</v>
      </c>
      <c r="BG31" s="188" t="s">
        <v>623</v>
      </c>
      <c r="BH31" s="188" t="s">
        <v>623</v>
      </c>
      <c r="BI31" s="188" t="s">
        <v>2933</v>
      </c>
      <c r="BJ31" s="188" t="s">
        <v>623</v>
      </c>
      <c r="BK31" s="188" t="s">
        <v>623</v>
      </c>
      <c r="BL31" s="188" t="s">
        <v>2933</v>
      </c>
      <c r="BM31" s="188" t="s">
        <v>623</v>
      </c>
      <c r="BN31" s="188" t="s">
        <v>623</v>
      </c>
      <c r="BO31" s="188" t="s">
        <v>2933</v>
      </c>
      <c r="BP31" s="188" t="s">
        <v>623</v>
      </c>
      <c r="BQ31" s="188" t="s">
        <v>623</v>
      </c>
      <c r="BR31" s="188" t="s">
        <v>2933</v>
      </c>
      <c r="BS31" s="188" t="s">
        <v>623</v>
      </c>
      <c r="BT31" s="188" t="s">
        <v>623</v>
      </c>
      <c r="BU31" s="188" t="s">
        <v>2933</v>
      </c>
      <c r="BV31" s="188" t="s">
        <v>623</v>
      </c>
      <c r="BW31" s="188" t="s">
        <v>623</v>
      </c>
      <c r="BX31" s="188" t="s">
        <v>2933</v>
      </c>
      <c r="BY31" s="188" t="s">
        <v>623</v>
      </c>
      <c r="BZ31" s="188" t="s">
        <v>623</v>
      </c>
      <c r="CA31" s="188" t="s">
        <v>2933</v>
      </c>
      <c r="CB31" s="188" t="s">
        <v>623</v>
      </c>
      <c r="CC31" s="188" t="s">
        <v>623</v>
      </c>
      <c r="CD31" s="188" t="s">
        <v>2933</v>
      </c>
      <c r="CE31" s="188" t="s">
        <v>623</v>
      </c>
      <c r="CF31" s="188" t="s">
        <v>623</v>
      </c>
      <c r="CG31" s="188" t="s">
        <v>2933</v>
      </c>
      <c r="CH31" s="188" t="s">
        <v>623</v>
      </c>
      <c r="CI31" s="188" t="s">
        <v>623</v>
      </c>
      <c r="CJ31" s="188" t="s">
        <v>2933</v>
      </c>
      <c r="CK31" s="188" t="s">
        <v>623</v>
      </c>
      <c r="CL31" s="188" t="s">
        <v>623</v>
      </c>
      <c r="CM31" s="188" t="s">
        <v>2933</v>
      </c>
      <c r="CN31" s="188" t="s">
        <v>623</v>
      </c>
      <c r="CO31" s="188" t="s">
        <v>623</v>
      </c>
      <c r="CP31" s="188" t="s">
        <v>2933</v>
      </c>
      <c r="CQ31" s="188" t="s">
        <v>623</v>
      </c>
      <c r="CR31" s="188" t="s">
        <v>623</v>
      </c>
      <c r="CS31" s="188" t="s">
        <v>2933</v>
      </c>
      <c r="CT31" s="188" t="s">
        <v>623</v>
      </c>
      <c r="CU31" s="188" t="s">
        <v>623</v>
      </c>
      <c r="CV31" s="188" t="s">
        <v>2933</v>
      </c>
      <c r="CW31" s="188" t="s">
        <v>623</v>
      </c>
      <c r="CX31" s="188" t="s">
        <v>623</v>
      </c>
      <c r="CY31" s="188" t="s">
        <v>2933</v>
      </c>
      <c r="CZ31" s="188" t="s">
        <v>623</v>
      </c>
      <c r="DA31" s="188" t="s">
        <v>623</v>
      </c>
      <c r="DB31" s="188" t="s">
        <v>2933</v>
      </c>
      <c r="DC31" s="188" t="s">
        <v>623</v>
      </c>
      <c r="DD31" s="188" t="s">
        <v>623</v>
      </c>
      <c r="DE31" s="188" t="s">
        <v>2933</v>
      </c>
      <c r="DF31" s="188" t="s">
        <v>623</v>
      </c>
      <c r="DG31" s="188" t="s">
        <v>623</v>
      </c>
      <c r="DH31" s="188" t="s">
        <v>2933</v>
      </c>
      <c r="DI31" s="188" t="s">
        <v>623</v>
      </c>
      <c r="DJ31" s="188" t="s">
        <v>623</v>
      </c>
      <c r="DK31" s="188" t="s">
        <v>2933</v>
      </c>
      <c r="DL31" s="188" t="s">
        <v>623</v>
      </c>
      <c r="DM31" s="188" t="s">
        <v>623</v>
      </c>
      <c r="DN31" s="188" t="s">
        <v>2933</v>
      </c>
      <c r="DO31" s="188" t="s">
        <v>623</v>
      </c>
      <c r="DP31" s="188" t="s">
        <v>623</v>
      </c>
      <c r="DQ31" s="188" t="s">
        <v>2933</v>
      </c>
      <c r="DR31" s="188" t="s">
        <v>623</v>
      </c>
      <c r="DS31" s="188" t="s">
        <v>623</v>
      </c>
      <c r="DT31" s="188" t="s">
        <v>2933</v>
      </c>
      <c r="DU31" s="188" t="s">
        <v>623</v>
      </c>
      <c r="DV31" s="188" t="s">
        <v>623</v>
      </c>
      <c r="DW31" s="188" t="s">
        <v>2933</v>
      </c>
      <c r="DX31" s="188" t="s">
        <v>623</v>
      </c>
      <c r="DY31" s="188" t="s">
        <v>623</v>
      </c>
      <c r="DZ31" s="188" t="s">
        <v>2933</v>
      </c>
      <c r="EA31" s="188" t="s">
        <v>623</v>
      </c>
      <c r="EB31" s="188" t="s">
        <v>623</v>
      </c>
      <c r="EC31" s="188" t="s">
        <v>2933</v>
      </c>
      <c r="ED31" s="188" t="s">
        <v>623</v>
      </c>
      <c r="EE31" s="188" t="s">
        <v>623</v>
      </c>
      <c r="EF31" s="188" t="s">
        <v>2933</v>
      </c>
      <c r="EG31" s="188" t="s">
        <v>623</v>
      </c>
      <c r="EH31" s="188" t="s">
        <v>623</v>
      </c>
      <c r="EI31" s="188" t="s">
        <v>2933</v>
      </c>
      <c r="EJ31" s="188" t="s">
        <v>623</v>
      </c>
      <c r="EK31" s="188" t="s">
        <v>623</v>
      </c>
      <c r="EL31" s="188" t="s">
        <v>2933</v>
      </c>
      <c r="EM31" s="188" t="s">
        <v>623</v>
      </c>
      <c r="EN31" s="188" t="s">
        <v>623</v>
      </c>
      <c r="EO31" s="188" t="s">
        <v>2933</v>
      </c>
      <c r="EP31" s="188" t="s">
        <v>623</v>
      </c>
      <c r="EQ31" s="188" t="s">
        <v>623</v>
      </c>
      <c r="ER31" s="188" t="s">
        <v>2933</v>
      </c>
      <c r="ES31" s="188" t="s">
        <v>623</v>
      </c>
      <c r="ET31" s="188" t="s">
        <v>623</v>
      </c>
    </row>
    <row r="32" spans="1:150" x14ac:dyDescent="0.3">
      <c r="A32" s="1"/>
      <c r="B32" s="186" t="s">
        <v>3021</v>
      </c>
      <c r="C32" s="186" t="s">
        <v>86</v>
      </c>
      <c r="D32" s="186" t="s">
        <v>3022</v>
      </c>
      <c r="E32" s="186" t="s">
        <v>3023</v>
      </c>
      <c r="F32" s="186" t="s">
        <v>3024</v>
      </c>
      <c r="G32" s="186" t="s">
        <v>2933</v>
      </c>
      <c r="H32" s="186" t="s">
        <v>2824</v>
      </c>
      <c r="I32" s="186" t="s">
        <v>2824</v>
      </c>
      <c r="J32" s="186" t="s">
        <v>2933</v>
      </c>
      <c r="K32" s="186" t="s">
        <v>2824</v>
      </c>
      <c r="L32" s="186" t="s">
        <v>2824</v>
      </c>
      <c r="M32" s="186" t="s">
        <v>2933</v>
      </c>
      <c r="N32" s="186" t="s">
        <v>2824</v>
      </c>
      <c r="O32" s="186" t="s">
        <v>2824</v>
      </c>
      <c r="P32" s="186" t="s">
        <v>2933</v>
      </c>
      <c r="Q32" s="186" t="s">
        <v>2824</v>
      </c>
      <c r="R32" s="186" t="s">
        <v>2824</v>
      </c>
      <c r="S32" s="186" t="s">
        <v>2933</v>
      </c>
      <c r="T32" s="186" t="s">
        <v>2824</v>
      </c>
      <c r="U32" s="186" t="s">
        <v>2824</v>
      </c>
      <c r="V32" s="186" t="s">
        <v>2933</v>
      </c>
      <c r="W32" s="186" t="s">
        <v>2824</v>
      </c>
      <c r="X32" s="186" t="s">
        <v>2824</v>
      </c>
      <c r="Y32" s="186" t="s">
        <v>2933</v>
      </c>
      <c r="Z32" s="186" t="s">
        <v>2824</v>
      </c>
      <c r="AA32" s="186" t="s">
        <v>2824</v>
      </c>
      <c r="AB32" s="186" t="s">
        <v>2933</v>
      </c>
      <c r="AC32" s="186" t="s">
        <v>2824</v>
      </c>
      <c r="AD32" s="186" t="s">
        <v>2824</v>
      </c>
      <c r="AE32" s="186" t="s">
        <v>2933</v>
      </c>
      <c r="AF32" s="186" t="s">
        <v>2824</v>
      </c>
      <c r="AG32" s="186" t="s">
        <v>2824</v>
      </c>
      <c r="AH32" s="186" t="s">
        <v>2933</v>
      </c>
      <c r="AI32" s="186" t="s">
        <v>2824</v>
      </c>
      <c r="AJ32" s="186" t="s">
        <v>2824</v>
      </c>
      <c r="AK32" s="186" t="s">
        <v>2933</v>
      </c>
      <c r="AL32" s="186" t="s">
        <v>2824</v>
      </c>
      <c r="AM32" s="186" t="s">
        <v>2824</v>
      </c>
      <c r="AN32" s="186" t="s">
        <v>2933</v>
      </c>
      <c r="AO32" s="186" t="s">
        <v>2824</v>
      </c>
      <c r="AP32" s="186" t="s">
        <v>2824</v>
      </c>
      <c r="AQ32" s="186" t="s">
        <v>2933</v>
      </c>
      <c r="AR32" s="186" t="s">
        <v>2824</v>
      </c>
      <c r="AS32" s="186" t="s">
        <v>2824</v>
      </c>
      <c r="AT32" s="186" t="s">
        <v>2933</v>
      </c>
      <c r="AU32" s="186" t="s">
        <v>2824</v>
      </c>
      <c r="AV32" s="186" t="s">
        <v>2824</v>
      </c>
      <c r="AW32" s="186" t="s">
        <v>2933</v>
      </c>
      <c r="AX32" s="186" t="s">
        <v>2824</v>
      </c>
      <c r="AY32" s="186" t="s">
        <v>2824</v>
      </c>
      <c r="AZ32" s="186" t="s">
        <v>2933</v>
      </c>
      <c r="BA32" s="186" t="s">
        <v>2824</v>
      </c>
      <c r="BB32" s="186" t="s">
        <v>2824</v>
      </c>
      <c r="BC32" s="186" t="s">
        <v>2933</v>
      </c>
      <c r="BD32" s="186" t="s">
        <v>2824</v>
      </c>
      <c r="BE32" s="186" t="s">
        <v>2824</v>
      </c>
      <c r="BF32" s="186" t="s">
        <v>2933</v>
      </c>
      <c r="BG32" s="186" t="s">
        <v>2824</v>
      </c>
      <c r="BH32" s="186" t="s">
        <v>2824</v>
      </c>
      <c r="BI32" s="186" t="s">
        <v>2933</v>
      </c>
      <c r="BJ32" s="186" t="s">
        <v>2824</v>
      </c>
      <c r="BK32" s="186" t="s">
        <v>2824</v>
      </c>
      <c r="BL32" s="186" t="s">
        <v>2933</v>
      </c>
      <c r="BM32" s="186" t="s">
        <v>2824</v>
      </c>
      <c r="BN32" s="186" t="s">
        <v>2824</v>
      </c>
      <c r="BO32" s="186" t="s">
        <v>2933</v>
      </c>
      <c r="BP32" s="186" t="s">
        <v>2824</v>
      </c>
      <c r="BQ32" s="186" t="s">
        <v>2824</v>
      </c>
      <c r="BR32" s="186" t="s">
        <v>2933</v>
      </c>
      <c r="BS32" s="186" t="s">
        <v>2824</v>
      </c>
      <c r="BT32" s="186" t="s">
        <v>2824</v>
      </c>
      <c r="BU32" s="186" t="s">
        <v>2933</v>
      </c>
      <c r="BV32" s="186" t="s">
        <v>2824</v>
      </c>
      <c r="BW32" s="186" t="s">
        <v>2824</v>
      </c>
      <c r="BX32" s="186" t="s">
        <v>2933</v>
      </c>
      <c r="BY32" s="186" t="s">
        <v>2824</v>
      </c>
      <c r="BZ32" s="186" t="s">
        <v>2824</v>
      </c>
      <c r="CA32" s="186" t="s">
        <v>2933</v>
      </c>
      <c r="CB32" s="186" t="s">
        <v>2824</v>
      </c>
      <c r="CC32" s="186" t="s">
        <v>2824</v>
      </c>
      <c r="CD32" s="186" t="s">
        <v>2933</v>
      </c>
      <c r="CE32" s="186" t="s">
        <v>2824</v>
      </c>
      <c r="CF32" s="186" t="s">
        <v>2824</v>
      </c>
      <c r="CG32" s="186" t="s">
        <v>2933</v>
      </c>
      <c r="CH32" s="186" t="s">
        <v>2824</v>
      </c>
      <c r="CI32" s="186" t="s">
        <v>2824</v>
      </c>
      <c r="CJ32" s="186" t="s">
        <v>2933</v>
      </c>
      <c r="CK32" s="186" t="s">
        <v>2824</v>
      </c>
      <c r="CL32" s="186" t="s">
        <v>2824</v>
      </c>
      <c r="CM32" s="186" t="s">
        <v>2933</v>
      </c>
      <c r="CN32" s="186" t="s">
        <v>2824</v>
      </c>
      <c r="CO32" s="186" t="s">
        <v>2824</v>
      </c>
      <c r="CP32" s="186" t="s">
        <v>2933</v>
      </c>
      <c r="CQ32" s="186" t="s">
        <v>2824</v>
      </c>
      <c r="CR32" s="186" t="s">
        <v>2824</v>
      </c>
      <c r="CS32" s="186" t="s">
        <v>2933</v>
      </c>
      <c r="CT32" s="186" t="s">
        <v>2824</v>
      </c>
      <c r="CU32" s="186" t="s">
        <v>2824</v>
      </c>
      <c r="CV32" s="186" t="s">
        <v>2933</v>
      </c>
      <c r="CW32" s="186" t="s">
        <v>2824</v>
      </c>
      <c r="CX32" s="186" t="s">
        <v>2824</v>
      </c>
      <c r="CY32" s="186" t="s">
        <v>2933</v>
      </c>
      <c r="CZ32" s="186" t="s">
        <v>2824</v>
      </c>
      <c r="DA32" s="186" t="s">
        <v>2824</v>
      </c>
      <c r="DB32" s="186" t="s">
        <v>2933</v>
      </c>
      <c r="DC32" s="186" t="s">
        <v>2824</v>
      </c>
      <c r="DD32" s="186" t="s">
        <v>2824</v>
      </c>
      <c r="DE32" s="186" t="s">
        <v>2933</v>
      </c>
      <c r="DF32" s="186" t="s">
        <v>2824</v>
      </c>
      <c r="DG32" s="186" t="s">
        <v>2824</v>
      </c>
      <c r="DH32" s="186" t="s">
        <v>2933</v>
      </c>
      <c r="DI32" s="186" t="s">
        <v>2824</v>
      </c>
      <c r="DJ32" s="186" t="s">
        <v>2824</v>
      </c>
      <c r="DK32" s="186" t="s">
        <v>2933</v>
      </c>
      <c r="DL32" s="186" t="s">
        <v>2824</v>
      </c>
      <c r="DM32" s="186" t="s">
        <v>2824</v>
      </c>
      <c r="DN32" s="186" t="s">
        <v>2933</v>
      </c>
      <c r="DO32" s="186" t="s">
        <v>2824</v>
      </c>
      <c r="DP32" s="186" t="s">
        <v>2824</v>
      </c>
      <c r="DQ32" s="186" t="s">
        <v>2933</v>
      </c>
      <c r="DR32" s="186" t="s">
        <v>2824</v>
      </c>
      <c r="DS32" s="186" t="s">
        <v>2824</v>
      </c>
      <c r="DT32" s="186" t="s">
        <v>2933</v>
      </c>
      <c r="DU32" s="186" t="s">
        <v>2824</v>
      </c>
      <c r="DV32" s="186" t="s">
        <v>2824</v>
      </c>
      <c r="DW32" s="186" t="s">
        <v>2933</v>
      </c>
      <c r="DX32" s="186" t="s">
        <v>2824</v>
      </c>
      <c r="DY32" s="186" t="s">
        <v>2824</v>
      </c>
      <c r="DZ32" s="186" t="s">
        <v>2933</v>
      </c>
      <c r="EA32" s="186" t="s">
        <v>2824</v>
      </c>
      <c r="EB32" s="186" t="s">
        <v>2824</v>
      </c>
      <c r="EC32" s="186" t="s">
        <v>2933</v>
      </c>
      <c r="ED32" s="186" t="s">
        <v>2824</v>
      </c>
      <c r="EE32" s="186" t="s">
        <v>2824</v>
      </c>
      <c r="EF32" s="186" t="s">
        <v>2933</v>
      </c>
      <c r="EG32" s="186" t="s">
        <v>2824</v>
      </c>
      <c r="EH32" s="186" t="s">
        <v>2824</v>
      </c>
      <c r="EI32" s="186" t="s">
        <v>2933</v>
      </c>
      <c r="EJ32" s="186" t="s">
        <v>2824</v>
      </c>
      <c r="EK32" s="186" t="s">
        <v>2824</v>
      </c>
      <c r="EL32" s="186" t="s">
        <v>2933</v>
      </c>
      <c r="EM32" s="186" t="s">
        <v>2824</v>
      </c>
      <c r="EN32" s="186" t="s">
        <v>2824</v>
      </c>
      <c r="EO32" s="186" t="s">
        <v>2933</v>
      </c>
      <c r="EP32" s="186" t="s">
        <v>2824</v>
      </c>
      <c r="EQ32" s="186" t="s">
        <v>2824</v>
      </c>
      <c r="ER32" s="186" t="s">
        <v>2933</v>
      </c>
      <c r="ES32" s="186" t="s">
        <v>2824</v>
      </c>
      <c r="ET32" s="186" t="s">
        <v>2824</v>
      </c>
    </row>
    <row r="33" spans="1:150" x14ac:dyDescent="0.3">
      <c r="A33" s="1"/>
      <c r="B33" s="187" t="s">
        <v>3025</v>
      </c>
      <c r="C33" s="187" t="s">
        <v>86</v>
      </c>
      <c r="D33" s="187" t="s">
        <v>3022</v>
      </c>
      <c r="E33" s="187" t="s">
        <v>3026</v>
      </c>
      <c r="F33" s="187" t="s">
        <v>3027</v>
      </c>
      <c r="G33" s="188" t="s">
        <v>2933</v>
      </c>
      <c r="H33" s="188" t="s">
        <v>623</v>
      </c>
      <c r="I33" s="188" t="s">
        <v>623</v>
      </c>
      <c r="J33" s="188" t="s">
        <v>2933</v>
      </c>
      <c r="K33" s="188" t="s">
        <v>623</v>
      </c>
      <c r="L33" s="188" t="s">
        <v>623</v>
      </c>
      <c r="M33" s="188" t="s">
        <v>2933</v>
      </c>
      <c r="N33" s="188" t="s">
        <v>623</v>
      </c>
      <c r="O33" s="188" t="s">
        <v>623</v>
      </c>
      <c r="P33" s="188" t="s">
        <v>2933</v>
      </c>
      <c r="Q33" s="188" t="s">
        <v>623</v>
      </c>
      <c r="R33" s="188" t="s">
        <v>623</v>
      </c>
      <c r="S33" s="188" t="s">
        <v>2933</v>
      </c>
      <c r="T33" s="188" t="s">
        <v>623</v>
      </c>
      <c r="U33" s="188" t="s">
        <v>623</v>
      </c>
      <c r="V33" s="188" t="s">
        <v>2933</v>
      </c>
      <c r="W33" s="188" t="s">
        <v>623</v>
      </c>
      <c r="X33" s="188" t="s">
        <v>623</v>
      </c>
      <c r="Y33" s="188" t="s">
        <v>2933</v>
      </c>
      <c r="Z33" s="188" t="s">
        <v>623</v>
      </c>
      <c r="AA33" s="188" t="s">
        <v>623</v>
      </c>
      <c r="AB33" s="188" t="s">
        <v>2933</v>
      </c>
      <c r="AC33" s="188" t="s">
        <v>623</v>
      </c>
      <c r="AD33" s="188" t="s">
        <v>623</v>
      </c>
      <c r="AE33" s="188" t="s">
        <v>2933</v>
      </c>
      <c r="AF33" s="188" t="s">
        <v>623</v>
      </c>
      <c r="AG33" s="188" t="s">
        <v>623</v>
      </c>
      <c r="AH33" s="188" t="s">
        <v>2933</v>
      </c>
      <c r="AI33" s="188" t="s">
        <v>623</v>
      </c>
      <c r="AJ33" s="188" t="s">
        <v>623</v>
      </c>
      <c r="AK33" s="188" t="s">
        <v>2933</v>
      </c>
      <c r="AL33" s="188" t="s">
        <v>623</v>
      </c>
      <c r="AM33" s="188" t="s">
        <v>623</v>
      </c>
      <c r="AN33" s="188" t="s">
        <v>2933</v>
      </c>
      <c r="AO33" s="188" t="s">
        <v>623</v>
      </c>
      <c r="AP33" s="188" t="s">
        <v>623</v>
      </c>
      <c r="AQ33" s="188" t="s">
        <v>2933</v>
      </c>
      <c r="AR33" s="188" t="s">
        <v>623</v>
      </c>
      <c r="AS33" s="188" t="s">
        <v>623</v>
      </c>
      <c r="AT33" s="188" t="s">
        <v>2933</v>
      </c>
      <c r="AU33" s="188" t="s">
        <v>623</v>
      </c>
      <c r="AV33" s="188" t="s">
        <v>623</v>
      </c>
      <c r="AW33" s="188" t="s">
        <v>2933</v>
      </c>
      <c r="AX33" s="188" t="s">
        <v>623</v>
      </c>
      <c r="AY33" s="188" t="s">
        <v>623</v>
      </c>
      <c r="AZ33" s="188" t="s">
        <v>2933</v>
      </c>
      <c r="BA33" s="188" t="s">
        <v>623</v>
      </c>
      <c r="BB33" s="188" t="s">
        <v>623</v>
      </c>
      <c r="BC33" s="188" t="s">
        <v>2933</v>
      </c>
      <c r="BD33" s="188" t="s">
        <v>623</v>
      </c>
      <c r="BE33" s="188" t="s">
        <v>623</v>
      </c>
      <c r="BF33" s="188" t="s">
        <v>2933</v>
      </c>
      <c r="BG33" s="188" t="s">
        <v>623</v>
      </c>
      <c r="BH33" s="188" t="s">
        <v>623</v>
      </c>
      <c r="BI33" s="188" t="s">
        <v>2933</v>
      </c>
      <c r="BJ33" s="188" t="s">
        <v>623</v>
      </c>
      <c r="BK33" s="188" t="s">
        <v>623</v>
      </c>
      <c r="BL33" s="188" t="s">
        <v>2933</v>
      </c>
      <c r="BM33" s="188" t="s">
        <v>623</v>
      </c>
      <c r="BN33" s="188" t="s">
        <v>623</v>
      </c>
      <c r="BO33" s="188" t="s">
        <v>2933</v>
      </c>
      <c r="BP33" s="188" t="s">
        <v>623</v>
      </c>
      <c r="BQ33" s="188" t="s">
        <v>623</v>
      </c>
      <c r="BR33" s="188" t="s">
        <v>2933</v>
      </c>
      <c r="BS33" s="188" t="s">
        <v>623</v>
      </c>
      <c r="BT33" s="188" t="s">
        <v>623</v>
      </c>
      <c r="BU33" s="188" t="s">
        <v>2933</v>
      </c>
      <c r="BV33" s="188" t="s">
        <v>623</v>
      </c>
      <c r="BW33" s="188" t="s">
        <v>623</v>
      </c>
      <c r="BX33" s="188" t="s">
        <v>2933</v>
      </c>
      <c r="BY33" s="188" t="s">
        <v>623</v>
      </c>
      <c r="BZ33" s="188" t="s">
        <v>623</v>
      </c>
      <c r="CA33" s="188" t="s">
        <v>2933</v>
      </c>
      <c r="CB33" s="188" t="s">
        <v>623</v>
      </c>
      <c r="CC33" s="188" t="s">
        <v>623</v>
      </c>
      <c r="CD33" s="188" t="s">
        <v>2933</v>
      </c>
      <c r="CE33" s="188" t="s">
        <v>623</v>
      </c>
      <c r="CF33" s="188" t="s">
        <v>623</v>
      </c>
      <c r="CG33" s="188" t="s">
        <v>2933</v>
      </c>
      <c r="CH33" s="188" t="s">
        <v>623</v>
      </c>
      <c r="CI33" s="188" t="s">
        <v>623</v>
      </c>
      <c r="CJ33" s="188" t="s">
        <v>2933</v>
      </c>
      <c r="CK33" s="188" t="s">
        <v>623</v>
      </c>
      <c r="CL33" s="188" t="s">
        <v>623</v>
      </c>
      <c r="CM33" s="188" t="s">
        <v>2933</v>
      </c>
      <c r="CN33" s="188" t="s">
        <v>623</v>
      </c>
      <c r="CO33" s="188" t="s">
        <v>623</v>
      </c>
      <c r="CP33" s="188" t="s">
        <v>2933</v>
      </c>
      <c r="CQ33" s="188" t="s">
        <v>623</v>
      </c>
      <c r="CR33" s="188" t="s">
        <v>623</v>
      </c>
      <c r="CS33" s="188" t="s">
        <v>2933</v>
      </c>
      <c r="CT33" s="188" t="s">
        <v>623</v>
      </c>
      <c r="CU33" s="188" t="s">
        <v>623</v>
      </c>
      <c r="CV33" s="188" t="s">
        <v>2933</v>
      </c>
      <c r="CW33" s="188" t="s">
        <v>623</v>
      </c>
      <c r="CX33" s="188" t="s">
        <v>623</v>
      </c>
      <c r="CY33" s="188" t="s">
        <v>2933</v>
      </c>
      <c r="CZ33" s="188" t="s">
        <v>623</v>
      </c>
      <c r="DA33" s="188" t="s">
        <v>623</v>
      </c>
      <c r="DB33" s="188" t="s">
        <v>2933</v>
      </c>
      <c r="DC33" s="188" t="s">
        <v>623</v>
      </c>
      <c r="DD33" s="188" t="s">
        <v>623</v>
      </c>
      <c r="DE33" s="188" t="s">
        <v>2933</v>
      </c>
      <c r="DF33" s="188" t="s">
        <v>623</v>
      </c>
      <c r="DG33" s="188" t="s">
        <v>623</v>
      </c>
      <c r="DH33" s="188" t="s">
        <v>2933</v>
      </c>
      <c r="DI33" s="188" t="s">
        <v>623</v>
      </c>
      <c r="DJ33" s="188" t="s">
        <v>623</v>
      </c>
      <c r="DK33" s="188" t="s">
        <v>2933</v>
      </c>
      <c r="DL33" s="188" t="s">
        <v>623</v>
      </c>
      <c r="DM33" s="188" t="s">
        <v>623</v>
      </c>
      <c r="DN33" s="188" t="s">
        <v>2933</v>
      </c>
      <c r="DO33" s="188" t="s">
        <v>623</v>
      </c>
      <c r="DP33" s="188" t="s">
        <v>623</v>
      </c>
      <c r="DQ33" s="188" t="s">
        <v>2933</v>
      </c>
      <c r="DR33" s="188" t="s">
        <v>623</v>
      </c>
      <c r="DS33" s="188" t="s">
        <v>623</v>
      </c>
      <c r="DT33" s="188" t="s">
        <v>2933</v>
      </c>
      <c r="DU33" s="188" t="s">
        <v>623</v>
      </c>
      <c r="DV33" s="188" t="s">
        <v>623</v>
      </c>
      <c r="DW33" s="188" t="s">
        <v>2933</v>
      </c>
      <c r="DX33" s="188" t="s">
        <v>623</v>
      </c>
      <c r="DY33" s="188" t="s">
        <v>623</v>
      </c>
      <c r="DZ33" s="188" t="s">
        <v>2933</v>
      </c>
      <c r="EA33" s="188" t="s">
        <v>623</v>
      </c>
      <c r="EB33" s="188" t="s">
        <v>623</v>
      </c>
      <c r="EC33" s="188" t="s">
        <v>2933</v>
      </c>
      <c r="ED33" s="188" t="s">
        <v>623</v>
      </c>
      <c r="EE33" s="188" t="s">
        <v>623</v>
      </c>
      <c r="EF33" s="188" t="s">
        <v>2933</v>
      </c>
      <c r="EG33" s="188" t="s">
        <v>623</v>
      </c>
      <c r="EH33" s="188" t="s">
        <v>623</v>
      </c>
      <c r="EI33" s="188" t="s">
        <v>2933</v>
      </c>
      <c r="EJ33" s="188" t="s">
        <v>623</v>
      </c>
      <c r="EK33" s="188" t="s">
        <v>623</v>
      </c>
      <c r="EL33" s="188" t="s">
        <v>2933</v>
      </c>
      <c r="EM33" s="188" t="s">
        <v>623</v>
      </c>
      <c r="EN33" s="188" t="s">
        <v>623</v>
      </c>
      <c r="EO33" s="188" t="s">
        <v>2933</v>
      </c>
      <c r="EP33" s="188" t="s">
        <v>623</v>
      </c>
      <c r="EQ33" s="188" t="s">
        <v>623</v>
      </c>
      <c r="ER33" s="188" t="s">
        <v>2933</v>
      </c>
      <c r="ES33" s="188" t="s">
        <v>623</v>
      </c>
      <c r="ET33" s="188" t="s">
        <v>623</v>
      </c>
    </row>
    <row r="34" spans="1:150" x14ac:dyDescent="0.3">
      <c r="A34" s="1"/>
      <c r="B34" s="187" t="s">
        <v>3028</v>
      </c>
      <c r="C34" s="187" t="s">
        <v>86</v>
      </c>
      <c r="D34" s="187" t="s">
        <v>3022</v>
      </c>
      <c r="E34" s="187" t="s">
        <v>3029</v>
      </c>
      <c r="F34" s="187" t="s">
        <v>3030</v>
      </c>
      <c r="G34" s="188" t="s">
        <v>2933</v>
      </c>
      <c r="H34" s="188" t="s">
        <v>623</v>
      </c>
      <c r="I34" s="188" t="s">
        <v>623</v>
      </c>
      <c r="J34" s="188" t="s">
        <v>2933</v>
      </c>
      <c r="K34" s="188" t="s">
        <v>623</v>
      </c>
      <c r="L34" s="188" t="s">
        <v>623</v>
      </c>
      <c r="M34" s="188" t="s">
        <v>2933</v>
      </c>
      <c r="N34" s="188" t="s">
        <v>623</v>
      </c>
      <c r="O34" s="188" t="s">
        <v>623</v>
      </c>
      <c r="P34" s="188" t="s">
        <v>2933</v>
      </c>
      <c r="Q34" s="188" t="s">
        <v>623</v>
      </c>
      <c r="R34" s="188" t="s">
        <v>623</v>
      </c>
      <c r="S34" s="188" t="s">
        <v>2933</v>
      </c>
      <c r="T34" s="188" t="s">
        <v>623</v>
      </c>
      <c r="U34" s="188" t="s">
        <v>623</v>
      </c>
      <c r="V34" s="188" t="s">
        <v>2933</v>
      </c>
      <c r="W34" s="188" t="s">
        <v>623</v>
      </c>
      <c r="X34" s="188" t="s">
        <v>623</v>
      </c>
      <c r="Y34" s="188" t="s">
        <v>2933</v>
      </c>
      <c r="Z34" s="188" t="s">
        <v>623</v>
      </c>
      <c r="AA34" s="188" t="s">
        <v>623</v>
      </c>
      <c r="AB34" s="188" t="s">
        <v>2933</v>
      </c>
      <c r="AC34" s="188" t="s">
        <v>623</v>
      </c>
      <c r="AD34" s="188" t="s">
        <v>623</v>
      </c>
      <c r="AE34" s="188" t="s">
        <v>2933</v>
      </c>
      <c r="AF34" s="188" t="s">
        <v>623</v>
      </c>
      <c r="AG34" s="188" t="s">
        <v>623</v>
      </c>
      <c r="AH34" s="188" t="s">
        <v>2933</v>
      </c>
      <c r="AI34" s="188" t="s">
        <v>623</v>
      </c>
      <c r="AJ34" s="188" t="s">
        <v>623</v>
      </c>
      <c r="AK34" s="188" t="s">
        <v>2933</v>
      </c>
      <c r="AL34" s="188" t="s">
        <v>623</v>
      </c>
      <c r="AM34" s="188" t="s">
        <v>623</v>
      </c>
      <c r="AN34" s="188" t="s">
        <v>2933</v>
      </c>
      <c r="AO34" s="188" t="s">
        <v>623</v>
      </c>
      <c r="AP34" s="188" t="s">
        <v>623</v>
      </c>
      <c r="AQ34" s="188" t="s">
        <v>2933</v>
      </c>
      <c r="AR34" s="188" t="s">
        <v>623</v>
      </c>
      <c r="AS34" s="188" t="s">
        <v>623</v>
      </c>
      <c r="AT34" s="188" t="s">
        <v>2933</v>
      </c>
      <c r="AU34" s="188" t="s">
        <v>623</v>
      </c>
      <c r="AV34" s="188" t="s">
        <v>623</v>
      </c>
      <c r="AW34" s="188" t="s">
        <v>2933</v>
      </c>
      <c r="AX34" s="188" t="s">
        <v>623</v>
      </c>
      <c r="AY34" s="188" t="s">
        <v>623</v>
      </c>
      <c r="AZ34" s="188" t="s">
        <v>2933</v>
      </c>
      <c r="BA34" s="188" t="s">
        <v>623</v>
      </c>
      <c r="BB34" s="188" t="s">
        <v>623</v>
      </c>
      <c r="BC34" s="188" t="s">
        <v>2933</v>
      </c>
      <c r="BD34" s="188" t="s">
        <v>623</v>
      </c>
      <c r="BE34" s="188" t="s">
        <v>623</v>
      </c>
      <c r="BF34" s="188" t="s">
        <v>2933</v>
      </c>
      <c r="BG34" s="188" t="s">
        <v>623</v>
      </c>
      <c r="BH34" s="188" t="s">
        <v>623</v>
      </c>
      <c r="BI34" s="188" t="s">
        <v>2933</v>
      </c>
      <c r="BJ34" s="188" t="s">
        <v>623</v>
      </c>
      <c r="BK34" s="188" t="s">
        <v>623</v>
      </c>
      <c r="BL34" s="188" t="s">
        <v>2933</v>
      </c>
      <c r="BM34" s="188" t="s">
        <v>623</v>
      </c>
      <c r="BN34" s="188" t="s">
        <v>623</v>
      </c>
      <c r="BO34" s="188" t="s">
        <v>2933</v>
      </c>
      <c r="BP34" s="188" t="s">
        <v>623</v>
      </c>
      <c r="BQ34" s="188" t="s">
        <v>623</v>
      </c>
      <c r="BR34" s="188" t="s">
        <v>2933</v>
      </c>
      <c r="BS34" s="188" t="s">
        <v>623</v>
      </c>
      <c r="BT34" s="188" t="s">
        <v>623</v>
      </c>
      <c r="BU34" s="188" t="s">
        <v>2933</v>
      </c>
      <c r="BV34" s="188" t="s">
        <v>623</v>
      </c>
      <c r="BW34" s="188" t="s">
        <v>623</v>
      </c>
      <c r="BX34" s="188" t="s">
        <v>2933</v>
      </c>
      <c r="BY34" s="188" t="s">
        <v>623</v>
      </c>
      <c r="BZ34" s="188" t="s">
        <v>623</v>
      </c>
      <c r="CA34" s="188" t="s">
        <v>2933</v>
      </c>
      <c r="CB34" s="188" t="s">
        <v>623</v>
      </c>
      <c r="CC34" s="188" t="s">
        <v>623</v>
      </c>
      <c r="CD34" s="188" t="s">
        <v>2933</v>
      </c>
      <c r="CE34" s="188" t="s">
        <v>623</v>
      </c>
      <c r="CF34" s="188" t="s">
        <v>623</v>
      </c>
      <c r="CG34" s="188" t="s">
        <v>2933</v>
      </c>
      <c r="CH34" s="188" t="s">
        <v>623</v>
      </c>
      <c r="CI34" s="188" t="s">
        <v>623</v>
      </c>
      <c r="CJ34" s="188" t="s">
        <v>2933</v>
      </c>
      <c r="CK34" s="188" t="s">
        <v>623</v>
      </c>
      <c r="CL34" s="188" t="s">
        <v>623</v>
      </c>
      <c r="CM34" s="188" t="s">
        <v>2933</v>
      </c>
      <c r="CN34" s="188" t="s">
        <v>623</v>
      </c>
      <c r="CO34" s="188" t="s">
        <v>623</v>
      </c>
      <c r="CP34" s="188" t="s">
        <v>2933</v>
      </c>
      <c r="CQ34" s="188" t="s">
        <v>623</v>
      </c>
      <c r="CR34" s="188" t="s">
        <v>623</v>
      </c>
      <c r="CS34" s="188" t="s">
        <v>2933</v>
      </c>
      <c r="CT34" s="188" t="s">
        <v>623</v>
      </c>
      <c r="CU34" s="188" t="s">
        <v>623</v>
      </c>
      <c r="CV34" s="188" t="s">
        <v>2933</v>
      </c>
      <c r="CW34" s="188" t="s">
        <v>623</v>
      </c>
      <c r="CX34" s="188" t="s">
        <v>623</v>
      </c>
      <c r="CY34" s="188" t="s">
        <v>2933</v>
      </c>
      <c r="CZ34" s="188" t="s">
        <v>623</v>
      </c>
      <c r="DA34" s="188" t="s">
        <v>623</v>
      </c>
      <c r="DB34" s="188" t="s">
        <v>2933</v>
      </c>
      <c r="DC34" s="188" t="s">
        <v>623</v>
      </c>
      <c r="DD34" s="188" t="s">
        <v>623</v>
      </c>
      <c r="DE34" s="188" t="s">
        <v>2933</v>
      </c>
      <c r="DF34" s="188" t="s">
        <v>623</v>
      </c>
      <c r="DG34" s="188" t="s">
        <v>623</v>
      </c>
      <c r="DH34" s="188" t="s">
        <v>2933</v>
      </c>
      <c r="DI34" s="188" t="s">
        <v>623</v>
      </c>
      <c r="DJ34" s="188" t="s">
        <v>623</v>
      </c>
      <c r="DK34" s="188" t="s">
        <v>2933</v>
      </c>
      <c r="DL34" s="188" t="s">
        <v>623</v>
      </c>
      <c r="DM34" s="188" t="s">
        <v>623</v>
      </c>
      <c r="DN34" s="188" t="s">
        <v>2933</v>
      </c>
      <c r="DO34" s="188" t="s">
        <v>623</v>
      </c>
      <c r="DP34" s="188" t="s">
        <v>623</v>
      </c>
      <c r="DQ34" s="188" t="s">
        <v>2933</v>
      </c>
      <c r="DR34" s="188" t="s">
        <v>623</v>
      </c>
      <c r="DS34" s="188" t="s">
        <v>623</v>
      </c>
      <c r="DT34" s="188" t="s">
        <v>2933</v>
      </c>
      <c r="DU34" s="188" t="s">
        <v>623</v>
      </c>
      <c r="DV34" s="188" t="s">
        <v>623</v>
      </c>
      <c r="DW34" s="188" t="s">
        <v>2933</v>
      </c>
      <c r="DX34" s="188" t="s">
        <v>623</v>
      </c>
      <c r="DY34" s="188" t="s">
        <v>623</v>
      </c>
      <c r="DZ34" s="188" t="s">
        <v>2933</v>
      </c>
      <c r="EA34" s="188" t="s">
        <v>623</v>
      </c>
      <c r="EB34" s="188" t="s">
        <v>623</v>
      </c>
      <c r="EC34" s="188" t="s">
        <v>2933</v>
      </c>
      <c r="ED34" s="188" t="s">
        <v>623</v>
      </c>
      <c r="EE34" s="188" t="s">
        <v>623</v>
      </c>
      <c r="EF34" s="188" t="s">
        <v>2933</v>
      </c>
      <c r="EG34" s="188" t="s">
        <v>623</v>
      </c>
      <c r="EH34" s="188" t="s">
        <v>623</v>
      </c>
      <c r="EI34" s="188" t="s">
        <v>2933</v>
      </c>
      <c r="EJ34" s="188" t="s">
        <v>623</v>
      </c>
      <c r="EK34" s="188" t="s">
        <v>623</v>
      </c>
      <c r="EL34" s="188" t="s">
        <v>2933</v>
      </c>
      <c r="EM34" s="188" t="s">
        <v>623</v>
      </c>
      <c r="EN34" s="188" t="s">
        <v>623</v>
      </c>
      <c r="EO34" s="188" t="s">
        <v>2933</v>
      </c>
      <c r="EP34" s="188" t="s">
        <v>623</v>
      </c>
      <c r="EQ34" s="188" t="s">
        <v>623</v>
      </c>
      <c r="ER34" s="188" t="s">
        <v>2933</v>
      </c>
      <c r="ES34" s="188" t="s">
        <v>623</v>
      </c>
      <c r="ET34" s="188" t="s">
        <v>623</v>
      </c>
    </row>
    <row r="35" spans="1:150" x14ac:dyDescent="0.3">
      <c r="A35" s="1"/>
      <c r="B35" s="187" t="s">
        <v>3031</v>
      </c>
      <c r="C35" s="187" t="s">
        <v>86</v>
      </c>
      <c r="D35" s="187" t="s">
        <v>3022</v>
      </c>
      <c r="E35" s="187" t="s">
        <v>3032</v>
      </c>
      <c r="F35" s="187" t="s">
        <v>3033</v>
      </c>
      <c r="G35" s="188" t="s">
        <v>2933</v>
      </c>
      <c r="H35" s="188" t="s">
        <v>623</v>
      </c>
      <c r="I35" s="188" t="s">
        <v>623</v>
      </c>
      <c r="J35" s="188" t="s">
        <v>2933</v>
      </c>
      <c r="K35" s="188" t="s">
        <v>623</v>
      </c>
      <c r="L35" s="188" t="s">
        <v>623</v>
      </c>
      <c r="M35" s="188" t="s">
        <v>2933</v>
      </c>
      <c r="N35" s="188" t="s">
        <v>623</v>
      </c>
      <c r="O35" s="188" t="s">
        <v>623</v>
      </c>
      <c r="P35" s="188" t="s">
        <v>2933</v>
      </c>
      <c r="Q35" s="188" t="s">
        <v>623</v>
      </c>
      <c r="R35" s="188" t="s">
        <v>623</v>
      </c>
      <c r="S35" s="188" t="s">
        <v>2933</v>
      </c>
      <c r="T35" s="188" t="s">
        <v>623</v>
      </c>
      <c r="U35" s="188" t="s">
        <v>623</v>
      </c>
      <c r="V35" s="188" t="s">
        <v>2933</v>
      </c>
      <c r="W35" s="188" t="s">
        <v>623</v>
      </c>
      <c r="X35" s="188" t="s">
        <v>623</v>
      </c>
      <c r="Y35" s="188" t="s">
        <v>2933</v>
      </c>
      <c r="Z35" s="188" t="s">
        <v>623</v>
      </c>
      <c r="AA35" s="188" t="s">
        <v>623</v>
      </c>
      <c r="AB35" s="188" t="s">
        <v>2933</v>
      </c>
      <c r="AC35" s="188" t="s">
        <v>623</v>
      </c>
      <c r="AD35" s="188" t="s">
        <v>623</v>
      </c>
      <c r="AE35" s="188" t="s">
        <v>2933</v>
      </c>
      <c r="AF35" s="188" t="s">
        <v>623</v>
      </c>
      <c r="AG35" s="188" t="s">
        <v>623</v>
      </c>
      <c r="AH35" s="188" t="s">
        <v>2933</v>
      </c>
      <c r="AI35" s="188" t="s">
        <v>623</v>
      </c>
      <c r="AJ35" s="188" t="s">
        <v>623</v>
      </c>
      <c r="AK35" s="188" t="s">
        <v>2933</v>
      </c>
      <c r="AL35" s="188" t="s">
        <v>623</v>
      </c>
      <c r="AM35" s="188" t="s">
        <v>623</v>
      </c>
      <c r="AN35" s="188" t="s">
        <v>2933</v>
      </c>
      <c r="AO35" s="188" t="s">
        <v>623</v>
      </c>
      <c r="AP35" s="188" t="s">
        <v>623</v>
      </c>
      <c r="AQ35" s="188" t="s">
        <v>2933</v>
      </c>
      <c r="AR35" s="188" t="s">
        <v>623</v>
      </c>
      <c r="AS35" s="188" t="s">
        <v>623</v>
      </c>
      <c r="AT35" s="188" t="s">
        <v>2933</v>
      </c>
      <c r="AU35" s="188" t="s">
        <v>623</v>
      </c>
      <c r="AV35" s="188" t="s">
        <v>623</v>
      </c>
      <c r="AW35" s="188" t="s">
        <v>2933</v>
      </c>
      <c r="AX35" s="188" t="s">
        <v>623</v>
      </c>
      <c r="AY35" s="188" t="s">
        <v>623</v>
      </c>
      <c r="AZ35" s="188" t="s">
        <v>2933</v>
      </c>
      <c r="BA35" s="188" t="s">
        <v>623</v>
      </c>
      <c r="BB35" s="188" t="s">
        <v>623</v>
      </c>
      <c r="BC35" s="188" t="s">
        <v>2933</v>
      </c>
      <c r="BD35" s="188" t="s">
        <v>623</v>
      </c>
      <c r="BE35" s="188" t="s">
        <v>623</v>
      </c>
      <c r="BF35" s="188" t="s">
        <v>2933</v>
      </c>
      <c r="BG35" s="188" t="s">
        <v>623</v>
      </c>
      <c r="BH35" s="188" t="s">
        <v>623</v>
      </c>
      <c r="BI35" s="188" t="s">
        <v>2933</v>
      </c>
      <c r="BJ35" s="188" t="s">
        <v>623</v>
      </c>
      <c r="BK35" s="188" t="s">
        <v>623</v>
      </c>
      <c r="BL35" s="188" t="s">
        <v>2933</v>
      </c>
      <c r="BM35" s="188" t="s">
        <v>623</v>
      </c>
      <c r="BN35" s="188" t="s">
        <v>623</v>
      </c>
      <c r="BO35" s="188" t="s">
        <v>2933</v>
      </c>
      <c r="BP35" s="188" t="s">
        <v>623</v>
      </c>
      <c r="BQ35" s="188" t="s">
        <v>623</v>
      </c>
      <c r="BR35" s="188" t="s">
        <v>2933</v>
      </c>
      <c r="BS35" s="188" t="s">
        <v>623</v>
      </c>
      <c r="BT35" s="188" t="s">
        <v>623</v>
      </c>
      <c r="BU35" s="188" t="s">
        <v>2933</v>
      </c>
      <c r="BV35" s="188" t="s">
        <v>623</v>
      </c>
      <c r="BW35" s="188" t="s">
        <v>623</v>
      </c>
      <c r="BX35" s="188" t="s">
        <v>2933</v>
      </c>
      <c r="BY35" s="188" t="s">
        <v>623</v>
      </c>
      <c r="BZ35" s="188" t="s">
        <v>623</v>
      </c>
      <c r="CA35" s="188" t="s">
        <v>2933</v>
      </c>
      <c r="CB35" s="188" t="s">
        <v>623</v>
      </c>
      <c r="CC35" s="188" t="s">
        <v>623</v>
      </c>
      <c r="CD35" s="188" t="s">
        <v>2933</v>
      </c>
      <c r="CE35" s="188" t="s">
        <v>623</v>
      </c>
      <c r="CF35" s="188" t="s">
        <v>623</v>
      </c>
      <c r="CG35" s="188" t="s">
        <v>2933</v>
      </c>
      <c r="CH35" s="188" t="s">
        <v>623</v>
      </c>
      <c r="CI35" s="188" t="s">
        <v>623</v>
      </c>
      <c r="CJ35" s="188" t="s">
        <v>2933</v>
      </c>
      <c r="CK35" s="188" t="s">
        <v>623</v>
      </c>
      <c r="CL35" s="188" t="s">
        <v>623</v>
      </c>
      <c r="CM35" s="188" t="s">
        <v>2933</v>
      </c>
      <c r="CN35" s="188" t="s">
        <v>623</v>
      </c>
      <c r="CO35" s="188" t="s">
        <v>623</v>
      </c>
      <c r="CP35" s="188" t="s">
        <v>2933</v>
      </c>
      <c r="CQ35" s="188" t="s">
        <v>623</v>
      </c>
      <c r="CR35" s="188" t="s">
        <v>623</v>
      </c>
      <c r="CS35" s="188" t="s">
        <v>2933</v>
      </c>
      <c r="CT35" s="188" t="s">
        <v>623</v>
      </c>
      <c r="CU35" s="188" t="s">
        <v>623</v>
      </c>
      <c r="CV35" s="188" t="s">
        <v>2933</v>
      </c>
      <c r="CW35" s="188" t="s">
        <v>623</v>
      </c>
      <c r="CX35" s="188" t="s">
        <v>623</v>
      </c>
      <c r="CY35" s="188" t="s">
        <v>2933</v>
      </c>
      <c r="CZ35" s="188" t="s">
        <v>623</v>
      </c>
      <c r="DA35" s="188" t="s">
        <v>623</v>
      </c>
      <c r="DB35" s="188" t="s">
        <v>2933</v>
      </c>
      <c r="DC35" s="188" t="s">
        <v>623</v>
      </c>
      <c r="DD35" s="188" t="s">
        <v>623</v>
      </c>
      <c r="DE35" s="188" t="s">
        <v>2933</v>
      </c>
      <c r="DF35" s="188" t="s">
        <v>623</v>
      </c>
      <c r="DG35" s="188" t="s">
        <v>623</v>
      </c>
      <c r="DH35" s="188" t="s">
        <v>2933</v>
      </c>
      <c r="DI35" s="188" t="s">
        <v>623</v>
      </c>
      <c r="DJ35" s="188" t="s">
        <v>623</v>
      </c>
      <c r="DK35" s="188" t="s">
        <v>2933</v>
      </c>
      <c r="DL35" s="188" t="s">
        <v>623</v>
      </c>
      <c r="DM35" s="188" t="s">
        <v>623</v>
      </c>
      <c r="DN35" s="188" t="s">
        <v>2933</v>
      </c>
      <c r="DO35" s="188" t="s">
        <v>623</v>
      </c>
      <c r="DP35" s="188" t="s">
        <v>623</v>
      </c>
      <c r="DQ35" s="188" t="s">
        <v>2933</v>
      </c>
      <c r="DR35" s="188" t="s">
        <v>623</v>
      </c>
      <c r="DS35" s="188" t="s">
        <v>623</v>
      </c>
      <c r="DT35" s="188" t="s">
        <v>2933</v>
      </c>
      <c r="DU35" s="188" t="s">
        <v>623</v>
      </c>
      <c r="DV35" s="188" t="s">
        <v>623</v>
      </c>
      <c r="DW35" s="188" t="s">
        <v>2933</v>
      </c>
      <c r="DX35" s="188" t="s">
        <v>623</v>
      </c>
      <c r="DY35" s="188" t="s">
        <v>623</v>
      </c>
      <c r="DZ35" s="188" t="s">
        <v>2933</v>
      </c>
      <c r="EA35" s="188" t="s">
        <v>623</v>
      </c>
      <c r="EB35" s="188" t="s">
        <v>623</v>
      </c>
      <c r="EC35" s="188" t="s">
        <v>2933</v>
      </c>
      <c r="ED35" s="188" t="s">
        <v>623</v>
      </c>
      <c r="EE35" s="188" t="s">
        <v>623</v>
      </c>
      <c r="EF35" s="188" t="s">
        <v>2933</v>
      </c>
      <c r="EG35" s="188" t="s">
        <v>623</v>
      </c>
      <c r="EH35" s="188" t="s">
        <v>623</v>
      </c>
      <c r="EI35" s="188" t="s">
        <v>2933</v>
      </c>
      <c r="EJ35" s="188" t="s">
        <v>623</v>
      </c>
      <c r="EK35" s="188" t="s">
        <v>623</v>
      </c>
      <c r="EL35" s="188" t="s">
        <v>2933</v>
      </c>
      <c r="EM35" s="188" t="s">
        <v>623</v>
      </c>
      <c r="EN35" s="188" t="s">
        <v>623</v>
      </c>
      <c r="EO35" s="188" t="s">
        <v>2933</v>
      </c>
      <c r="EP35" s="188" t="s">
        <v>623</v>
      </c>
      <c r="EQ35" s="188" t="s">
        <v>623</v>
      </c>
      <c r="ER35" s="188" t="s">
        <v>2933</v>
      </c>
      <c r="ES35" s="188" t="s">
        <v>623</v>
      </c>
      <c r="ET35" s="188" t="s">
        <v>623</v>
      </c>
    </row>
    <row r="36" spans="1:150" x14ac:dyDescent="0.3">
      <c r="A36" s="1"/>
      <c r="B36" s="187" t="s">
        <v>3034</v>
      </c>
      <c r="C36" s="187" t="s">
        <v>86</v>
      </c>
      <c r="D36" s="187" t="s">
        <v>3022</v>
      </c>
      <c r="E36" s="187" t="s">
        <v>3035</v>
      </c>
      <c r="F36" s="187" t="s">
        <v>3036</v>
      </c>
      <c r="G36" s="188" t="s">
        <v>2933</v>
      </c>
      <c r="H36" s="188" t="s">
        <v>623</v>
      </c>
      <c r="I36" s="188" t="s">
        <v>623</v>
      </c>
      <c r="J36" s="188" t="s">
        <v>2933</v>
      </c>
      <c r="K36" s="188" t="s">
        <v>623</v>
      </c>
      <c r="L36" s="188" t="s">
        <v>623</v>
      </c>
      <c r="M36" s="188" t="s">
        <v>2933</v>
      </c>
      <c r="N36" s="188" t="s">
        <v>623</v>
      </c>
      <c r="O36" s="188" t="s">
        <v>623</v>
      </c>
      <c r="P36" s="188" t="s">
        <v>2933</v>
      </c>
      <c r="Q36" s="188" t="s">
        <v>623</v>
      </c>
      <c r="R36" s="188" t="s">
        <v>623</v>
      </c>
      <c r="S36" s="188" t="s">
        <v>2933</v>
      </c>
      <c r="T36" s="188" t="s">
        <v>623</v>
      </c>
      <c r="U36" s="188" t="s">
        <v>623</v>
      </c>
      <c r="V36" s="188" t="s">
        <v>2933</v>
      </c>
      <c r="W36" s="188" t="s">
        <v>623</v>
      </c>
      <c r="X36" s="188" t="s">
        <v>623</v>
      </c>
      <c r="Y36" s="188" t="s">
        <v>2933</v>
      </c>
      <c r="Z36" s="188" t="s">
        <v>623</v>
      </c>
      <c r="AA36" s="188" t="s">
        <v>623</v>
      </c>
      <c r="AB36" s="188" t="s">
        <v>2933</v>
      </c>
      <c r="AC36" s="188" t="s">
        <v>623</v>
      </c>
      <c r="AD36" s="188" t="s">
        <v>623</v>
      </c>
      <c r="AE36" s="188" t="s">
        <v>2933</v>
      </c>
      <c r="AF36" s="188" t="s">
        <v>623</v>
      </c>
      <c r="AG36" s="188" t="s">
        <v>623</v>
      </c>
      <c r="AH36" s="188" t="s">
        <v>2933</v>
      </c>
      <c r="AI36" s="188" t="s">
        <v>623</v>
      </c>
      <c r="AJ36" s="188" t="s">
        <v>623</v>
      </c>
      <c r="AK36" s="188" t="s">
        <v>2933</v>
      </c>
      <c r="AL36" s="188" t="s">
        <v>623</v>
      </c>
      <c r="AM36" s="188" t="s">
        <v>623</v>
      </c>
      <c r="AN36" s="188" t="s">
        <v>2933</v>
      </c>
      <c r="AO36" s="188" t="s">
        <v>623</v>
      </c>
      <c r="AP36" s="188" t="s">
        <v>623</v>
      </c>
      <c r="AQ36" s="188" t="s">
        <v>2933</v>
      </c>
      <c r="AR36" s="188" t="s">
        <v>623</v>
      </c>
      <c r="AS36" s="188" t="s">
        <v>623</v>
      </c>
      <c r="AT36" s="188" t="s">
        <v>2933</v>
      </c>
      <c r="AU36" s="188" t="s">
        <v>623</v>
      </c>
      <c r="AV36" s="188" t="s">
        <v>623</v>
      </c>
      <c r="AW36" s="188" t="s">
        <v>2933</v>
      </c>
      <c r="AX36" s="188" t="s">
        <v>623</v>
      </c>
      <c r="AY36" s="188" t="s">
        <v>623</v>
      </c>
      <c r="AZ36" s="188" t="s">
        <v>2933</v>
      </c>
      <c r="BA36" s="188" t="s">
        <v>623</v>
      </c>
      <c r="BB36" s="188" t="s">
        <v>623</v>
      </c>
      <c r="BC36" s="188" t="s">
        <v>2933</v>
      </c>
      <c r="BD36" s="188" t="s">
        <v>623</v>
      </c>
      <c r="BE36" s="188" t="s">
        <v>623</v>
      </c>
      <c r="BF36" s="188" t="s">
        <v>2933</v>
      </c>
      <c r="BG36" s="188" t="s">
        <v>623</v>
      </c>
      <c r="BH36" s="188" t="s">
        <v>623</v>
      </c>
      <c r="BI36" s="188" t="s">
        <v>2933</v>
      </c>
      <c r="BJ36" s="188" t="s">
        <v>623</v>
      </c>
      <c r="BK36" s="188" t="s">
        <v>623</v>
      </c>
      <c r="BL36" s="188" t="s">
        <v>2933</v>
      </c>
      <c r="BM36" s="188" t="s">
        <v>623</v>
      </c>
      <c r="BN36" s="188" t="s">
        <v>623</v>
      </c>
      <c r="BO36" s="188" t="s">
        <v>2933</v>
      </c>
      <c r="BP36" s="188" t="s">
        <v>623</v>
      </c>
      <c r="BQ36" s="188" t="s">
        <v>623</v>
      </c>
      <c r="BR36" s="188" t="s">
        <v>2933</v>
      </c>
      <c r="BS36" s="188" t="s">
        <v>623</v>
      </c>
      <c r="BT36" s="188" t="s">
        <v>623</v>
      </c>
      <c r="BU36" s="188" t="s">
        <v>2933</v>
      </c>
      <c r="BV36" s="188" t="s">
        <v>623</v>
      </c>
      <c r="BW36" s="188" t="s">
        <v>623</v>
      </c>
      <c r="BX36" s="188" t="s">
        <v>2933</v>
      </c>
      <c r="BY36" s="188" t="s">
        <v>623</v>
      </c>
      <c r="BZ36" s="188" t="s">
        <v>623</v>
      </c>
      <c r="CA36" s="188" t="s">
        <v>2933</v>
      </c>
      <c r="CB36" s="188" t="s">
        <v>623</v>
      </c>
      <c r="CC36" s="188" t="s">
        <v>623</v>
      </c>
      <c r="CD36" s="188" t="s">
        <v>2933</v>
      </c>
      <c r="CE36" s="188" t="s">
        <v>623</v>
      </c>
      <c r="CF36" s="188" t="s">
        <v>623</v>
      </c>
      <c r="CG36" s="188" t="s">
        <v>2933</v>
      </c>
      <c r="CH36" s="188" t="s">
        <v>623</v>
      </c>
      <c r="CI36" s="188" t="s">
        <v>623</v>
      </c>
      <c r="CJ36" s="188" t="s">
        <v>2933</v>
      </c>
      <c r="CK36" s="188" t="s">
        <v>623</v>
      </c>
      <c r="CL36" s="188" t="s">
        <v>623</v>
      </c>
      <c r="CM36" s="188" t="s">
        <v>2933</v>
      </c>
      <c r="CN36" s="188" t="s">
        <v>623</v>
      </c>
      <c r="CO36" s="188" t="s">
        <v>623</v>
      </c>
      <c r="CP36" s="188" t="s">
        <v>2933</v>
      </c>
      <c r="CQ36" s="188" t="s">
        <v>623</v>
      </c>
      <c r="CR36" s="188" t="s">
        <v>623</v>
      </c>
      <c r="CS36" s="188" t="s">
        <v>2933</v>
      </c>
      <c r="CT36" s="188" t="s">
        <v>623</v>
      </c>
      <c r="CU36" s="188" t="s">
        <v>623</v>
      </c>
      <c r="CV36" s="188" t="s">
        <v>2933</v>
      </c>
      <c r="CW36" s="188" t="s">
        <v>623</v>
      </c>
      <c r="CX36" s="188" t="s">
        <v>623</v>
      </c>
      <c r="CY36" s="188" t="s">
        <v>2933</v>
      </c>
      <c r="CZ36" s="188" t="s">
        <v>623</v>
      </c>
      <c r="DA36" s="188" t="s">
        <v>623</v>
      </c>
      <c r="DB36" s="188" t="s">
        <v>2933</v>
      </c>
      <c r="DC36" s="188" t="s">
        <v>623</v>
      </c>
      <c r="DD36" s="188" t="s">
        <v>623</v>
      </c>
      <c r="DE36" s="188" t="s">
        <v>2933</v>
      </c>
      <c r="DF36" s="188" t="s">
        <v>623</v>
      </c>
      <c r="DG36" s="188" t="s">
        <v>623</v>
      </c>
      <c r="DH36" s="188" t="s">
        <v>2933</v>
      </c>
      <c r="DI36" s="188" t="s">
        <v>623</v>
      </c>
      <c r="DJ36" s="188" t="s">
        <v>623</v>
      </c>
      <c r="DK36" s="188" t="s">
        <v>2933</v>
      </c>
      <c r="DL36" s="188" t="s">
        <v>623</v>
      </c>
      <c r="DM36" s="188" t="s">
        <v>623</v>
      </c>
      <c r="DN36" s="188" t="s">
        <v>2933</v>
      </c>
      <c r="DO36" s="188" t="s">
        <v>623</v>
      </c>
      <c r="DP36" s="188" t="s">
        <v>623</v>
      </c>
      <c r="DQ36" s="188" t="s">
        <v>2933</v>
      </c>
      <c r="DR36" s="188" t="s">
        <v>623</v>
      </c>
      <c r="DS36" s="188" t="s">
        <v>623</v>
      </c>
      <c r="DT36" s="188" t="s">
        <v>2933</v>
      </c>
      <c r="DU36" s="188" t="s">
        <v>623</v>
      </c>
      <c r="DV36" s="188" t="s">
        <v>623</v>
      </c>
      <c r="DW36" s="188" t="s">
        <v>2933</v>
      </c>
      <c r="DX36" s="188" t="s">
        <v>623</v>
      </c>
      <c r="DY36" s="188" t="s">
        <v>623</v>
      </c>
      <c r="DZ36" s="188" t="s">
        <v>2933</v>
      </c>
      <c r="EA36" s="188" t="s">
        <v>623</v>
      </c>
      <c r="EB36" s="188" t="s">
        <v>623</v>
      </c>
      <c r="EC36" s="188" t="s">
        <v>2933</v>
      </c>
      <c r="ED36" s="188" t="s">
        <v>623</v>
      </c>
      <c r="EE36" s="188" t="s">
        <v>623</v>
      </c>
      <c r="EF36" s="188" t="s">
        <v>2933</v>
      </c>
      <c r="EG36" s="188" t="s">
        <v>623</v>
      </c>
      <c r="EH36" s="188" t="s">
        <v>623</v>
      </c>
      <c r="EI36" s="188" t="s">
        <v>2933</v>
      </c>
      <c r="EJ36" s="188" t="s">
        <v>623</v>
      </c>
      <c r="EK36" s="188" t="s">
        <v>623</v>
      </c>
      <c r="EL36" s="188" t="s">
        <v>2933</v>
      </c>
      <c r="EM36" s="188" t="s">
        <v>623</v>
      </c>
      <c r="EN36" s="188" t="s">
        <v>623</v>
      </c>
      <c r="EO36" s="188" t="s">
        <v>2933</v>
      </c>
      <c r="EP36" s="188" t="s">
        <v>623</v>
      </c>
      <c r="EQ36" s="188" t="s">
        <v>623</v>
      </c>
      <c r="ER36" s="188" t="s">
        <v>2933</v>
      </c>
      <c r="ES36" s="188" t="s">
        <v>623</v>
      </c>
      <c r="ET36" s="188" t="s">
        <v>623</v>
      </c>
    </row>
    <row r="37" spans="1:150" x14ac:dyDescent="0.3">
      <c r="A37" s="1"/>
      <c r="B37" s="187" t="s">
        <v>3037</v>
      </c>
      <c r="C37" s="187" t="s">
        <v>86</v>
      </c>
      <c r="D37" s="187" t="s">
        <v>3022</v>
      </c>
      <c r="E37" s="187" t="s">
        <v>3038</v>
      </c>
      <c r="F37" s="187" t="s">
        <v>3039</v>
      </c>
      <c r="G37" s="188" t="s">
        <v>2933</v>
      </c>
      <c r="H37" s="188" t="s">
        <v>623</v>
      </c>
      <c r="I37" s="188" t="s">
        <v>623</v>
      </c>
      <c r="J37" s="188" t="s">
        <v>2933</v>
      </c>
      <c r="K37" s="188" t="s">
        <v>623</v>
      </c>
      <c r="L37" s="188" t="s">
        <v>623</v>
      </c>
      <c r="M37" s="188" t="s">
        <v>2933</v>
      </c>
      <c r="N37" s="188" t="s">
        <v>623</v>
      </c>
      <c r="O37" s="188" t="s">
        <v>623</v>
      </c>
      <c r="P37" s="188" t="s">
        <v>2933</v>
      </c>
      <c r="Q37" s="188" t="s">
        <v>623</v>
      </c>
      <c r="R37" s="188" t="s">
        <v>623</v>
      </c>
      <c r="S37" s="188" t="s">
        <v>2933</v>
      </c>
      <c r="T37" s="188" t="s">
        <v>623</v>
      </c>
      <c r="U37" s="188" t="s">
        <v>623</v>
      </c>
      <c r="V37" s="188" t="s">
        <v>2933</v>
      </c>
      <c r="W37" s="188" t="s">
        <v>623</v>
      </c>
      <c r="X37" s="188" t="s">
        <v>623</v>
      </c>
      <c r="Y37" s="188" t="s">
        <v>2933</v>
      </c>
      <c r="Z37" s="188" t="s">
        <v>623</v>
      </c>
      <c r="AA37" s="188" t="s">
        <v>623</v>
      </c>
      <c r="AB37" s="188" t="s">
        <v>2933</v>
      </c>
      <c r="AC37" s="188" t="s">
        <v>623</v>
      </c>
      <c r="AD37" s="188" t="s">
        <v>623</v>
      </c>
      <c r="AE37" s="188" t="s">
        <v>2933</v>
      </c>
      <c r="AF37" s="188" t="s">
        <v>623</v>
      </c>
      <c r="AG37" s="188" t="s">
        <v>623</v>
      </c>
      <c r="AH37" s="188" t="s">
        <v>2933</v>
      </c>
      <c r="AI37" s="188" t="s">
        <v>623</v>
      </c>
      <c r="AJ37" s="188" t="s">
        <v>623</v>
      </c>
      <c r="AK37" s="188" t="s">
        <v>2933</v>
      </c>
      <c r="AL37" s="188" t="s">
        <v>623</v>
      </c>
      <c r="AM37" s="188" t="s">
        <v>623</v>
      </c>
      <c r="AN37" s="188" t="s">
        <v>2933</v>
      </c>
      <c r="AO37" s="188" t="s">
        <v>623</v>
      </c>
      <c r="AP37" s="188" t="s">
        <v>623</v>
      </c>
      <c r="AQ37" s="188" t="s">
        <v>2933</v>
      </c>
      <c r="AR37" s="188" t="s">
        <v>623</v>
      </c>
      <c r="AS37" s="188" t="s">
        <v>623</v>
      </c>
      <c r="AT37" s="188" t="s">
        <v>2933</v>
      </c>
      <c r="AU37" s="188" t="s">
        <v>623</v>
      </c>
      <c r="AV37" s="188" t="s">
        <v>623</v>
      </c>
      <c r="AW37" s="188" t="s">
        <v>2933</v>
      </c>
      <c r="AX37" s="188" t="s">
        <v>623</v>
      </c>
      <c r="AY37" s="188" t="s">
        <v>623</v>
      </c>
      <c r="AZ37" s="188" t="s">
        <v>2933</v>
      </c>
      <c r="BA37" s="188" t="s">
        <v>623</v>
      </c>
      <c r="BB37" s="188" t="s">
        <v>623</v>
      </c>
      <c r="BC37" s="188" t="s">
        <v>2933</v>
      </c>
      <c r="BD37" s="188" t="s">
        <v>623</v>
      </c>
      <c r="BE37" s="188" t="s">
        <v>623</v>
      </c>
      <c r="BF37" s="188" t="s">
        <v>2933</v>
      </c>
      <c r="BG37" s="188" t="s">
        <v>623</v>
      </c>
      <c r="BH37" s="188" t="s">
        <v>623</v>
      </c>
      <c r="BI37" s="188" t="s">
        <v>2933</v>
      </c>
      <c r="BJ37" s="188" t="s">
        <v>623</v>
      </c>
      <c r="BK37" s="188" t="s">
        <v>623</v>
      </c>
      <c r="BL37" s="188" t="s">
        <v>2933</v>
      </c>
      <c r="BM37" s="188" t="s">
        <v>623</v>
      </c>
      <c r="BN37" s="188" t="s">
        <v>623</v>
      </c>
      <c r="BO37" s="188" t="s">
        <v>2933</v>
      </c>
      <c r="BP37" s="188" t="s">
        <v>623</v>
      </c>
      <c r="BQ37" s="188" t="s">
        <v>623</v>
      </c>
      <c r="BR37" s="188" t="s">
        <v>2933</v>
      </c>
      <c r="BS37" s="188" t="s">
        <v>623</v>
      </c>
      <c r="BT37" s="188" t="s">
        <v>623</v>
      </c>
      <c r="BU37" s="188" t="s">
        <v>2933</v>
      </c>
      <c r="BV37" s="188" t="s">
        <v>623</v>
      </c>
      <c r="BW37" s="188" t="s">
        <v>623</v>
      </c>
      <c r="BX37" s="188" t="s">
        <v>2933</v>
      </c>
      <c r="BY37" s="188" t="s">
        <v>623</v>
      </c>
      <c r="BZ37" s="188" t="s">
        <v>623</v>
      </c>
      <c r="CA37" s="188" t="s">
        <v>2933</v>
      </c>
      <c r="CB37" s="188" t="s">
        <v>623</v>
      </c>
      <c r="CC37" s="188" t="s">
        <v>623</v>
      </c>
      <c r="CD37" s="188" t="s">
        <v>2933</v>
      </c>
      <c r="CE37" s="188" t="s">
        <v>623</v>
      </c>
      <c r="CF37" s="188" t="s">
        <v>623</v>
      </c>
      <c r="CG37" s="188" t="s">
        <v>2933</v>
      </c>
      <c r="CH37" s="188" t="s">
        <v>623</v>
      </c>
      <c r="CI37" s="188" t="s">
        <v>623</v>
      </c>
      <c r="CJ37" s="188" t="s">
        <v>2933</v>
      </c>
      <c r="CK37" s="188" t="s">
        <v>623</v>
      </c>
      <c r="CL37" s="188" t="s">
        <v>623</v>
      </c>
      <c r="CM37" s="188" t="s">
        <v>2933</v>
      </c>
      <c r="CN37" s="188" t="s">
        <v>623</v>
      </c>
      <c r="CO37" s="188" t="s">
        <v>623</v>
      </c>
      <c r="CP37" s="188" t="s">
        <v>2933</v>
      </c>
      <c r="CQ37" s="188" t="s">
        <v>623</v>
      </c>
      <c r="CR37" s="188" t="s">
        <v>623</v>
      </c>
      <c r="CS37" s="188" t="s">
        <v>2933</v>
      </c>
      <c r="CT37" s="188" t="s">
        <v>623</v>
      </c>
      <c r="CU37" s="188" t="s">
        <v>623</v>
      </c>
      <c r="CV37" s="188" t="s">
        <v>2933</v>
      </c>
      <c r="CW37" s="188" t="s">
        <v>623</v>
      </c>
      <c r="CX37" s="188" t="s">
        <v>623</v>
      </c>
      <c r="CY37" s="188" t="s">
        <v>2933</v>
      </c>
      <c r="CZ37" s="188" t="s">
        <v>623</v>
      </c>
      <c r="DA37" s="188" t="s">
        <v>623</v>
      </c>
      <c r="DB37" s="188" t="s">
        <v>2933</v>
      </c>
      <c r="DC37" s="188" t="s">
        <v>623</v>
      </c>
      <c r="DD37" s="188" t="s">
        <v>623</v>
      </c>
      <c r="DE37" s="188" t="s">
        <v>2933</v>
      </c>
      <c r="DF37" s="188" t="s">
        <v>623</v>
      </c>
      <c r="DG37" s="188" t="s">
        <v>623</v>
      </c>
      <c r="DH37" s="188" t="s">
        <v>2933</v>
      </c>
      <c r="DI37" s="188" t="s">
        <v>623</v>
      </c>
      <c r="DJ37" s="188" t="s">
        <v>623</v>
      </c>
      <c r="DK37" s="188" t="s">
        <v>2933</v>
      </c>
      <c r="DL37" s="188" t="s">
        <v>623</v>
      </c>
      <c r="DM37" s="188" t="s">
        <v>623</v>
      </c>
      <c r="DN37" s="188" t="s">
        <v>2933</v>
      </c>
      <c r="DO37" s="188" t="s">
        <v>623</v>
      </c>
      <c r="DP37" s="188" t="s">
        <v>623</v>
      </c>
      <c r="DQ37" s="188" t="s">
        <v>2933</v>
      </c>
      <c r="DR37" s="188" t="s">
        <v>623</v>
      </c>
      <c r="DS37" s="188" t="s">
        <v>623</v>
      </c>
      <c r="DT37" s="188" t="s">
        <v>2933</v>
      </c>
      <c r="DU37" s="188" t="s">
        <v>623</v>
      </c>
      <c r="DV37" s="188" t="s">
        <v>623</v>
      </c>
      <c r="DW37" s="188" t="s">
        <v>2933</v>
      </c>
      <c r="DX37" s="188" t="s">
        <v>623</v>
      </c>
      <c r="DY37" s="188" t="s">
        <v>623</v>
      </c>
      <c r="DZ37" s="188" t="s">
        <v>2933</v>
      </c>
      <c r="EA37" s="188" t="s">
        <v>623</v>
      </c>
      <c r="EB37" s="188" t="s">
        <v>623</v>
      </c>
      <c r="EC37" s="188" t="s">
        <v>2933</v>
      </c>
      <c r="ED37" s="188" t="s">
        <v>623</v>
      </c>
      <c r="EE37" s="188" t="s">
        <v>623</v>
      </c>
      <c r="EF37" s="188" t="s">
        <v>2933</v>
      </c>
      <c r="EG37" s="188" t="s">
        <v>623</v>
      </c>
      <c r="EH37" s="188" t="s">
        <v>623</v>
      </c>
      <c r="EI37" s="188" t="s">
        <v>2933</v>
      </c>
      <c r="EJ37" s="188" t="s">
        <v>623</v>
      </c>
      <c r="EK37" s="188" t="s">
        <v>623</v>
      </c>
      <c r="EL37" s="188" t="s">
        <v>2933</v>
      </c>
      <c r="EM37" s="188" t="s">
        <v>623</v>
      </c>
      <c r="EN37" s="188" t="s">
        <v>623</v>
      </c>
      <c r="EO37" s="188" t="s">
        <v>2933</v>
      </c>
      <c r="EP37" s="188" t="s">
        <v>623</v>
      </c>
      <c r="EQ37" s="188" t="s">
        <v>623</v>
      </c>
      <c r="ER37" s="188" t="s">
        <v>2933</v>
      </c>
      <c r="ES37" s="188" t="s">
        <v>623</v>
      </c>
      <c r="ET37" s="188" t="s">
        <v>623</v>
      </c>
    </row>
    <row r="38" spans="1:150" x14ac:dyDescent="0.3">
      <c r="A38" s="1"/>
      <c r="B38" s="187" t="s">
        <v>3040</v>
      </c>
      <c r="C38" s="187" t="s">
        <v>86</v>
      </c>
      <c r="D38" s="187" t="s">
        <v>3022</v>
      </c>
      <c r="E38" s="187" t="s">
        <v>3041</v>
      </c>
      <c r="F38" s="187" t="s">
        <v>3042</v>
      </c>
      <c r="G38" s="188" t="s">
        <v>2933</v>
      </c>
      <c r="H38" s="188" t="s">
        <v>623</v>
      </c>
      <c r="I38" s="188" t="s">
        <v>623</v>
      </c>
      <c r="J38" s="188" t="s">
        <v>2933</v>
      </c>
      <c r="K38" s="188" t="s">
        <v>623</v>
      </c>
      <c r="L38" s="188" t="s">
        <v>623</v>
      </c>
      <c r="M38" s="188" t="s">
        <v>2933</v>
      </c>
      <c r="N38" s="188" t="s">
        <v>623</v>
      </c>
      <c r="O38" s="188" t="s">
        <v>623</v>
      </c>
      <c r="P38" s="188" t="s">
        <v>2933</v>
      </c>
      <c r="Q38" s="188" t="s">
        <v>623</v>
      </c>
      <c r="R38" s="188" t="s">
        <v>623</v>
      </c>
      <c r="S38" s="188" t="s">
        <v>2933</v>
      </c>
      <c r="T38" s="188" t="s">
        <v>623</v>
      </c>
      <c r="U38" s="188" t="s">
        <v>623</v>
      </c>
      <c r="V38" s="188" t="s">
        <v>2933</v>
      </c>
      <c r="W38" s="188" t="s">
        <v>623</v>
      </c>
      <c r="X38" s="188" t="s">
        <v>623</v>
      </c>
      <c r="Y38" s="188" t="s">
        <v>2933</v>
      </c>
      <c r="Z38" s="188" t="s">
        <v>623</v>
      </c>
      <c r="AA38" s="188" t="s">
        <v>623</v>
      </c>
      <c r="AB38" s="188" t="s">
        <v>2933</v>
      </c>
      <c r="AC38" s="188" t="s">
        <v>623</v>
      </c>
      <c r="AD38" s="188" t="s">
        <v>623</v>
      </c>
      <c r="AE38" s="188" t="s">
        <v>2933</v>
      </c>
      <c r="AF38" s="188" t="s">
        <v>623</v>
      </c>
      <c r="AG38" s="188" t="s">
        <v>623</v>
      </c>
      <c r="AH38" s="188" t="s">
        <v>2933</v>
      </c>
      <c r="AI38" s="188" t="s">
        <v>623</v>
      </c>
      <c r="AJ38" s="188" t="s">
        <v>623</v>
      </c>
      <c r="AK38" s="188" t="s">
        <v>2933</v>
      </c>
      <c r="AL38" s="188" t="s">
        <v>623</v>
      </c>
      <c r="AM38" s="188" t="s">
        <v>623</v>
      </c>
      <c r="AN38" s="188" t="s">
        <v>2933</v>
      </c>
      <c r="AO38" s="188" t="s">
        <v>623</v>
      </c>
      <c r="AP38" s="188" t="s">
        <v>623</v>
      </c>
      <c r="AQ38" s="188" t="s">
        <v>2933</v>
      </c>
      <c r="AR38" s="188" t="s">
        <v>623</v>
      </c>
      <c r="AS38" s="188" t="s">
        <v>623</v>
      </c>
      <c r="AT38" s="188" t="s">
        <v>2933</v>
      </c>
      <c r="AU38" s="188" t="s">
        <v>623</v>
      </c>
      <c r="AV38" s="188" t="s">
        <v>623</v>
      </c>
      <c r="AW38" s="188" t="s">
        <v>2933</v>
      </c>
      <c r="AX38" s="188" t="s">
        <v>623</v>
      </c>
      <c r="AY38" s="188" t="s">
        <v>623</v>
      </c>
      <c r="AZ38" s="188" t="s">
        <v>2933</v>
      </c>
      <c r="BA38" s="188" t="s">
        <v>623</v>
      </c>
      <c r="BB38" s="188" t="s">
        <v>623</v>
      </c>
      <c r="BC38" s="188" t="s">
        <v>2933</v>
      </c>
      <c r="BD38" s="188" t="s">
        <v>623</v>
      </c>
      <c r="BE38" s="188" t="s">
        <v>623</v>
      </c>
      <c r="BF38" s="188" t="s">
        <v>2933</v>
      </c>
      <c r="BG38" s="188" t="s">
        <v>623</v>
      </c>
      <c r="BH38" s="188" t="s">
        <v>623</v>
      </c>
      <c r="BI38" s="188" t="s">
        <v>2933</v>
      </c>
      <c r="BJ38" s="188" t="s">
        <v>623</v>
      </c>
      <c r="BK38" s="188" t="s">
        <v>623</v>
      </c>
      <c r="BL38" s="188" t="s">
        <v>2933</v>
      </c>
      <c r="BM38" s="188" t="s">
        <v>623</v>
      </c>
      <c r="BN38" s="188" t="s">
        <v>623</v>
      </c>
      <c r="BO38" s="188" t="s">
        <v>2933</v>
      </c>
      <c r="BP38" s="188" t="s">
        <v>623</v>
      </c>
      <c r="BQ38" s="188" t="s">
        <v>623</v>
      </c>
      <c r="BR38" s="188" t="s">
        <v>2933</v>
      </c>
      <c r="BS38" s="188" t="s">
        <v>623</v>
      </c>
      <c r="BT38" s="188" t="s">
        <v>623</v>
      </c>
      <c r="BU38" s="188" t="s">
        <v>2933</v>
      </c>
      <c r="BV38" s="188" t="s">
        <v>623</v>
      </c>
      <c r="BW38" s="188" t="s">
        <v>623</v>
      </c>
      <c r="BX38" s="188" t="s">
        <v>2933</v>
      </c>
      <c r="BY38" s="188" t="s">
        <v>623</v>
      </c>
      <c r="BZ38" s="188" t="s">
        <v>623</v>
      </c>
      <c r="CA38" s="188" t="s">
        <v>2933</v>
      </c>
      <c r="CB38" s="188" t="s">
        <v>623</v>
      </c>
      <c r="CC38" s="188" t="s">
        <v>623</v>
      </c>
      <c r="CD38" s="188" t="s">
        <v>2933</v>
      </c>
      <c r="CE38" s="188" t="s">
        <v>623</v>
      </c>
      <c r="CF38" s="188" t="s">
        <v>623</v>
      </c>
      <c r="CG38" s="188" t="s">
        <v>2933</v>
      </c>
      <c r="CH38" s="188" t="s">
        <v>623</v>
      </c>
      <c r="CI38" s="188" t="s">
        <v>623</v>
      </c>
      <c r="CJ38" s="188" t="s">
        <v>2933</v>
      </c>
      <c r="CK38" s="188" t="s">
        <v>623</v>
      </c>
      <c r="CL38" s="188" t="s">
        <v>623</v>
      </c>
      <c r="CM38" s="188" t="s">
        <v>2933</v>
      </c>
      <c r="CN38" s="188" t="s">
        <v>623</v>
      </c>
      <c r="CO38" s="188" t="s">
        <v>623</v>
      </c>
      <c r="CP38" s="188" t="s">
        <v>2933</v>
      </c>
      <c r="CQ38" s="188" t="s">
        <v>623</v>
      </c>
      <c r="CR38" s="188" t="s">
        <v>623</v>
      </c>
      <c r="CS38" s="188" t="s">
        <v>2933</v>
      </c>
      <c r="CT38" s="188" t="s">
        <v>623</v>
      </c>
      <c r="CU38" s="188" t="s">
        <v>623</v>
      </c>
      <c r="CV38" s="188" t="s">
        <v>2933</v>
      </c>
      <c r="CW38" s="188" t="s">
        <v>623</v>
      </c>
      <c r="CX38" s="188" t="s">
        <v>623</v>
      </c>
      <c r="CY38" s="188" t="s">
        <v>2933</v>
      </c>
      <c r="CZ38" s="188" t="s">
        <v>623</v>
      </c>
      <c r="DA38" s="188" t="s">
        <v>623</v>
      </c>
      <c r="DB38" s="188" t="s">
        <v>2933</v>
      </c>
      <c r="DC38" s="188" t="s">
        <v>623</v>
      </c>
      <c r="DD38" s="188" t="s">
        <v>623</v>
      </c>
      <c r="DE38" s="188" t="s">
        <v>2933</v>
      </c>
      <c r="DF38" s="188" t="s">
        <v>623</v>
      </c>
      <c r="DG38" s="188" t="s">
        <v>623</v>
      </c>
      <c r="DH38" s="188" t="s">
        <v>2933</v>
      </c>
      <c r="DI38" s="188" t="s">
        <v>623</v>
      </c>
      <c r="DJ38" s="188" t="s">
        <v>623</v>
      </c>
      <c r="DK38" s="188" t="s">
        <v>2933</v>
      </c>
      <c r="DL38" s="188" t="s">
        <v>623</v>
      </c>
      <c r="DM38" s="188" t="s">
        <v>623</v>
      </c>
      <c r="DN38" s="188" t="s">
        <v>2933</v>
      </c>
      <c r="DO38" s="188" t="s">
        <v>623</v>
      </c>
      <c r="DP38" s="188" t="s">
        <v>623</v>
      </c>
      <c r="DQ38" s="188" t="s">
        <v>2933</v>
      </c>
      <c r="DR38" s="188" t="s">
        <v>623</v>
      </c>
      <c r="DS38" s="188" t="s">
        <v>623</v>
      </c>
      <c r="DT38" s="188" t="s">
        <v>2933</v>
      </c>
      <c r="DU38" s="188" t="s">
        <v>623</v>
      </c>
      <c r="DV38" s="188" t="s">
        <v>623</v>
      </c>
      <c r="DW38" s="188" t="s">
        <v>2933</v>
      </c>
      <c r="DX38" s="188" t="s">
        <v>623</v>
      </c>
      <c r="DY38" s="188" t="s">
        <v>623</v>
      </c>
      <c r="DZ38" s="188" t="s">
        <v>2933</v>
      </c>
      <c r="EA38" s="188" t="s">
        <v>623</v>
      </c>
      <c r="EB38" s="188" t="s">
        <v>623</v>
      </c>
      <c r="EC38" s="188" t="s">
        <v>2933</v>
      </c>
      <c r="ED38" s="188" t="s">
        <v>623</v>
      </c>
      <c r="EE38" s="188" t="s">
        <v>623</v>
      </c>
      <c r="EF38" s="188" t="s">
        <v>2933</v>
      </c>
      <c r="EG38" s="188" t="s">
        <v>623</v>
      </c>
      <c r="EH38" s="188" t="s">
        <v>623</v>
      </c>
      <c r="EI38" s="188" t="s">
        <v>2933</v>
      </c>
      <c r="EJ38" s="188" t="s">
        <v>623</v>
      </c>
      <c r="EK38" s="188" t="s">
        <v>623</v>
      </c>
      <c r="EL38" s="188" t="s">
        <v>2933</v>
      </c>
      <c r="EM38" s="188" t="s">
        <v>623</v>
      </c>
      <c r="EN38" s="188" t="s">
        <v>623</v>
      </c>
      <c r="EO38" s="188" t="s">
        <v>2933</v>
      </c>
      <c r="EP38" s="188" t="s">
        <v>623</v>
      </c>
      <c r="EQ38" s="188" t="s">
        <v>623</v>
      </c>
      <c r="ER38" s="188" t="s">
        <v>2933</v>
      </c>
      <c r="ES38" s="188" t="s">
        <v>623</v>
      </c>
      <c r="ET38" s="188" t="s">
        <v>623</v>
      </c>
    </row>
    <row r="39" spans="1:150" x14ac:dyDescent="0.3">
      <c r="A39" s="1"/>
      <c r="B39" s="186" t="s">
        <v>3043</v>
      </c>
      <c r="C39" s="186" t="s">
        <v>86</v>
      </c>
      <c r="D39" s="186" t="s">
        <v>105</v>
      </c>
      <c r="E39" s="186" t="s">
        <v>3044</v>
      </c>
      <c r="F39" s="186" t="s">
        <v>3045</v>
      </c>
      <c r="G39" s="186" t="s">
        <v>2933</v>
      </c>
      <c r="H39" s="186" t="s">
        <v>2824</v>
      </c>
      <c r="I39" s="186" t="s">
        <v>2824</v>
      </c>
      <c r="J39" s="186" t="s">
        <v>2933</v>
      </c>
      <c r="K39" s="186" t="s">
        <v>2824</v>
      </c>
      <c r="L39" s="186" t="s">
        <v>2824</v>
      </c>
      <c r="M39" s="186" t="s">
        <v>2933</v>
      </c>
      <c r="N39" s="186" t="s">
        <v>2824</v>
      </c>
      <c r="O39" s="186" t="s">
        <v>2824</v>
      </c>
      <c r="P39" s="186" t="s">
        <v>2933</v>
      </c>
      <c r="Q39" s="186" t="s">
        <v>2824</v>
      </c>
      <c r="R39" s="186" t="s">
        <v>2824</v>
      </c>
      <c r="S39" s="186" t="s">
        <v>2933</v>
      </c>
      <c r="T39" s="186" t="s">
        <v>2824</v>
      </c>
      <c r="U39" s="186" t="s">
        <v>2824</v>
      </c>
      <c r="V39" s="186" t="s">
        <v>2933</v>
      </c>
      <c r="W39" s="186" t="s">
        <v>2824</v>
      </c>
      <c r="X39" s="186" t="s">
        <v>2824</v>
      </c>
      <c r="Y39" s="186" t="s">
        <v>2933</v>
      </c>
      <c r="Z39" s="186" t="s">
        <v>2824</v>
      </c>
      <c r="AA39" s="186" t="s">
        <v>2824</v>
      </c>
      <c r="AB39" s="186" t="s">
        <v>2933</v>
      </c>
      <c r="AC39" s="186" t="s">
        <v>2824</v>
      </c>
      <c r="AD39" s="186" t="s">
        <v>2824</v>
      </c>
      <c r="AE39" s="186" t="s">
        <v>2933</v>
      </c>
      <c r="AF39" s="186" t="s">
        <v>2824</v>
      </c>
      <c r="AG39" s="186" t="s">
        <v>2824</v>
      </c>
      <c r="AH39" s="186" t="s">
        <v>2933</v>
      </c>
      <c r="AI39" s="186" t="s">
        <v>2824</v>
      </c>
      <c r="AJ39" s="186" t="s">
        <v>2824</v>
      </c>
      <c r="AK39" s="186" t="s">
        <v>2933</v>
      </c>
      <c r="AL39" s="186" t="s">
        <v>2824</v>
      </c>
      <c r="AM39" s="186" t="s">
        <v>2824</v>
      </c>
      <c r="AN39" s="186" t="s">
        <v>2933</v>
      </c>
      <c r="AO39" s="186" t="s">
        <v>2824</v>
      </c>
      <c r="AP39" s="186" t="s">
        <v>2824</v>
      </c>
      <c r="AQ39" s="186" t="s">
        <v>2933</v>
      </c>
      <c r="AR39" s="186" t="s">
        <v>2824</v>
      </c>
      <c r="AS39" s="186" t="s">
        <v>2824</v>
      </c>
      <c r="AT39" s="186" t="s">
        <v>2933</v>
      </c>
      <c r="AU39" s="186" t="s">
        <v>2824</v>
      </c>
      <c r="AV39" s="186" t="s">
        <v>2824</v>
      </c>
      <c r="AW39" s="186" t="s">
        <v>2933</v>
      </c>
      <c r="AX39" s="186" t="s">
        <v>2824</v>
      </c>
      <c r="AY39" s="186" t="s">
        <v>2824</v>
      </c>
      <c r="AZ39" s="186" t="s">
        <v>2933</v>
      </c>
      <c r="BA39" s="186" t="s">
        <v>2824</v>
      </c>
      <c r="BB39" s="186" t="s">
        <v>2824</v>
      </c>
      <c r="BC39" s="186" t="s">
        <v>2933</v>
      </c>
      <c r="BD39" s="186" t="s">
        <v>2824</v>
      </c>
      <c r="BE39" s="186" t="s">
        <v>2824</v>
      </c>
      <c r="BF39" s="186" t="s">
        <v>2933</v>
      </c>
      <c r="BG39" s="186" t="s">
        <v>2824</v>
      </c>
      <c r="BH39" s="186" t="s">
        <v>2824</v>
      </c>
      <c r="BI39" s="186" t="s">
        <v>2933</v>
      </c>
      <c r="BJ39" s="186" t="s">
        <v>2824</v>
      </c>
      <c r="BK39" s="186" t="s">
        <v>2824</v>
      </c>
      <c r="BL39" s="186" t="s">
        <v>2933</v>
      </c>
      <c r="BM39" s="186" t="s">
        <v>2824</v>
      </c>
      <c r="BN39" s="186" t="s">
        <v>2824</v>
      </c>
      <c r="BO39" s="186" t="s">
        <v>2933</v>
      </c>
      <c r="BP39" s="186" t="s">
        <v>2824</v>
      </c>
      <c r="BQ39" s="186" t="s">
        <v>2824</v>
      </c>
      <c r="BR39" s="186" t="s">
        <v>2933</v>
      </c>
      <c r="BS39" s="186" t="s">
        <v>2824</v>
      </c>
      <c r="BT39" s="186" t="s">
        <v>2824</v>
      </c>
      <c r="BU39" s="186" t="s">
        <v>2933</v>
      </c>
      <c r="BV39" s="186" t="s">
        <v>2824</v>
      </c>
      <c r="BW39" s="186" t="s">
        <v>2824</v>
      </c>
      <c r="BX39" s="186" t="s">
        <v>2933</v>
      </c>
      <c r="BY39" s="186" t="s">
        <v>2824</v>
      </c>
      <c r="BZ39" s="186" t="s">
        <v>2824</v>
      </c>
      <c r="CA39" s="186" t="s">
        <v>2933</v>
      </c>
      <c r="CB39" s="186" t="s">
        <v>2824</v>
      </c>
      <c r="CC39" s="186" t="s">
        <v>2824</v>
      </c>
      <c r="CD39" s="186" t="s">
        <v>2933</v>
      </c>
      <c r="CE39" s="186" t="s">
        <v>2824</v>
      </c>
      <c r="CF39" s="186" t="s">
        <v>2824</v>
      </c>
      <c r="CG39" s="186" t="s">
        <v>2933</v>
      </c>
      <c r="CH39" s="186" t="s">
        <v>2824</v>
      </c>
      <c r="CI39" s="186" t="s">
        <v>2824</v>
      </c>
      <c r="CJ39" s="186" t="s">
        <v>2933</v>
      </c>
      <c r="CK39" s="186" t="s">
        <v>2824</v>
      </c>
      <c r="CL39" s="186" t="s">
        <v>2824</v>
      </c>
      <c r="CM39" s="186" t="s">
        <v>2933</v>
      </c>
      <c r="CN39" s="186" t="s">
        <v>2824</v>
      </c>
      <c r="CO39" s="186" t="s">
        <v>2824</v>
      </c>
      <c r="CP39" s="186" t="s">
        <v>2933</v>
      </c>
      <c r="CQ39" s="186" t="s">
        <v>2824</v>
      </c>
      <c r="CR39" s="186" t="s">
        <v>2824</v>
      </c>
      <c r="CS39" s="186" t="s">
        <v>2933</v>
      </c>
      <c r="CT39" s="186" t="s">
        <v>2824</v>
      </c>
      <c r="CU39" s="186" t="s">
        <v>2824</v>
      </c>
      <c r="CV39" s="186" t="s">
        <v>2933</v>
      </c>
      <c r="CW39" s="186" t="s">
        <v>2824</v>
      </c>
      <c r="CX39" s="186" t="s">
        <v>2824</v>
      </c>
      <c r="CY39" s="186" t="s">
        <v>2933</v>
      </c>
      <c r="CZ39" s="186" t="s">
        <v>2824</v>
      </c>
      <c r="DA39" s="186" t="s">
        <v>2824</v>
      </c>
      <c r="DB39" s="186" t="s">
        <v>2933</v>
      </c>
      <c r="DC39" s="186" t="s">
        <v>2824</v>
      </c>
      <c r="DD39" s="186" t="s">
        <v>2824</v>
      </c>
      <c r="DE39" s="186" t="s">
        <v>2933</v>
      </c>
      <c r="DF39" s="186" t="s">
        <v>2824</v>
      </c>
      <c r="DG39" s="186" t="s">
        <v>2824</v>
      </c>
      <c r="DH39" s="186" t="s">
        <v>2933</v>
      </c>
      <c r="DI39" s="186" t="s">
        <v>2824</v>
      </c>
      <c r="DJ39" s="186" t="s">
        <v>2824</v>
      </c>
      <c r="DK39" s="186" t="s">
        <v>2933</v>
      </c>
      <c r="DL39" s="186" t="s">
        <v>2824</v>
      </c>
      <c r="DM39" s="186" t="s">
        <v>2824</v>
      </c>
      <c r="DN39" s="186" t="s">
        <v>2933</v>
      </c>
      <c r="DO39" s="186" t="s">
        <v>2824</v>
      </c>
      <c r="DP39" s="186" t="s">
        <v>2824</v>
      </c>
      <c r="DQ39" s="186" t="s">
        <v>2933</v>
      </c>
      <c r="DR39" s="186" t="s">
        <v>2824</v>
      </c>
      <c r="DS39" s="186" t="s">
        <v>2824</v>
      </c>
      <c r="DT39" s="186" t="s">
        <v>2933</v>
      </c>
      <c r="DU39" s="186" t="s">
        <v>2824</v>
      </c>
      <c r="DV39" s="186" t="s">
        <v>2824</v>
      </c>
      <c r="DW39" s="186" t="s">
        <v>2933</v>
      </c>
      <c r="DX39" s="186" t="s">
        <v>2824</v>
      </c>
      <c r="DY39" s="186" t="s">
        <v>2824</v>
      </c>
      <c r="DZ39" s="186" t="s">
        <v>2933</v>
      </c>
      <c r="EA39" s="186" t="s">
        <v>2824</v>
      </c>
      <c r="EB39" s="186" t="s">
        <v>2824</v>
      </c>
      <c r="EC39" s="186" t="s">
        <v>2933</v>
      </c>
      <c r="ED39" s="186" t="s">
        <v>2824</v>
      </c>
      <c r="EE39" s="186" t="s">
        <v>2824</v>
      </c>
      <c r="EF39" s="186" t="s">
        <v>2933</v>
      </c>
      <c r="EG39" s="186" t="s">
        <v>2824</v>
      </c>
      <c r="EH39" s="186" t="s">
        <v>2824</v>
      </c>
      <c r="EI39" s="186" t="s">
        <v>2933</v>
      </c>
      <c r="EJ39" s="186" t="s">
        <v>2824</v>
      </c>
      <c r="EK39" s="186" t="s">
        <v>2824</v>
      </c>
      <c r="EL39" s="186" t="s">
        <v>2933</v>
      </c>
      <c r="EM39" s="186" t="s">
        <v>2824</v>
      </c>
      <c r="EN39" s="186" t="s">
        <v>2824</v>
      </c>
      <c r="EO39" s="186" t="s">
        <v>2933</v>
      </c>
      <c r="EP39" s="186" t="s">
        <v>2824</v>
      </c>
      <c r="EQ39" s="186" t="s">
        <v>2824</v>
      </c>
      <c r="ER39" s="186" t="s">
        <v>2933</v>
      </c>
      <c r="ES39" s="186" t="s">
        <v>2824</v>
      </c>
      <c r="ET39" s="186" t="s">
        <v>2824</v>
      </c>
    </row>
    <row r="40" spans="1:150" x14ac:dyDescent="0.3">
      <c r="A40" s="1"/>
      <c r="B40" s="187" t="s">
        <v>3046</v>
      </c>
      <c r="C40" s="187" t="s">
        <v>86</v>
      </c>
      <c r="D40" s="187" t="s">
        <v>105</v>
      </c>
      <c r="E40" s="187" t="s">
        <v>3047</v>
      </c>
      <c r="F40" s="187" t="s">
        <v>3048</v>
      </c>
      <c r="G40" s="188" t="s">
        <v>2933</v>
      </c>
      <c r="H40" s="188" t="s">
        <v>2824</v>
      </c>
      <c r="I40" s="188" t="s">
        <v>2824</v>
      </c>
      <c r="J40" s="188" t="s">
        <v>2933</v>
      </c>
      <c r="K40" s="188" t="s">
        <v>2824</v>
      </c>
      <c r="L40" s="188" t="s">
        <v>2824</v>
      </c>
      <c r="M40" s="188" t="s">
        <v>2933</v>
      </c>
      <c r="N40" s="188" t="s">
        <v>2824</v>
      </c>
      <c r="O40" s="188" t="s">
        <v>2824</v>
      </c>
      <c r="P40" s="188" t="s">
        <v>2933</v>
      </c>
      <c r="Q40" s="188" t="s">
        <v>2824</v>
      </c>
      <c r="R40" s="188" t="s">
        <v>2824</v>
      </c>
      <c r="S40" s="188" t="s">
        <v>2933</v>
      </c>
      <c r="T40" s="188" t="s">
        <v>2824</v>
      </c>
      <c r="U40" s="188" t="s">
        <v>2824</v>
      </c>
      <c r="V40" s="188" t="s">
        <v>2933</v>
      </c>
      <c r="W40" s="188" t="s">
        <v>2824</v>
      </c>
      <c r="X40" s="188" t="s">
        <v>2824</v>
      </c>
      <c r="Y40" s="188" t="s">
        <v>2933</v>
      </c>
      <c r="Z40" s="188" t="s">
        <v>2824</v>
      </c>
      <c r="AA40" s="188" t="s">
        <v>2824</v>
      </c>
      <c r="AB40" s="188" t="s">
        <v>2933</v>
      </c>
      <c r="AC40" s="188" t="s">
        <v>2824</v>
      </c>
      <c r="AD40" s="188" t="s">
        <v>2824</v>
      </c>
      <c r="AE40" s="188" t="s">
        <v>2933</v>
      </c>
      <c r="AF40" s="188" t="s">
        <v>2824</v>
      </c>
      <c r="AG40" s="188" t="s">
        <v>2824</v>
      </c>
      <c r="AH40" s="188" t="s">
        <v>2933</v>
      </c>
      <c r="AI40" s="188" t="s">
        <v>2824</v>
      </c>
      <c r="AJ40" s="188" t="s">
        <v>2824</v>
      </c>
      <c r="AK40" s="188" t="s">
        <v>2933</v>
      </c>
      <c r="AL40" s="188" t="s">
        <v>2824</v>
      </c>
      <c r="AM40" s="188" t="s">
        <v>2824</v>
      </c>
      <c r="AN40" s="188" t="s">
        <v>2933</v>
      </c>
      <c r="AO40" s="188" t="s">
        <v>2824</v>
      </c>
      <c r="AP40" s="188" t="s">
        <v>2824</v>
      </c>
      <c r="AQ40" s="188" t="s">
        <v>2933</v>
      </c>
      <c r="AR40" s="188" t="s">
        <v>2824</v>
      </c>
      <c r="AS40" s="188" t="s">
        <v>2824</v>
      </c>
      <c r="AT40" s="188" t="s">
        <v>2933</v>
      </c>
      <c r="AU40" s="188" t="s">
        <v>2824</v>
      </c>
      <c r="AV40" s="188" t="s">
        <v>2824</v>
      </c>
      <c r="AW40" s="188" t="s">
        <v>2933</v>
      </c>
      <c r="AX40" s="188" t="s">
        <v>2824</v>
      </c>
      <c r="AY40" s="188" t="s">
        <v>2824</v>
      </c>
      <c r="AZ40" s="188" t="s">
        <v>2933</v>
      </c>
      <c r="BA40" s="188" t="s">
        <v>2824</v>
      </c>
      <c r="BB40" s="188" t="s">
        <v>2824</v>
      </c>
      <c r="BC40" s="188" t="s">
        <v>2933</v>
      </c>
      <c r="BD40" s="188" t="s">
        <v>2824</v>
      </c>
      <c r="BE40" s="188" t="s">
        <v>2824</v>
      </c>
      <c r="BF40" s="188" t="s">
        <v>2933</v>
      </c>
      <c r="BG40" s="188" t="s">
        <v>2824</v>
      </c>
      <c r="BH40" s="188" t="s">
        <v>2824</v>
      </c>
      <c r="BI40" s="188" t="s">
        <v>2933</v>
      </c>
      <c r="BJ40" s="188" t="s">
        <v>2824</v>
      </c>
      <c r="BK40" s="188" t="s">
        <v>2824</v>
      </c>
      <c r="BL40" s="188" t="s">
        <v>2933</v>
      </c>
      <c r="BM40" s="188" t="s">
        <v>2824</v>
      </c>
      <c r="BN40" s="188" t="s">
        <v>2824</v>
      </c>
      <c r="BO40" s="188" t="s">
        <v>2933</v>
      </c>
      <c r="BP40" s="188" t="s">
        <v>2824</v>
      </c>
      <c r="BQ40" s="188" t="s">
        <v>2824</v>
      </c>
      <c r="BR40" s="188" t="s">
        <v>2933</v>
      </c>
      <c r="BS40" s="188" t="s">
        <v>2824</v>
      </c>
      <c r="BT40" s="188" t="s">
        <v>2824</v>
      </c>
      <c r="BU40" s="188" t="s">
        <v>2933</v>
      </c>
      <c r="BV40" s="188" t="s">
        <v>2824</v>
      </c>
      <c r="BW40" s="188" t="s">
        <v>2824</v>
      </c>
      <c r="BX40" s="188" t="s">
        <v>2933</v>
      </c>
      <c r="BY40" s="188" t="s">
        <v>2824</v>
      </c>
      <c r="BZ40" s="188" t="s">
        <v>2824</v>
      </c>
      <c r="CA40" s="188" t="s">
        <v>2933</v>
      </c>
      <c r="CB40" s="188" t="s">
        <v>2824</v>
      </c>
      <c r="CC40" s="188" t="s">
        <v>2824</v>
      </c>
      <c r="CD40" s="188" t="s">
        <v>2933</v>
      </c>
      <c r="CE40" s="188" t="s">
        <v>2824</v>
      </c>
      <c r="CF40" s="188" t="s">
        <v>2824</v>
      </c>
      <c r="CG40" s="188" t="s">
        <v>2933</v>
      </c>
      <c r="CH40" s="188" t="s">
        <v>2824</v>
      </c>
      <c r="CI40" s="188" t="s">
        <v>2824</v>
      </c>
      <c r="CJ40" s="188" t="s">
        <v>2933</v>
      </c>
      <c r="CK40" s="188" t="s">
        <v>2824</v>
      </c>
      <c r="CL40" s="188" t="s">
        <v>2824</v>
      </c>
      <c r="CM40" s="188" t="s">
        <v>2933</v>
      </c>
      <c r="CN40" s="188" t="s">
        <v>2824</v>
      </c>
      <c r="CO40" s="188" t="s">
        <v>2824</v>
      </c>
      <c r="CP40" s="188" t="s">
        <v>2933</v>
      </c>
      <c r="CQ40" s="188" t="s">
        <v>2824</v>
      </c>
      <c r="CR40" s="188" t="s">
        <v>2824</v>
      </c>
      <c r="CS40" s="188" t="s">
        <v>2933</v>
      </c>
      <c r="CT40" s="188" t="s">
        <v>2824</v>
      </c>
      <c r="CU40" s="188" t="s">
        <v>2824</v>
      </c>
      <c r="CV40" s="188" t="s">
        <v>2933</v>
      </c>
      <c r="CW40" s="188" t="s">
        <v>2824</v>
      </c>
      <c r="CX40" s="188" t="s">
        <v>2824</v>
      </c>
      <c r="CY40" s="188" t="s">
        <v>2933</v>
      </c>
      <c r="CZ40" s="188" t="s">
        <v>2824</v>
      </c>
      <c r="DA40" s="188" t="s">
        <v>2824</v>
      </c>
      <c r="DB40" s="188" t="s">
        <v>2933</v>
      </c>
      <c r="DC40" s="188" t="s">
        <v>2824</v>
      </c>
      <c r="DD40" s="188" t="s">
        <v>2824</v>
      </c>
      <c r="DE40" s="188" t="s">
        <v>2933</v>
      </c>
      <c r="DF40" s="188" t="s">
        <v>2824</v>
      </c>
      <c r="DG40" s="188" t="s">
        <v>2824</v>
      </c>
      <c r="DH40" s="188" t="s">
        <v>2933</v>
      </c>
      <c r="DI40" s="188" t="s">
        <v>2824</v>
      </c>
      <c r="DJ40" s="188" t="s">
        <v>2824</v>
      </c>
      <c r="DK40" s="188" t="s">
        <v>2933</v>
      </c>
      <c r="DL40" s="188" t="s">
        <v>2824</v>
      </c>
      <c r="DM40" s="188" t="s">
        <v>2824</v>
      </c>
      <c r="DN40" s="188" t="s">
        <v>2933</v>
      </c>
      <c r="DO40" s="188" t="s">
        <v>2824</v>
      </c>
      <c r="DP40" s="188" t="s">
        <v>2824</v>
      </c>
      <c r="DQ40" s="188" t="s">
        <v>2933</v>
      </c>
      <c r="DR40" s="188" t="s">
        <v>2824</v>
      </c>
      <c r="DS40" s="188" t="s">
        <v>2824</v>
      </c>
      <c r="DT40" s="188" t="s">
        <v>2933</v>
      </c>
      <c r="DU40" s="188" t="s">
        <v>2824</v>
      </c>
      <c r="DV40" s="188" t="s">
        <v>2824</v>
      </c>
      <c r="DW40" s="188" t="s">
        <v>2933</v>
      </c>
      <c r="DX40" s="188" t="s">
        <v>2824</v>
      </c>
      <c r="DY40" s="188" t="s">
        <v>2824</v>
      </c>
      <c r="DZ40" s="188" t="s">
        <v>2933</v>
      </c>
      <c r="EA40" s="188" t="s">
        <v>2824</v>
      </c>
      <c r="EB40" s="188" t="s">
        <v>2824</v>
      </c>
      <c r="EC40" s="188" t="s">
        <v>2933</v>
      </c>
      <c r="ED40" s="188" t="s">
        <v>2824</v>
      </c>
      <c r="EE40" s="188" t="s">
        <v>2824</v>
      </c>
      <c r="EF40" s="188" t="s">
        <v>2933</v>
      </c>
      <c r="EG40" s="188" t="s">
        <v>2824</v>
      </c>
      <c r="EH40" s="188" t="s">
        <v>2824</v>
      </c>
      <c r="EI40" s="188" t="s">
        <v>2933</v>
      </c>
      <c r="EJ40" s="188" t="s">
        <v>2824</v>
      </c>
      <c r="EK40" s="188" t="s">
        <v>2824</v>
      </c>
      <c r="EL40" s="188" t="s">
        <v>2933</v>
      </c>
      <c r="EM40" s="188" t="s">
        <v>2824</v>
      </c>
      <c r="EN40" s="188" t="s">
        <v>2824</v>
      </c>
      <c r="EO40" s="188" t="s">
        <v>2933</v>
      </c>
      <c r="EP40" s="188" t="s">
        <v>2824</v>
      </c>
      <c r="EQ40" s="188" t="s">
        <v>2824</v>
      </c>
      <c r="ER40" s="188" t="s">
        <v>2933</v>
      </c>
      <c r="ES40" s="188" t="s">
        <v>2824</v>
      </c>
      <c r="ET40" s="188" t="s">
        <v>2824</v>
      </c>
    </row>
    <row r="41" spans="1:150" x14ac:dyDescent="0.3">
      <c r="A41" s="1"/>
      <c r="B41" s="187" t="s">
        <v>3049</v>
      </c>
      <c r="C41" s="187" t="s">
        <v>86</v>
      </c>
      <c r="D41" s="187" t="s">
        <v>105</v>
      </c>
      <c r="E41" s="187" t="s">
        <v>3050</v>
      </c>
      <c r="F41" s="187" t="s">
        <v>3051</v>
      </c>
      <c r="G41" s="188" t="s">
        <v>2933</v>
      </c>
      <c r="H41" s="188" t="s">
        <v>2824</v>
      </c>
      <c r="I41" s="188" t="s">
        <v>2824</v>
      </c>
      <c r="J41" s="188" t="s">
        <v>2933</v>
      </c>
      <c r="K41" s="188" t="s">
        <v>2824</v>
      </c>
      <c r="L41" s="188" t="s">
        <v>2824</v>
      </c>
      <c r="M41" s="188" t="s">
        <v>2933</v>
      </c>
      <c r="N41" s="188" t="s">
        <v>2824</v>
      </c>
      <c r="O41" s="188" t="s">
        <v>2824</v>
      </c>
      <c r="P41" s="188" t="s">
        <v>2933</v>
      </c>
      <c r="Q41" s="188" t="s">
        <v>2824</v>
      </c>
      <c r="R41" s="188" t="s">
        <v>2824</v>
      </c>
      <c r="S41" s="188" t="s">
        <v>2933</v>
      </c>
      <c r="T41" s="188" t="s">
        <v>2824</v>
      </c>
      <c r="U41" s="188" t="s">
        <v>2824</v>
      </c>
      <c r="V41" s="188" t="s">
        <v>2933</v>
      </c>
      <c r="W41" s="188" t="s">
        <v>2824</v>
      </c>
      <c r="X41" s="188" t="s">
        <v>2824</v>
      </c>
      <c r="Y41" s="188" t="s">
        <v>2933</v>
      </c>
      <c r="Z41" s="188" t="s">
        <v>2824</v>
      </c>
      <c r="AA41" s="188" t="s">
        <v>2824</v>
      </c>
      <c r="AB41" s="188" t="s">
        <v>2933</v>
      </c>
      <c r="AC41" s="188" t="s">
        <v>2824</v>
      </c>
      <c r="AD41" s="188" t="s">
        <v>2824</v>
      </c>
      <c r="AE41" s="188" t="s">
        <v>2933</v>
      </c>
      <c r="AF41" s="188" t="s">
        <v>2824</v>
      </c>
      <c r="AG41" s="188" t="s">
        <v>2824</v>
      </c>
      <c r="AH41" s="188" t="s">
        <v>2933</v>
      </c>
      <c r="AI41" s="188" t="s">
        <v>2824</v>
      </c>
      <c r="AJ41" s="188" t="s">
        <v>2824</v>
      </c>
      <c r="AK41" s="188" t="s">
        <v>2933</v>
      </c>
      <c r="AL41" s="188" t="s">
        <v>2824</v>
      </c>
      <c r="AM41" s="188" t="s">
        <v>2824</v>
      </c>
      <c r="AN41" s="188" t="s">
        <v>2933</v>
      </c>
      <c r="AO41" s="188" t="s">
        <v>2824</v>
      </c>
      <c r="AP41" s="188" t="s">
        <v>2824</v>
      </c>
      <c r="AQ41" s="188" t="s">
        <v>2933</v>
      </c>
      <c r="AR41" s="188" t="s">
        <v>2824</v>
      </c>
      <c r="AS41" s="188" t="s">
        <v>2824</v>
      </c>
      <c r="AT41" s="188" t="s">
        <v>2933</v>
      </c>
      <c r="AU41" s="188" t="s">
        <v>2824</v>
      </c>
      <c r="AV41" s="188" t="s">
        <v>2824</v>
      </c>
      <c r="AW41" s="188" t="s">
        <v>2933</v>
      </c>
      <c r="AX41" s="188" t="s">
        <v>2824</v>
      </c>
      <c r="AY41" s="188" t="s">
        <v>2824</v>
      </c>
      <c r="AZ41" s="188" t="s">
        <v>2933</v>
      </c>
      <c r="BA41" s="188" t="s">
        <v>2824</v>
      </c>
      <c r="BB41" s="188" t="s">
        <v>2824</v>
      </c>
      <c r="BC41" s="188" t="s">
        <v>2933</v>
      </c>
      <c r="BD41" s="188" t="s">
        <v>2824</v>
      </c>
      <c r="BE41" s="188" t="s">
        <v>2824</v>
      </c>
      <c r="BF41" s="188" t="s">
        <v>2933</v>
      </c>
      <c r="BG41" s="188" t="s">
        <v>2824</v>
      </c>
      <c r="BH41" s="188" t="s">
        <v>2824</v>
      </c>
      <c r="BI41" s="188" t="s">
        <v>2933</v>
      </c>
      <c r="BJ41" s="188" t="s">
        <v>2824</v>
      </c>
      <c r="BK41" s="188" t="s">
        <v>2824</v>
      </c>
      <c r="BL41" s="188" t="s">
        <v>2933</v>
      </c>
      <c r="BM41" s="188" t="s">
        <v>2824</v>
      </c>
      <c r="BN41" s="188" t="s">
        <v>2824</v>
      </c>
      <c r="BO41" s="188" t="s">
        <v>2933</v>
      </c>
      <c r="BP41" s="188" t="s">
        <v>2824</v>
      </c>
      <c r="BQ41" s="188" t="s">
        <v>2824</v>
      </c>
      <c r="BR41" s="188" t="s">
        <v>2933</v>
      </c>
      <c r="BS41" s="188" t="s">
        <v>2824</v>
      </c>
      <c r="BT41" s="188" t="s">
        <v>2824</v>
      </c>
      <c r="BU41" s="188" t="s">
        <v>2933</v>
      </c>
      <c r="BV41" s="188" t="s">
        <v>2824</v>
      </c>
      <c r="BW41" s="188" t="s">
        <v>2824</v>
      </c>
      <c r="BX41" s="188" t="s">
        <v>2933</v>
      </c>
      <c r="BY41" s="188" t="s">
        <v>2824</v>
      </c>
      <c r="BZ41" s="188" t="s">
        <v>2824</v>
      </c>
      <c r="CA41" s="188" t="s">
        <v>2933</v>
      </c>
      <c r="CB41" s="188" t="s">
        <v>2824</v>
      </c>
      <c r="CC41" s="188" t="s">
        <v>2824</v>
      </c>
      <c r="CD41" s="188" t="s">
        <v>2933</v>
      </c>
      <c r="CE41" s="188" t="s">
        <v>2824</v>
      </c>
      <c r="CF41" s="188" t="s">
        <v>2824</v>
      </c>
      <c r="CG41" s="188" t="s">
        <v>2933</v>
      </c>
      <c r="CH41" s="188" t="s">
        <v>2824</v>
      </c>
      <c r="CI41" s="188" t="s">
        <v>2824</v>
      </c>
      <c r="CJ41" s="188" t="s">
        <v>2933</v>
      </c>
      <c r="CK41" s="188" t="s">
        <v>2824</v>
      </c>
      <c r="CL41" s="188" t="s">
        <v>2824</v>
      </c>
      <c r="CM41" s="188" t="s">
        <v>2933</v>
      </c>
      <c r="CN41" s="188" t="s">
        <v>2824</v>
      </c>
      <c r="CO41" s="188" t="s">
        <v>2824</v>
      </c>
      <c r="CP41" s="188" t="s">
        <v>2933</v>
      </c>
      <c r="CQ41" s="188" t="s">
        <v>2824</v>
      </c>
      <c r="CR41" s="188" t="s">
        <v>2824</v>
      </c>
      <c r="CS41" s="188" t="s">
        <v>2933</v>
      </c>
      <c r="CT41" s="188" t="s">
        <v>2824</v>
      </c>
      <c r="CU41" s="188" t="s">
        <v>2824</v>
      </c>
      <c r="CV41" s="188" t="s">
        <v>2933</v>
      </c>
      <c r="CW41" s="188" t="s">
        <v>2824</v>
      </c>
      <c r="CX41" s="188" t="s">
        <v>2824</v>
      </c>
      <c r="CY41" s="188" t="s">
        <v>2933</v>
      </c>
      <c r="CZ41" s="188" t="s">
        <v>2824</v>
      </c>
      <c r="DA41" s="188" t="s">
        <v>2824</v>
      </c>
      <c r="DB41" s="188" t="s">
        <v>2933</v>
      </c>
      <c r="DC41" s="188" t="s">
        <v>2824</v>
      </c>
      <c r="DD41" s="188" t="s">
        <v>2824</v>
      </c>
      <c r="DE41" s="188" t="s">
        <v>2933</v>
      </c>
      <c r="DF41" s="188" t="s">
        <v>2824</v>
      </c>
      <c r="DG41" s="188" t="s">
        <v>2824</v>
      </c>
      <c r="DH41" s="188" t="s">
        <v>2933</v>
      </c>
      <c r="DI41" s="188" t="s">
        <v>2824</v>
      </c>
      <c r="DJ41" s="188" t="s">
        <v>2824</v>
      </c>
      <c r="DK41" s="188" t="s">
        <v>2933</v>
      </c>
      <c r="DL41" s="188" t="s">
        <v>2824</v>
      </c>
      <c r="DM41" s="188" t="s">
        <v>2824</v>
      </c>
      <c r="DN41" s="188" t="s">
        <v>2933</v>
      </c>
      <c r="DO41" s="188" t="s">
        <v>2824</v>
      </c>
      <c r="DP41" s="188" t="s">
        <v>2824</v>
      </c>
      <c r="DQ41" s="188" t="s">
        <v>2933</v>
      </c>
      <c r="DR41" s="188" t="s">
        <v>2824</v>
      </c>
      <c r="DS41" s="188" t="s">
        <v>2824</v>
      </c>
      <c r="DT41" s="188" t="s">
        <v>2933</v>
      </c>
      <c r="DU41" s="188" t="s">
        <v>2824</v>
      </c>
      <c r="DV41" s="188" t="s">
        <v>2824</v>
      </c>
      <c r="DW41" s="188" t="s">
        <v>2933</v>
      </c>
      <c r="DX41" s="188" t="s">
        <v>2824</v>
      </c>
      <c r="DY41" s="188" t="s">
        <v>2824</v>
      </c>
      <c r="DZ41" s="188" t="s">
        <v>2933</v>
      </c>
      <c r="EA41" s="188" t="s">
        <v>2824</v>
      </c>
      <c r="EB41" s="188" t="s">
        <v>2824</v>
      </c>
      <c r="EC41" s="188" t="s">
        <v>2933</v>
      </c>
      <c r="ED41" s="188" t="s">
        <v>2824</v>
      </c>
      <c r="EE41" s="188" t="s">
        <v>2824</v>
      </c>
      <c r="EF41" s="188" t="s">
        <v>2933</v>
      </c>
      <c r="EG41" s="188" t="s">
        <v>2824</v>
      </c>
      <c r="EH41" s="188" t="s">
        <v>2824</v>
      </c>
      <c r="EI41" s="188" t="s">
        <v>2933</v>
      </c>
      <c r="EJ41" s="188" t="s">
        <v>2824</v>
      </c>
      <c r="EK41" s="188" t="s">
        <v>2824</v>
      </c>
      <c r="EL41" s="188" t="s">
        <v>2933</v>
      </c>
      <c r="EM41" s="188" t="s">
        <v>2824</v>
      </c>
      <c r="EN41" s="188" t="s">
        <v>2824</v>
      </c>
      <c r="EO41" s="188" t="s">
        <v>2933</v>
      </c>
      <c r="EP41" s="188" t="s">
        <v>2824</v>
      </c>
      <c r="EQ41" s="188" t="s">
        <v>2824</v>
      </c>
      <c r="ER41" s="188" t="s">
        <v>2933</v>
      </c>
      <c r="ES41" s="188" t="s">
        <v>2824</v>
      </c>
      <c r="ET41" s="188" t="s">
        <v>2824</v>
      </c>
    </row>
    <row r="42" spans="1:150" x14ac:dyDescent="0.3">
      <c r="A42" s="1"/>
      <c r="B42" s="187" t="s">
        <v>3052</v>
      </c>
      <c r="C42" s="187" t="s">
        <v>86</v>
      </c>
      <c r="D42" s="187" t="s">
        <v>105</v>
      </c>
      <c r="E42" s="187" t="s">
        <v>3053</v>
      </c>
      <c r="F42" s="187" t="s">
        <v>3054</v>
      </c>
      <c r="G42" s="188" t="s">
        <v>2933</v>
      </c>
      <c r="H42" s="188" t="s">
        <v>2824</v>
      </c>
      <c r="I42" s="188" t="s">
        <v>2824</v>
      </c>
      <c r="J42" s="188" t="s">
        <v>2933</v>
      </c>
      <c r="K42" s="188" t="s">
        <v>2824</v>
      </c>
      <c r="L42" s="188" t="s">
        <v>2824</v>
      </c>
      <c r="M42" s="188" t="s">
        <v>2933</v>
      </c>
      <c r="N42" s="188" t="s">
        <v>2824</v>
      </c>
      <c r="O42" s="188" t="s">
        <v>2824</v>
      </c>
      <c r="P42" s="188" t="s">
        <v>2933</v>
      </c>
      <c r="Q42" s="188" t="s">
        <v>2824</v>
      </c>
      <c r="R42" s="188" t="s">
        <v>2824</v>
      </c>
      <c r="S42" s="188" t="s">
        <v>2933</v>
      </c>
      <c r="T42" s="188" t="s">
        <v>2824</v>
      </c>
      <c r="U42" s="188" t="s">
        <v>2824</v>
      </c>
      <c r="V42" s="188" t="s">
        <v>2933</v>
      </c>
      <c r="W42" s="188" t="s">
        <v>2824</v>
      </c>
      <c r="X42" s="188" t="s">
        <v>2824</v>
      </c>
      <c r="Y42" s="188" t="s">
        <v>2933</v>
      </c>
      <c r="Z42" s="188" t="s">
        <v>2824</v>
      </c>
      <c r="AA42" s="188" t="s">
        <v>2824</v>
      </c>
      <c r="AB42" s="188" t="s">
        <v>2933</v>
      </c>
      <c r="AC42" s="188" t="s">
        <v>2824</v>
      </c>
      <c r="AD42" s="188" t="s">
        <v>2824</v>
      </c>
      <c r="AE42" s="188" t="s">
        <v>2933</v>
      </c>
      <c r="AF42" s="188" t="s">
        <v>2824</v>
      </c>
      <c r="AG42" s="188" t="s">
        <v>2824</v>
      </c>
      <c r="AH42" s="188" t="s">
        <v>2933</v>
      </c>
      <c r="AI42" s="188" t="s">
        <v>2824</v>
      </c>
      <c r="AJ42" s="188" t="s">
        <v>2824</v>
      </c>
      <c r="AK42" s="188" t="s">
        <v>2933</v>
      </c>
      <c r="AL42" s="188" t="s">
        <v>2824</v>
      </c>
      <c r="AM42" s="188" t="s">
        <v>2824</v>
      </c>
      <c r="AN42" s="188" t="s">
        <v>2933</v>
      </c>
      <c r="AO42" s="188" t="s">
        <v>2824</v>
      </c>
      <c r="AP42" s="188" t="s">
        <v>2824</v>
      </c>
      <c r="AQ42" s="188" t="s">
        <v>2933</v>
      </c>
      <c r="AR42" s="188" t="s">
        <v>2824</v>
      </c>
      <c r="AS42" s="188" t="s">
        <v>2824</v>
      </c>
      <c r="AT42" s="188" t="s">
        <v>2933</v>
      </c>
      <c r="AU42" s="188" t="s">
        <v>2824</v>
      </c>
      <c r="AV42" s="188" t="s">
        <v>2824</v>
      </c>
      <c r="AW42" s="188" t="s">
        <v>2933</v>
      </c>
      <c r="AX42" s="188" t="s">
        <v>2824</v>
      </c>
      <c r="AY42" s="188" t="s">
        <v>2824</v>
      </c>
      <c r="AZ42" s="188" t="s">
        <v>2933</v>
      </c>
      <c r="BA42" s="188" t="s">
        <v>2824</v>
      </c>
      <c r="BB42" s="188" t="s">
        <v>2824</v>
      </c>
      <c r="BC42" s="188" t="s">
        <v>2933</v>
      </c>
      <c r="BD42" s="188" t="s">
        <v>2824</v>
      </c>
      <c r="BE42" s="188" t="s">
        <v>2824</v>
      </c>
      <c r="BF42" s="188" t="s">
        <v>2933</v>
      </c>
      <c r="BG42" s="188" t="s">
        <v>2824</v>
      </c>
      <c r="BH42" s="188" t="s">
        <v>2824</v>
      </c>
      <c r="BI42" s="188" t="s">
        <v>2933</v>
      </c>
      <c r="BJ42" s="188" t="s">
        <v>2824</v>
      </c>
      <c r="BK42" s="188" t="s">
        <v>2824</v>
      </c>
      <c r="BL42" s="188" t="s">
        <v>2933</v>
      </c>
      <c r="BM42" s="188" t="s">
        <v>2824</v>
      </c>
      <c r="BN42" s="188" t="s">
        <v>2824</v>
      </c>
      <c r="BO42" s="188" t="s">
        <v>2933</v>
      </c>
      <c r="BP42" s="188" t="s">
        <v>2824</v>
      </c>
      <c r="BQ42" s="188" t="s">
        <v>2824</v>
      </c>
      <c r="BR42" s="188" t="s">
        <v>2933</v>
      </c>
      <c r="BS42" s="188" t="s">
        <v>2824</v>
      </c>
      <c r="BT42" s="188" t="s">
        <v>2824</v>
      </c>
      <c r="BU42" s="188" t="s">
        <v>2933</v>
      </c>
      <c r="BV42" s="188" t="s">
        <v>2824</v>
      </c>
      <c r="BW42" s="188" t="s">
        <v>2824</v>
      </c>
      <c r="BX42" s="188" t="s">
        <v>2933</v>
      </c>
      <c r="BY42" s="188" t="s">
        <v>2824</v>
      </c>
      <c r="BZ42" s="188" t="s">
        <v>2824</v>
      </c>
      <c r="CA42" s="188" t="s">
        <v>2933</v>
      </c>
      <c r="CB42" s="188" t="s">
        <v>2824</v>
      </c>
      <c r="CC42" s="188" t="s">
        <v>2824</v>
      </c>
      <c r="CD42" s="188" t="s">
        <v>2933</v>
      </c>
      <c r="CE42" s="188" t="s">
        <v>2824</v>
      </c>
      <c r="CF42" s="188" t="s">
        <v>2824</v>
      </c>
      <c r="CG42" s="188" t="s">
        <v>2933</v>
      </c>
      <c r="CH42" s="188" t="s">
        <v>2824</v>
      </c>
      <c r="CI42" s="188" t="s">
        <v>2824</v>
      </c>
      <c r="CJ42" s="188" t="s">
        <v>2933</v>
      </c>
      <c r="CK42" s="188" t="s">
        <v>2824</v>
      </c>
      <c r="CL42" s="188" t="s">
        <v>2824</v>
      </c>
      <c r="CM42" s="188" t="s">
        <v>2933</v>
      </c>
      <c r="CN42" s="188" t="s">
        <v>2824</v>
      </c>
      <c r="CO42" s="188" t="s">
        <v>2824</v>
      </c>
      <c r="CP42" s="188" t="s">
        <v>2933</v>
      </c>
      <c r="CQ42" s="188" t="s">
        <v>2824</v>
      </c>
      <c r="CR42" s="188" t="s">
        <v>2824</v>
      </c>
      <c r="CS42" s="188" t="s">
        <v>2933</v>
      </c>
      <c r="CT42" s="188" t="s">
        <v>2824</v>
      </c>
      <c r="CU42" s="188" t="s">
        <v>2824</v>
      </c>
      <c r="CV42" s="188" t="s">
        <v>2933</v>
      </c>
      <c r="CW42" s="188" t="s">
        <v>2824</v>
      </c>
      <c r="CX42" s="188" t="s">
        <v>2824</v>
      </c>
      <c r="CY42" s="188" t="s">
        <v>2933</v>
      </c>
      <c r="CZ42" s="188" t="s">
        <v>2824</v>
      </c>
      <c r="DA42" s="188" t="s">
        <v>2824</v>
      </c>
      <c r="DB42" s="188" t="s">
        <v>2933</v>
      </c>
      <c r="DC42" s="188" t="s">
        <v>2824</v>
      </c>
      <c r="DD42" s="188" t="s">
        <v>2824</v>
      </c>
      <c r="DE42" s="188" t="s">
        <v>2933</v>
      </c>
      <c r="DF42" s="188" t="s">
        <v>2824</v>
      </c>
      <c r="DG42" s="188" t="s">
        <v>2824</v>
      </c>
      <c r="DH42" s="188" t="s">
        <v>2933</v>
      </c>
      <c r="DI42" s="188" t="s">
        <v>2824</v>
      </c>
      <c r="DJ42" s="188" t="s">
        <v>2824</v>
      </c>
      <c r="DK42" s="188" t="s">
        <v>2933</v>
      </c>
      <c r="DL42" s="188" t="s">
        <v>2824</v>
      </c>
      <c r="DM42" s="188" t="s">
        <v>2824</v>
      </c>
      <c r="DN42" s="188" t="s">
        <v>2933</v>
      </c>
      <c r="DO42" s="188" t="s">
        <v>2824</v>
      </c>
      <c r="DP42" s="188" t="s">
        <v>2824</v>
      </c>
      <c r="DQ42" s="188" t="s">
        <v>2933</v>
      </c>
      <c r="DR42" s="188" t="s">
        <v>2824</v>
      </c>
      <c r="DS42" s="188" t="s">
        <v>2824</v>
      </c>
      <c r="DT42" s="188" t="s">
        <v>2933</v>
      </c>
      <c r="DU42" s="188" t="s">
        <v>2824</v>
      </c>
      <c r="DV42" s="188" t="s">
        <v>2824</v>
      </c>
      <c r="DW42" s="188" t="s">
        <v>2933</v>
      </c>
      <c r="DX42" s="188" t="s">
        <v>2824</v>
      </c>
      <c r="DY42" s="188" t="s">
        <v>2824</v>
      </c>
      <c r="DZ42" s="188" t="s">
        <v>2933</v>
      </c>
      <c r="EA42" s="188" t="s">
        <v>2824</v>
      </c>
      <c r="EB42" s="188" t="s">
        <v>2824</v>
      </c>
      <c r="EC42" s="188" t="s">
        <v>2933</v>
      </c>
      <c r="ED42" s="188" t="s">
        <v>2824</v>
      </c>
      <c r="EE42" s="188" t="s">
        <v>2824</v>
      </c>
      <c r="EF42" s="188" t="s">
        <v>2933</v>
      </c>
      <c r="EG42" s="188" t="s">
        <v>2824</v>
      </c>
      <c r="EH42" s="188" t="s">
        <v>2824</v>
      </c>
      <c r="EI42" s="188" t="s">
        <v>2933</v>
      </c>
      <c r="EJ42" s="188" t="s">
        <v>2824</v>
      </c>
      <c r="EK42" s="188" t="s">
        <v>2824</v>
      </c>
      <c r="EL42" s="188" t="s">
        <v>2933</v>
      </c>
      <c r="EM42" s="188" t="s">
        <v>2824</v>
      </c>
      <c r="EN42" s="188" t="s">
        <v>2824</v>
      </c>
      <c r="EO42" s="188" t="s">
        <v>2933</v>
      </c>
      <c r="EP42" s="188" t="s">
        <v>2824</v>
      </c>
      <c r="EQ42" s="188" t="s">
        <v>2824</v>
      </c>
      <c r="ER42" s="188" t="s">
        <v>2933</v>
      </c>
      <c r="ES42" s="188" t="s">
        <v>2824</v>
      </c>
      <c r="ET42" s="188" t="s">
        <v>2824</v>
      </c>
    </row>
    <row r="43" spans="1:150" x14ac:dyDescent="0.3">
      <c r="A43" s="1"/>
      <c r="B43" s="186" t="s">
        <v>3055</v>
      </c>
      <c r="C43" s="186" t="s">
        <v>121</v>
      </c>
      <c r="D43" s="186" t="s">
        <v>122</v>
      </c>
      <c r="E43" s="186" t="s">
        <v>3056</v>
      </c>
      <c r="F43" s="186" t="s">
        <v>3057</v>
      </c>
      <c r="G43" s="186" t="s">
        <v>2933</v>
      </c>
      <c r="H43" s="186" t="s">
        <v>3058</v>
      </c>
      <c r="I43" s="186" t="s">
        <v>3059</v>
      </c>
      <c r="J43" s="186" t="s">
        <v>2933</v>
      </c>
      <c r="K43" s="186" t="s">
        <v>3060</v>
      </c>
      <c r="L43" s="186" t="s">
        <v>3061</v>
      </c>
      <c r="M43" s="186" t="s">
        <v>2933</v>
      </c>
      <c r="N43" s="186" t="s">
        <v>3062</v>
      </c>
      <c r="O43" s="186" t="s">
        <v>3063</v>
      </c>
      <c r="P43" s="186" t="s">
        <v>2933</v>
      </c>
      <c r="Q43" s="186" t="s">
        <v>3064</v>
      </c>
      <c r="R43" s="186" t="s">
        <v>3065</v>
      </c>
      <c r="S43" s="186" t="s">
        <v>2933</v>
      </c>
      <c r="T43" s="186" t="s">
        <v>3066</v>
      </c>
      <c r="U43" s="186" t="s">
        <v>2824</v>
      </c>
      <c r="V43" s="186" t="s">
        <v>2933</v>
      </c>
      <c r="W43" s="186" t="s">
        <v>3067</v>
      </c>
      <c r="X43" s="186" t="s">
        <v>2824</v>
      </c>
      <c r="Y43" s="186" t="s">
        <v>2933</v>
      </c>
      <c r="Z43" s="186" t="s">
        <v>3068</v>
      </c>
      <c r="AA43" s="186" t="s">
        <v>3069</v>
      </c>
      <c r="AB43" s="186" t="s">
        <v>2933</v>
      </c>
      <c r="AC43" s="186" t="s">
        <v>3070</v>
      </c>
      <c r="AD43" s="186" t="s">
        <v>2824</v>
      </c>
      <c r="AE43" s="186" t="s">
        <v>2933</v>
      </c>
      <c r="AF43" s="186" t="s">
        <v>3071</v>
      </c>
      <c r="AG43" s="186" t="s">
        <v>2824</v>
      </c>
      <c r="AH43" s="186" t="s">
        <v>2933</v>
      </c>
      <c r="AI43" s="186" t="s">
        <v>3072</v>
      </c>
      <c r="AJ43" s="186" t="s">
        <v>3073</v>
      </c>
      <c r="AK43" s="186" t="s">
        <v>2933</v>
      </c>
      <c r="AL43" s="186" t="s">
        <v>3074</v>
      </c>
      <c r="AM43" s="186" t="s">
        <v>3075</v>
      </c>
      <c r="AN43" s="186" t="s">
        <v>2933</v>
      </c>
      <c r="AO43" s="186" t="s">
        <v>3076</v>
      </c>
      <c r="AP43" s="186" t="s">
        <v>3077</v>
      </c>
      <c r="AQ43" s="186" t="s">
        <v>2933</v>
      </c>
      <c r="AR43" s="186" t="s">
        <v>3078</v>
      </c>
      <c r="AS43" s="186" t="s">
        <v>3079</v>
      </c>
      <c r="AT43" s="186" t="s">
        <v>2933</v>
      </c>
      <c r="AU43" s="186" t="s">
        <v>3080</v>
      </c>
      <c r="AV43" s="186" t="s">
        <v>2824</v>
      </c>
      <c r="AW43" s="186" t="s">
        <v>2933</v>
      </c>
      <c r="AX43" s="186" t="s">
        <v>3081</v>
      </c>
      <c r="AY43" s="186" t="s">
        <v>2824</v>
      </c>
      <c r="AZ43" s="186" t="s">
        <v>2933</v>
      </c>
      <c r="BA43" s="186" t="s">
        <v>3082</v>
      </c>
      <c r="BB43" s="186" t="s">
        <v>2824</v>
      </c>
      <c r="BC43" s="186" t="s">
        <v>2933</v>
      </c>
      <c r="BD43" s="186" t="s">
        <v>3066</v>
      </c>
      <c r="BE43" s="186" t="s">
        <v>2824</v>
      </c>
      <c r="BF43" s="186" t="s">
        <v>2933</v>
      </c>
      <c r="BG43" s="186" t="s">
        <v>3083</v>
      </c>
      <c r="BH43" s="186" t="s">
        <v>2824</v>
      </c>
      <c r="BI43" s="186" t="s">
        <v>2933</v>
      </c>
      <c r="BJ43" s="186" t="s">
        <v>3084</v>
      </c>
      <c r="BK43" s="186" t="s">
        <v>2824</v>
      </c>
      <c r="BL43" s="186" t="s">
        <v>2933</v>
      </c>
      <c r="BM43" s="186" t="s">
        <v>3085</v>
      </c>
      <c r="BN43" s="186" t="s">
        <v>2824</v>
      </c>
      <c r="BO43" s="186" t="s">
        <v>2933</v>
      </c>
      <c r="BP43" s="186" t="s">
        <v>3086</v>
      </c>
      <c r="BQ43" s="186" t="s">
        <v>2824</v>
      </c>
      <c r="BR43" s="186" t="s">
        <v>2933</v>
      </c>
      <c r="BS43" s="186" t="s">
        <v>3087</v>
      </c>
      <c r="BT43" s="186" t="s">
        <v>2824</v>
      </c>
      <c r="BU43" s="186" t="s">
        <v>2933</v>
      </c>
      <c r="BV43" s="186" t="s">
        <v>3088</v>
      </c>
      <c r="BW43" s="186" t="s">
        <v>2824</v>
      </c>
      <c r="BX43" s="186" t="s">
        <v>2933</v>
      </c>
      <c r="BY43" s="186" t="s">
        <v>3089</v>
      </c>
      <c r="BZ43" s="186" t="s">
        <v>2824</v>
      </c>
      <c r="CA43" s="186" t="s">
        <v>2933</v>
      </c>
      <c r="CB43" s="186" t="s">
        <v>3090</v>
      </c>
      <c r="CC43" s="186" t="s">
        <v>2824</v>
      </c>
      <c r="CD43" s="186" t="s">
        <v>2933</v>
      </c>
      <c r="CE43" s="186" t="s">
        <v>3091</v>
      </c>
      <c r="CF43" s="186" t="s">
        <v>2824</v>
      </c>
      <c r="CG43" s="186" t="s">
        <v>2933</v>
      </c>
      <c r="CH43" s="186" t="s">
        <v>3092</v>
      </c>
      <c r="CI43" s="186" t="s">
        <v>2824</v>
      </c>
      <c r="CJ43" s="186" t="s">
        <v>2933</v>
      </c>
      <c r="CK43" s="186" t="s">
        <v>3093</v>
      </c>
      <c r="CL43" s="186" t="s">
        <v>2824</v>
      </c>
      <c r="CM43" s="186" t="s">
        <v>2933</v>
      </c>
      <c r="CN43" s="186" t="s">
        <v>3066</v>
      </c>
      <c r="CO43" s="186" t="s">
        <v>2824</v>
      </c>
      <c r="CP43" s="186" t="s">
        <v>2933</v>
      </c>
      <c r="CQ43" s="186" t="s">
        <v>3094</v>
      </c>
      <c r="CR43" s="186" t="s">
        <v>2824</v>
      </c>
      <c r="CS43" s="186" t="s">
        <v>2933</v>
      </c>
      <c r="CT43" s="186" t="s">
        <v>3095</v>
      </c>
      <c r="CU43" s="186" t="s">
        <v>2824</v>
      </c>
      <c r="CV43" s="186" t="s">
        <v>2933</v>
      </c>
      <c r="CW43" s="186" t="s">
        <v>3096</v>
      </c>
      <c r="CX43" s="186" t="s">
        <v>2824</v>
      </c>
      <c r="CY43" s="186" t="s">
        <v>2933</v>
      </c>
      <c r="CZ43" s="186" t="s">
        <v>3097</v>
      </c>
      <c r="DA43" s="186" t="s">
        <v>2824</v>
      </c>
      <c r="DB43" s="186" t="s">
        <v>2933</v>
      </c>
      <c r="DC43" s="186" t="s">
        <v>3098</v>
      </c>
      <c r="DD43" s="186" t="s">
        <v>2824</v>
      </c>
      <c r="DE43" s="186" t="s">
        <v>2933</v>
      </c>
      <c r="DF43" s="186" t="s">
        <v>3096</v>
      </c>
      <c r="DG43" s="186" t="s">
        <v>2824</v>
      </c>
      <c r="DH43" s="186" t="s">
        <v>2933</v>
      </c>
      <c r="DI43" s="186" t="s">
        <v>3099</v>
      </c>
      <c r="DJ43" s="186" t="s">
        <v>2824</v>
      </c>
      <c r="DK43" s="186" t="s">
        <v>2933</v>
      </c>
      <c r="DL43" s="186" t="s">
        <v>3100</v>
      </c>
      <c r="DM43" s="186" t="s">
        <v>2824</v>
      </c>
      <c r="DN43" s="186" t="s">
        <v>2933</v>
      </c>
      <c r="DO43" s="186" t="s">
        <v>3101</v>
      </c>
      <c r="DP43" s="186" t="s">
        <v>3102</v>
      </c>
      <c r="DQ43" s="186" t="s">
        <v>2933</v>
      </c>
      <c r="DR43" s="186" t="s">
        <v>3103</v>
      </c>
      <c r="DS43" s="186" t="s">
        <v>3104</v>
      </c>
      <c r="DT43" s="186" t="s">
        <v>2933</v>
      </c>
      <c r="DU43" s="186" t="s">
        <v>3105</v>
      </c>
      <c r="DV43" s="186" t="s">
        <v>3106</v>
      </c>
      <c r="DW43" s="186" t="s">
        <v>2933</v>
      </c>
      <c r="DX43" s="186" t="s">
        <v>3107</v>
      </c>
      <c r="DY43" s="186" t="s">
        <v>3108</v>
      </c>
      <c r="DZ43" s="186" t="s">
        <v>2933</v>
      </c>
      <c r="EA43" s="186" t="s">
        <v>3109</v>
      </c>
      <c r="EB43" s="186" t="s">
        <v>3110</v>
      </c>
      <c r="EC43" s="186" t="s">
        <v>2933</v>
      </c>
      <c r="ED43" s="186" t="s">
        <v>3111</v>
      </c>
      <c r="EE43" s="186" t="s">
        <v>3112</v>
      </c>
      <c r="EF43" s="186" t="s">
        <v>2933</v>
      </c>
      <c r="EG43" s="186" t="s">
        <v>3113</v>
      </c>
      <c r="EH43" s="186" t="s">
        <v>3114</v>
      </c>
      <c r="EI43" s="186" t="s">
        <v>2933</v>
      </c>
      <c r="EJ43" s="186" t="s">
        <v>3115</v>
      </c>
      <c r="EK43" s="186" t="s">
        <v>3116</v>
      </c>
      <c r="EL43" s="186" t="s">
        <v>2933</v>
      </c>
      <c r="EM43" s="186" t="s">
        <v>3117</v>
      </c>
      <c r="EN43" s="186" t="s">
        <v>3118</v>
      </c>
      <c r="EO43" s="186" t="s">
        <v>2933</v>
      </c>
      <c r="EP43" s="186" t="s">
        <v>3119</v>
      </c>
      <c r="EQ43" s="186" t="s">
        <v>3120</v>
      </c>
      <c r="ER43" s="186" t="s">
        <v>2933</v>
      </c>
      <c r="ES43" s="186" t="s">
        <v>3121</v>
      </c>
      <c r="ET43" s="186" t="s">
        <v>3122</v>
      </c>
    </row>
    <row r="44" spans="1:150" x14ac:dyDescent="0.3">
      <c r="A44" s="1"/>
      <c r="B44" s="187" t="s">
        <v>3123</v>
      </c>
      <c r="C44" s="187" t="s">
        <v>121</v>
      </c>
      <c r="D44" s="187" t="s">
        <v>122</v>
      </c>
      <c r="E44" s="187" t="s">
        <v>3124</v>
      </c>
      <c r="F44" s="187" t="s">
        <v>3125</v>
      </c>
      <c r="G44" s="188" t="s">
        <v>2933</v>
      </c>
      <c r="H44" s="188" t="s">
        <v>3126</v>
      </c>
      <c r="I44" s="188" t="s">
        <v>2824</v>
      </c>
      <c r="J44" s="188" t="s">
        <v>2933</v>
      </c>
      <c r="K44" s="188" t="s">
        <v>3127</v>
      </c>
      <c r="L44" s="188" t="s">
        <v>3128</v>
      </c>
      <c r="M44" s="188" t="s">
        <v>2933</v>
      </c>
      <c r="N44" s="188" t="s">
        <v>3129</v>
      </c>
      <c r="O44" s="188" t="s">
        <v>2824</v>
      </c>
      <c r="P44" s="188" t="s">
        <v>2933</v>
      </c>
      <c r="Q44" s="188" t="s">
        <v>3130</v>
      </c>
      <c r="R44" s="188" t="s">
        <v>3131</v>
      </c>
      <c r="S44" s="188" t="s">
        <v>2933</v>
      </c>
      <c r="T44" s="188" t="s">
        <v>3088</v>
      </c>
      <c r="U44" s="188" t="s">
        <v>2824</v>
      </c>
      <c r="V44" s="188" t="s">
        <v>2933</v>
      </c>
      <c r="W44" s="188" t="s">
        <v>3132</v>
      </c>
      <c r="X44" s="188" t="s">
        <v>2824</v>
      </c>
      <c r="Y44" s="188" t="s">
        <v>2933</v>
      </c>
      <c r="Z44" s="188" t="s">
        <v>3133</v>
      </c>
      <c r="AA44" s="188" t="s">
        <v>3077</v>
      </c>
      <c r="AB44" s="188" t="s">
        <v>2933</v>
      </c>
      <c r="AC44" s="188" t="s">
        <v>3134</v>
      </c>
      <c r="AD44" s="188" t="s">
        <v>2824</v>
      </c>
      <c r="AE44" s="188" t="s">
        <v>2933</v>
      </c>
      <c r="AF44" s="188" t="s">
        <v>3135</v>
      </c>
      <c r="AG44" s="188" t="s">
        <v>2824</v>
      </c>
      <c r="AH44" s="188" t="s">
        <v>2933</v>
      </c>
      <c r="AI44" s="188" t="s">
        <v>3136</v>
      </c>
      <c r="AJ44" s="188" t="s">
        <v>3137</v>
      </c>
      <c r="AK44" s="188" t="s">
        <v>2933</v>
      </c>
      <c r="AL44" s="188" t="s">
        <v>3138</v>
      </c>
      <c r="AM44" s="188" t="s">
        <v>2824</v>
      </c>
      <c r="AN44" s="188" t="s">
        <v>2933</v>
      </c>
      <c r="AO44" s="188" t="s">
        <v>3139</v>
      </c>
      <c r="AP44" s="188" t="s">
        <v>3077</v>
      </c>
      <c r="AQ44" s="188" t="s">
        <v>2933</v>
      </c>
      <c r="AR44" s="188" t="s">
        <v>3140</v>
      </c>
      <c r="AS44" s="188" t="s">
        <v>3141</v>
      </c>
      <c r="AT44" s="188" t="s">
        <v>2933</v>
      </c>
      <c r="AU44" s="188" t="s">
        <v>3142</v>
      </c>
      <c r="AV44" s="188" t="s">
        <v>2824</v>
      </c>
      <c r="AW44" s="188" t="s">
        <v>2933</v>
      </c>
      <c r="AX44" s="188" t="s">
        <v>3143</v>
      </c>
      <c r="AY44" s="188" t="s">
        <v>2824</v>
      </c>
      <c r="AZ44" s="188" t="s">
        <v>2933</v>
      </c>
      <c r="BA44" s="188" t="s">
        <v>3144</v>
      </c>
      <c r="BB44" s="188" t="s">
        <v>2824</v>
      </c>
      <c r="BC44" s="188" t="s">
        <v>2933</v>
      </c>
      <c r="BD44" s="188" t="s">
        <v>3145</v>
      </c>
      <c r="BE44" s="188" t="s">
        <v>2824</v>
      </c>
      <c r="BF44" s="188" t="s">
        <v>2933</v>
      </c>
      <c r="BG44" s="188" t="s">
        <v>3146</v>
      </c>
      <c r="BH44" s="188" t="s">
        <v>2824</v>
      </c>
      <c r="BI44" s="188" t="s">
        <v>2933</v>
      </c>
      <c r="BJ44" s="188" t="s">
        <v>3147</v>
      </c>
      <c r="BK44" s="188" t="s">
        <v>2824</v>
      </c>
      <c r="BL44" s="188" t="s">
        <v>2933</v>
      </c>
      <c r="BM44" s="188" t="s">
        <v>3148</v>
      </c>
      <c r="BN44" s="188" t="s">
        <v>2824</v>
      </c>
      <c r="BO44" s="188" t="s">
        <v>2933</v>
      </c>
      <c r="BP44" s="188" t="s">
        <v>3149</v>
      </c>
      <c r="BQ44" s="188" t="s">
        <v>2824</v>
      </c>
      <c r="BR44" s="188" t="s">
        <v>2933</v>
      </c>
      <c r="BS44" s="188" t="s">
        <v>3150</v>
      </c>
      <c r="BT44" s="188" t="s">
        <v>2824</v>
      </c>
      <c r="BU44" s="188" t="s">
        <v>2933</v>
      </c>
      <c r="BV44" s="188" t="s">
        <v>2824</v>
      </c>
      <c r="BW44" s="188" t="s">
        <v>2824</v>
      </c>
      <c r="BX44" s="188" t="s">
        <v>2933</v>
      </c>
      <c r="BY44" s="188" t="s">
        <v>3151</v>
      </c>
      <c r="BZ44" s="188" t="s">
        <v>2824</v>
      </c>
      <c r="CA44" s="188" t="s">
        <v>2933</v>
      </c>
      <c r="CB44" s="188" t="s">
        <v>3152</v>
      </c>
      <c r="CC44" s="188" t="s">
        <v>2824</v>
      </c>
      <c r="CD44" s="188" t="s">
        <v>2933</v>
      </c>
      <c r="CE44" s="188" t="s">
        <v>3153</v>
      </c>
      <c r="CF44" s="188" t="s">
        <v>2824</v>
      </c>
      <c r="CG44" s="188" t="s">
        <v>2933</v>
      </c>
      <c r="CH44" s="188" t="s">
        <v>3154</v>
      </c>
      <c r="CI44" s="188" t="s">
        <v>2824</v>
      </c>
      <c r="CJ44" s="188" t="s">
        <v>2933</v>
      </c>
      <c r="CK44" s="188" t="s">
        <v>3155</v>
      </c>
      <c r="CL44" s="188" t="s">
        <v>2824</v>
      </c>
      <c r="CM44" s="188" t="s">
        <v>2933</v>
      </c>
      <c r="CN44" s="188" t="s">
        <v>3145</v>
      </c>
      <c r="CO44" s="188" t="s">
        <v>2824</v>
      </c>
      <c r="CP44" s="188" t="s">
        <v>2933</v>
      </c>
      <c r="CQ44" s="188" t="s">
        <v>3094</v>
      </c>
      <c r="CR44" s="188" t="s">
        <v>2824</v>
      </c>
      <c r="CS44" s="188" t="s">
        <v>2933</v>
      </c>
      <c r="CT44" s="188" t="s">
        <v>3088</v>
      </c>
      <c r="CU44" s="188" t="s">
        <v>2824</v>
      </c>
      <c r="CV44" s="188" t="s">
        <v>2933</v>
      </c>
      <c r="CW44" s="188" t="s">
        <v>3156</v>
      </c>
      <c r="CX44" s="188" t="s">
        <v>2824</v>
      </c>
      <c r="CY44" s="188" t="s">
        <v>2933</v>
      </c>
      <c r="CZ44" s="188" t="s">
        <v>3157</v>
      </c>
      <c r="DA44" s="188" t="s">
        <v>2824</v>
      </c>
      <c r="DB44" s="188" t="s">
        <v>2933</v>
      </c>
      <c r="DC44" s="188" t="s">
        <v>3158</v>
      </c>
      <c r="DD44" s="188" t="s">
        <v>2824</v>
      </c>
      <c r="DE44" s="188" t="s">
        <v>2933</v>
      </c>
      <c r="DF44" s="188" t="s">
        <v>3156</v>
      </c>
      <c r="DG44" s="188" t="s">
        <v>2824</v>
      </c>
      <c r="DH44" s="188" t="s">
        <v>2933</v>
      </c>
      <c r="DI44" s="188" t="s">
        <v>3157</v>
      </c>
      <c r="DJ44" s="188" t="s">
        <v>2824</v>
      </c>
      <c r="DK44" s="188" t="s">
        <v>2933</v>
      </c>
      <c r="DL44" s="188" t="s">
        <v>3159</v>
      </c>
      <c r="DM44" s="188" t="s">
        <v>2824</v>
      </c>
      <c r="DN44" s="188" t="s">
        <v>2933</v>
      </c>
      <c r="DO44" s="188" t="s">
        <v>3160</v>
      </c>
      <c r="DP44" s="188" t="s">
        <v>3102</v>
      </c>
      <c r="DQ44" s="188" t="s">
        <v>2933</v>
      </c>
      <c r="DR44" s="188" t="s">
        <v>3103</v>
      </c>
      <c r="DS44" s="188" t="s">
        <v>3161</v>
      </c>
      <c r="DT44" s="188" t="s">
        <v>2933</v>
      </c>
      <c r="DU44" s="188" t="s">
        <v>3105</v>
      </c>
      <c r="DV44" s="188" t="s">
        <v>3162</v>
      </c>
      <c r="DW44" s="188" t="s">
        <v>2933</v>
      </c>
      <c r="DX44" s="188" t="s">
        <v>2824</v>
      </c>
      <c r="DY44" s="188" t="s">
        <v>3163</v>
      </c>
      <c r="DZ44" s="188" t="s">
        <v>2933</v>
      </c>
      <c r="EA44" s="188" t="s">
        <v>3109</v>
      </c>
      <c r="EB44" s="188" t="s">
        <v>3164</v>
      </c>
      <c r="EC44" s="188" t="s">
        <v>2933</v>
      </c>
      <c r="ED44" s="188" t="s">
        <v>3111</v>
      </c>
      <c r="EE44" s="188" t="s">
        <v>3165</v>
      </c>
      <c r="EF44" s="188" t="s">
        <v>2933</v>
      </c>
      <c r="EG44" s="188" t="s">
        <v>3166</v>
      </c>
      <c r="EH44" s="188" t="s">
        <v>3167</v>
      </c>
      <c r="EI44" s="188" t="s">
        <v>2933</v>
      </c>
      <c r="EJ44" s="188" t="s">
        <v>3115</v>
      </c>
      <c r="EK44" s="188" t="s">
        <v>3168</v>
      </c>
      <c r="EL44" s="188" t="s">
        <v>2933</v>
      </c>
      <c r="EM44" s="188" t="s">
        <v>3117</v>
      </c>
      <c r="EN44" s="188" t="s">
        <v>2824</v>
      </c>
      <c r="EO44" s="188" t="s">
        <v>2933</v>
      </c>
      <c r="EP44" s="188" t="s">
        <v>3169</v>
      </c>
      <c r="EQ44" s="188" t="s">
        <v>2824</v>
      </c>
      <c r="ER44" s="188" t="s">
        <v>2933</v>
      </c>
      <c r="ES44" s="188" t="s">
        <v>3170</v>
      </c>
      <c r="ET44" s="188" t="s">
        <v>2824</v>
      </c>
    </row>
    <row r="45" spans="1:150" x14ac:dyDescent="0.3">
      <c r="A45" s="1"/>
      <c r="B45" s="187" t="s">
        <v>3171</v>
      </c>
      <c r="C45" s="187" t="s">
        <v>121</v>
      </c>
      <c r="D45" s="187" t="s">
        <v>122</v>
      </c>
      <c r="E45" s="187" t="s">
        <v>3172</v>
      </c>
      <c r="F45" s="187" t="s">
        <v>3173</v>
      </c>
      <c r="G45" s="188" t="s">
        <v>2933</v>
      </c>
      <c r="H45" s="188" t="s">
        <v>3174</v>
      </c>
      <c r="I45" s="188" t="s">
        <v>3059</v>
      </c>
      <c r="J45" s="188" t="s">
        <v>2933</v>
      </c>
      <c r="K45" s="188" t="s">
        <v>3127</v>
      </c>
      <c r="L45" s="188" t="s">
        <v>3128</v>
      </c>
      <c r="M45" s="188" t="s">
        <v>2933</v>
      </c>
      <c r="N45" s="188" t="s">
        <v>3175</v>
      </c>
      <c r="O45" s="188" t="s">
        <v>3063</v>
      </c>
      <c r="P45" s="188" t="s">
        <v>2933</v>
      </c>
      <c r="Q45" s="188" t="s">
        <v>3130</v>
      </c>
      <c r="R45" s="188" t="s">
        <v>3131</v>
      </c>
      <c r="S45" s="188" t="s">
        <v>2933</v>
      </c>
      <c r="T45" s="188" t="s">
        <v>3088</v>
      </c>
      <c r="U45" s="188" t="s">
        <v>2824</v>
      </c>
      <c r="V45" s="188" t="s">
        <v>2933</v>
      </c>
      <c r="W45" s="188" t="s">
        <v>3132</v>
      </c>
      <c r="X45" s="188" t="s">
        <v>2824</v>
      </c>
      <c r="Y45" s="188" t="s">
        <v>2933</v>
      </c>
      <c r="Z45" s="188" t="s">
        <v>3133</v>
      </c>
      <c r="AA45" s="188" t="s">
        <v>3077</v>
      </c>
      <c r="AB45" s="188" t="s">
        <v>2933</v>
      </c>
      <c r="AC45" s="188" t="s">
        <v>3134</v>
      </c>
      <c r="AD45" s="188" t="s">
        <v>2824</v>
      </c>
      <c r="AE45" s="188" t="s">
        <v>2933</v>
      </c>
      <c r="AF45" s="188" t="s">
        <v>3135</v>
      </c>
      <c r="AG45" s="188" t="s">
        <v>2824</v>
      </c>
      <c r="AH45" s="188" t="s">
        <v>2933</v>
      </c>
      <c r="AI45" s="188" t="s">
        <v>3136</v>
      </c>
      <c r="AJ45" s="188" t="s">
        <v>3137</v>
      </c>
      <c r="AK45" s="188" t="s">
        <v>2933</v>
      </c>
      <c r="AL45" s="188" t="s">
        <v>3176</v>
      </c>
      <c r="AM45" s="188" t="s">
        <v>3075</v>
      </c>
      <c r="AN45" s="188" t="s">
        <v>2933</v>
      </c>
      <c r="AO45" s="188" t="s">
        <v>3177</v>
      </c>
      <c r="AP45" s="188" t="s">
        <v>2824</v>
      </c>
      <c r="AQ45" s="188" t="s">
        <v>2933</v>
      </c>
      <c r="AR45" s="188" t="s">
        <v>3140</v>
      </c>
      <c r="AS45" s="188" t="s">
        <v>3141</v>
      </c>
      <c r="AT45" s="188" t="s">
        <v>2933</v>
      </c>
      <c r="AU45" s="188" t="s">
        <v>3142</v>
      </c>
      <c r="AV45" s="188" t="s">
        <v>2824</v>
      </c>
      <c r="AW45" s="188" t="s">
        <v>2933</v>
      </c>
      <c r="AX45" s="188" t="s">
        <v>3143</v>
      </c>
      <c r="AY45" s="188" t="s">
        <v>2824</v>
      </c>
      <c r="AZ45" s="188" t="s">
        <v>2933</v>
      </c>
      <c r="BA45" s="188" t="s">
        <v>3144</v>
      </c>
      <c r="BB45" s="188" t="s">
        <v>2824</v>
      </c>
      <c r="BC45" s="188" t="s">
        <v>2933</v>
      </c>
      <c r="BD45" s="188" t="s">
        <v>3145</v>
      </c>
      <c r="BE45" s="188" t="s">
        <v>2824</v>
      </c>
      <c r="BF45" s="188" t="s">
        <v>2933</v>
      </c>
      <c r="BG45" s="188" t="s">
        <v>3146</v>
      </c>
      <c r="BH45" s="188" t="s">
        <v>2824</v>
      </c>
      <c r="BI45" s="188" t="s">
        <v>2933</v>
      </c>
      <c r="BJ45" s="188" t="s">
        <v>3147</v>
      </c>
      <c r="BK45" s="188" t="s">
        <v>2824</v>
      </c>
      <c r="BL45" s="188" t="s">
        <v>2933</v>
      </c>
      <c r="BM45" s="188" t="s">
        <v>3148</v>
      </c>
      <c r="BN45" s="188" t="s">
        <v>2824</v>
      </c>
      <c r="BO45" s="188" t="s">
        <v>2933</v>
      </c>
      <c r="BP45" s="188" t="s">
        <v>3149</v>
      </c>
      <c r="BQ45" s="188" t="s">
        <v>2824</v>
      </c>
      <c r="BR45" s="188" t="s">
        <v>2933</v>
      </c>
      <c r="BS45" s="188" t="s">
        <v>3150</v>
      </c>
      <c r="BT45" s="188" t="s">
        <v>2824</v>
      </c>
      <c r="BU45" s="188" t="s">
        <v>2933</v>
      </c>
      <c r="BV45" s="188" t="s">
        <v>3088</v>
      </c>
      <c r="BW45" s="188" t="s">
        <v>2824</v>
      </c>
      <c r="BX45" s="188" t="s">
        <v>2933</v>
      </c>
      <c r="BY45" s="188" t="s">
        <v>3151</v>
      </c>
      <c r="BZ45" s="188" t="s">
        <v>2824</v>
      </c>
      <c r="CA45" s="188" t="s">
        <v>2933</v>
      </c>
      <c r="CB45" s="188" t="s">
        <v>3152</v>
      </c>
      <c r="CC45" s="188" t="s">
        <v>2824</v>
      </c>
      <c r="CD45" s="188" t="s">
        <v>2933</v>
      </c>
      <c r="CE45" s="188" t="s">
        <v>3153</v>
      </c>
      <c r="CF45" s="188" t="s">
        <v>2824</v>
      </c>
      <c r="CG45" s="188" t="s">
        <v>2933</v>
      </c>
      <c r="CH45" s="188" t="s">
        <v>3154</v>
      </c>
      <c r="CI45" s="188" t="s">
        <v>2824</v>
      </c>
      <c r="CJ45" s="188" t="s">
        <v>2933</v>
      </c>
      <c r="CK45" s="188" t="s">
        <v>3155</v>
      </c>
      <c r="CL45" s="188" t="s">
        <v>2824</v>
      </c>
      <c r="CM45" s="188" t="s">
        <v>2933</v>
      </c>
      <c r="CN45" s="188" t="s">
        <v>3145</v>
      </c>
      <c r="CO45" s="188" t="s">
        <v>2824</v>
      </c>
      <c r="CP45" s="188" t="s">
        <v>2933</v>
      </c>
      <c r="CQ45" s="188" t="s">
        <v>2824</v>
      </c>
      <c r="CR45" s="188" t="s">
        <v>2824</v>
      </c>
      <c r="CS45" s="188" t="s">
        <v>2933</v>
      </c>
      <c r="CT45" s="188" t="s">
        <v>3088</v>
      </c>
      <c r="CU45" s="188" t="s">
        <v>2824</v>
      </c>
      <c r="CV45" s="188" t="s">
        <v>2933</v>
      </c>
      <c r="CW45" s="188" t="s">
        <v>3156</v>
      </c>
      <c r="CX45" s="188" t="s">
        <v>2824</v>
      </c>
      <c r="CY45" s="188" t="s">
        <v>2933</v>
      </c>
      <c r="CZ45" s="188" t="s">
        <v>3157</v>
      </c>
      <c r="DA45" s="188" t="s">
        <v>2824</v>
      </c>
      <c r="DB45" s="188" t="s">
        <v>2933</v>
      </c>
      <c r="DC45" s="188" t="s">
        <v>3158</v>
      </c>
      <c r="DD45" s="188" t="s">
        <v>2824</v>
      </c>
      <c r="DE45" s="188" t="s">
        <v>2933</v>
      </c>
      <c r="DF45" s="188" t="s">
        <v>3156</v>
      </c>
      <c r="DG45" s="188" t="s">
        <v>2824</v>
      </c>
      <c r="DH45" s="188" t="s">
        <v>2933</v>
      </c>
      <c r="DI45" s="188" t="s">
        <v>3157</v>
      </c>
      <c r="DJ45" s="188" t="s">
        <v>2824</v>
      </c>
      <c r="DK45" s="188" t="s">
        <v>2933</v>
      </c>
      <c r="DL45" s="188" t="s">
        <v>3159</v>
      </c>
      <c r="DM45" s="188" t="s">
        <v>2824</v>
      </c>
      <c r="DN45" s="188" t="s">
        <v>2933</v>
      </c>
      <c r="DO45" s="188" t="s">
        <v>3088</v>
      </c>
      <c r="DP45" s="188" t="s">
        <v>2824</v>
      </c>
      <c r="DQ45" s="188" t="s">
        <v>2933</v>
      </c>
      <c r="DR45" s="188" t="s">
        <v>2824</v>
      </c>
      <c r="DS45" s="188" t="s">
        <v>3178</v>
      </c>
      <c r="DT45" s="188" t="s">
        <v>2933</v>
      </c>
      <c r="DU45" s="188" t="s">
        <v>2824</v>
      </c>
      <c r="DV45" s="188" t="s">
        <v>3179</v>
      </c>
      <c r="DW45" s="188" t="s">
        <v>2933</v>
      </c>
      <c r="DX45" s="188" t="s">
        <v>3107</v>
      </c>
      <c r="DY45" s="188" t="s">
        <v>3180</v>
      </c>
      <c r="DZ45" s="188" t="s">
        <v>2933</v>
      </c>
      <c r="EA45" s="188" t="s">
        <v>2824</v>
      </c>
      <c r="EB45" s="188" t="s">
        <v>3181</v>
      </c>
      <c r="EC45" s="188" t="s">
        <v>2933</v>
      </c>
      <c r="ED45" s="188" t="s">
        <v>2824</v>
      </c>
      <c r="EE45" s="188" t="s">
        <v>3182</v>
      </c>
      <c r="EF45" s="188" t="s">
        <v>2933</v>
      </c>
      <c r="EG45" s="188" t="s">
        <v>3166</v>
      </c>
      <c r="EH45" s="188" t="s">
        <v>3167</v>
      </c>
      <c r="EI45" s="188" t="s">
        <v>2933</v>
      </c>
      <c r="EJ45" s="188" t="s">
        <v>2824</v>
      </c>
      <c r="EK45" s="188" t="s">
        <v>3183</v>
      </c>
      <c r="EL45" s="188" t="s">
        <v>2933</v>
      </c>
      <c r="EM45" s="188" t="s">
        <v>2824</v>
      </c>
      <c r="EN45" s="188" t="s">
        <v>2824</v>
      </c>
      <c r="EO45" s="188" t="s">
        <v>2933</v>
      </c>
      <c r="EP45" s="188" t="s">
        <v>2824</v>
      </c>
      <c r="EQ45" s="188" t="s">
        <v>2824</v>
      </c>
      <c r="ER45" s="188" t="s">
        <v>2933</v>
      </c>
      <c r="ES45" s="188" t="s">
        <v>2824</v>
      </c>
      <c r="ET45" s="188" t="s">
        <v>2824</v>
      </c>
    </row>
    <row r="46" spans="1:150" x14ac:dyDescent="0.3">
      <c r="A46" s="1"/>
      <c r="B46" s="186" t="s">
        <v>3184</v>
      </c>
      <c r="C46" s="186" t="s">
        <v>124</v>
      </c>
      <c r="D46" s="186" t="s">
        <v>1226</v>
      </c>
      <c r="E46" s="186" t="s">
        <v>3185</v>
      </c>
      <c r="F46" s="186" t="s">
        <v>3186</v>
      </c>
      <c r="G46" s="186" t="s">
        <v>2933</v>
      </c>
      <c r="H46" s="186" t="s">
        <v>2824</v>
      </c>
      <c r="I46" s="186" t="s">
        <v>2824</v>
      </c>
      <c r="J46" s="186" t="s">
        <v>2933</v>
      </c>
      <c r="K46" s="186" t="s">
        <v>2824</v>
      </c>
      <c r="L46" s="186" t="s">
        <v>2824</v>
      </c>
      <c r="M46" s="186" t="s">
        <v>2933</v>
      </c>
      <c r="N46" s="186" t="s">
        <v>2824</v>
      </c>
      <c r="O46" s="186" t="s">
        <v>2824</v>
      </c>
      <c r="P46" s="186" t="s">
        <v>2933</v>
      </c>
      <c r="Q46" s="186" t="s">
        <v>2824</v>
      </c>
      <c r="R46" s="186" t="s">
        <v>2824</v>
      </c>
      <c r="S46" s="186" t="s">
        <v>2933</v>
      </c>
      <c r="T46" s="186" t="s">
        <v>2824</v>
      </c>
      <c r="U46" s="186" t="s">
        <v>2824</v>
      </c>
      <c r="V46" s="186" t="s">
        <v>2933</v>
      </c>
      <c r="W46" s="186" t="s">
        <v>2824</v>
      </c>
      <c r="X46" s="186" t="s">
        <v>2824</v>
      </c>
      <c r="Y46" s="186" t="s">
        <v>2933</v>
      </c>
      <c r="Z46" s="186" t="s">
        <v>2824</v>
      </c>
      <c r="AA46" s="186" t="s">
        <v>2824</v>
      </c>
      <c r="AB46" s="186" t="s">
        <v>2933</v>
      </c>
      <c r="AC46" s="186" t="s">
        <v>2824</v>
      </c>
      <c r="AD46" s="186" t="s">
        <v>2824</v>
      </c>
      <c r="AE46" s="186" t="s">
        <v>2933</v>
      </c>
      <c r="AF46" s="186" t="s">
        <v>2824</v>
      </c>
      <c r="AG46" s="186" t="s">
        <v>2824</v>
      </c>
      <c r="AH46" s="186" t="s">
        <v>2933</v>
      </c>
      <c r="AI46" s="186" t="s">
        <v>2824</v>
      </c>
      <c r="AJ46" s="186" t="s">
        <v>2824</v>
      </c>
      <c r="AK46" s="186" t="s">
        <v>2933</v>
      </c>
      <c r="AL46" s="186" t="s">
        <v>2824</v>
      </c>
      <c r="AM46" s="186" t="s">
        <v>2824</v>
      </c>
      <c r="AN46" s="186" t="s">
        <v>2933</v>
      </c>
      <c r="AO46" s="186" t="s">
        <v>2824</v>
      </c>
      <c r="AP46" s="186" t="s">
        <v>2824</v>
      </c>
      <c r="AQ46" s="186" t="s">
        <v>2933</v>
      </c>
      <c r="AR46" s="186" t="s">
        <v>2824</v>
      </c>
      <c r="AS46" s="186" t="s">
        <v>2824</v>
      </c>
      <c r="AT46" s="186" t="s">
        <v>2933</v>
      </c>
      <c r="AU46" s="186" t="s">
        <v>2824</v>
      </c>
      <c r="AV46" s="186" t="s">
        <v>2824</v>
      </c>
      <c r="AW46" s="186" t="s">
        <v>2933</v>
      </c>
      <c r="AX46" s="186" t="s">
        <v>2824</v>
      </c>
      <c r="AY46" s="186" t="s">
        <v>2824</v>
      </c>
      <c r="AZ46" s="186" t="s">
        <v>2933</v>
      </c>
      <c r="BA46" s="186" t="s">
        <v>2824</v>
      </c>
      <c r="BB46" s="186" t="s">
        <v>2824</v>
      </c>
      <c r="BC46" s="186" t="s">
        <v>2933</v>
      </c>
      <c r="BD46" s="186" t="s">
        <v>2824</v>
      </c>
      <c r="BE46" s="186" t="s">
        <v>2824</v>
      </c>
      <c r="BF46" s="186" t="s">
        <v>2933</v>
      </c>
      <c r="BG46" s="186" t="s">
        <v>2824</v>
      </c>
      <c r="BH46" s="186" t="s">
        <v>2824</v>
      </c>
      <c r="BI46" s="186" t="s">
        <v>2933</v>
      </c>
      <c r="BJ46" s="186" t="s">
        <v>2824</v>
      </c>
      <c r="BK46" s="186" t="s">
        <v>2824</v>
      </c>
      <c r="BL46" s="186" t="s">
        <v>2933</v>
      </c>
      <c r="BM46" s="186" t="s">
        <v>2824</v>
      </c>
      <c r="BN46" s="186" t="s">
        <v>2824</v>
      </c>
      <c r="BO46" s="186" t="s">
        <v>2933</v>
      </c>
      <c r="BP46" s="186" t="s">
        <v>2824</v>
      </c>
      <c r="BQ46" s="186" t="s">
        <v>2824</v>
      </c>
      <c r="BR46" s="186" t="s">
        <v>2933</v>
      </c>
      <c r="BS46" s="186" t="s">
        <v>2824</v>
      </c>
      <c r="BT46" s="186" t="s">
        <v>2824</v>
      </c>
      <c r="BU46" s="186" t="s">
        <v>2933</v>
      </c>
      <c r="BV46" s="186" t="s">
        <v>2824</v>
      </c>
      <c r="BW46" s="186" t="s">
        <v>2824</v>
      </c>
      <c r="BX46" s="186" t="s">
        <v>2933</v>
      </c>
      <c r="BY46" s="186" t="s">
        <v>2824</v>
      </c>
      <c r="BZ46" s="186" t="s">
        <v>2824</v>
      </c>
      <c r="CA46" s="186" t="s">
        <v>2933</v>
      </c>
      <c r="CB46" s="186" t="s">
        <v>2824</v>
      </c>
      <c r="CC46" s="186" t="s">
        <v>2824</v>
      </c>
      <c r="CD46" s="186" t="s">
        <v>2933</v>
      </c>
      <c r="CE46" s="186" t="s">
        <v>2824</v>
      </c>
      <c r="CF46" s="186" t="s">
        <v>2824</v>
      </c>
      <c r="CG46" s="186" t="s">
        <v>2933</v>
      </c>
      <c r="CH46" s="186" t="s">
        <v>2824</v>
      </c>
      <c r="CI46" s="186" t="s">
        <v>2824</v>
      </c>
      <c r="CJ46" s="186" t="s">
        <v>2933</v>
      </c>
      <c r="CK46" s="186" t="s">
        <v>2824</v>
      </c>
      <c r="CL46" s="186" t="s">
        <v>2824</v>
      </c>
      <c r="CM46" s="186" t="s">
        <v>2933</v>
      </c>
      <c r="CN46" s="186" t="s">
        <v>2824</v>
      </c>
      <c r="CO46" s="186" t="s">
        <v>2824</v>
      </c>
      <c r="CP46" s="186" t="s">
        <v>2933</v>
      </c>
      <c r="CQ46" s="186" t="s">
        <v>2824</v>
      </c>
      <c r="CR46" s="186" t="s">
        <v>2824</v>
      </c>
      <c r="CS46" s="186" t="s">
        <v>2933</v>
      </c>
      <c r="CT46" s="186" t="s">
        <v>2824</v>
      </c>
      <c r="CU46" s="186" t="s">
        <v>2824</v>
      </c>
      <c r="CV46" s="186" t="s">
        <v>2933</v>
      </c>
      <c r="CW46" s="186" t="s">
        <v>2824</v>
      </c>
      <c r="CX46" s="186" t="s">
        <v>2824</v>
      </c>
      <c r="CY46" s="186" t="s">
        <v>2933</v>
      </c>
      <c r="CZ46" s="186" t="s">
        <v>2824</v>
      </c>
      <c r="DA46" s="186" t="s">
        <v>2824</v>
      </c>
      <c r="DB46" s="186" t="s">
        <v>2933</v>
      </c>
      <c r="DC46" s="186" t="s">
        <v>2824</v>
      </c>
      <c r="DD46" s="186" t="s">
        <v>2824</v>
      </c>
      <c r="DE46" s="186" t="s">
        <v>2933</v>
      </c>
      <c r="DF46" s="186" t="s">
        <v>2824</v>
      </c>
      <c r="DG46" s="186" t="s">
        <v>2824</v>
      </c>
      <c r="DH46" s="186" t="s">
        <v>2933</v>
      </c>
      <c r="DI46" s="186" t="s">
        <v>2824</v>
      </c>
      <c r="DJ46" s="186" t="s">
        <v>2824</v>
      </c>
      <c r="DK46" s="186" t="s">
        <v>2933</v>
      </c>
      <c r="DL46" s="186" t="s">
        <v>2824</v>
      </c>
      <c r="DM46" s="186" t="s">
        <v>2824</v>
      </c>
      <c r="DN46" s="186" t="s">
        <v>2933</v>
      </c>
      <c r="DO46" s="186" t="s">
        <v>2824</v>
      </c>
      <c r="DP46" s="186" t="s">
        <v>2824</v>
      </c>
      <c r="DQ46" s="186" t="s">
        <v>2933</v>
      </c>
      <c r="DR46" s="186" t="s">
        <v>2824</v>
      </c>
      <c r="DS46" s="186" t="s">
        <v>2824</v>
      </c>
      <c r="DT46" s="186" t="s">
        <v>2933</v>
      </c>
      <c r="DU46" s="186" t="s">
        <v>2824</v>
      </c>
      <c r="DV46" s="186" t="s">
        <v>2824</v>
      </c>
      <c r="DW46" s="186" t="s">
        <v>2933</v>
      </c>
      <c r="DX46" s="186" t="s">
        <v>2824</v>
      </c>
      <c r="DY46" s="186" t="s">
        <v>2824</v>
      </c>
      <c r="DZ46" s="186" t="s">
        <v>2933</v>
      </c>
      <c r="EA46" s="186" t="s">
        <v>2824</v>
      </c>
      <c r="EB46" s="186" t="s">
        <v>2824</v>
      </c>
      <c r="EC46" s="186" t="s">
        <v>2933</v>
      </c>
      <c r="ED46" s="186" t="s">
        <v>2824</v>
      </c>
      <c r="EE46" s="186" t="s">
        <v>2824</v>
      </c>
      <c r="EF46" s="186" t="s">
        <v>2933</v>
      </c>
      <c r="EG46" s="186" t="s">
        <v>2824</v>
      </c>
      <c r="EH46" s="186" t="s">
        <v>2824</v>
      </c>
      <c r="EI46" s="186" t="s">
        <v>2933</v>
      </c>
      <c r="EJ46" s="186" t="s">
        <v>2824</v>
      </c>
      <c r="EK46" s="186" t="s">
        <v>2824</v>
      </c>
      <c r="EL46" s="186" t="s">
        <v>2933</v>
      </c>
      <c r="EM46" s="186" t="s">
        <v>2824</v>
      </c>
      <c r="EN46" s="186" t="s">
        <v>2824</v>
      </c>
      <c r="EO46" s="186" t="s">
        <v>2933</v>
      </c>
      <c r="EP46" s="186" t="s">
        <v>2824</v>
      </c>
      <c r="EQ46" s="186" t="s">
        <v>2824</v>
      </c>
      <c r="ER46" s="186" t="s">
        <v>2933</v>
      </c>
      <c r="ES46" s="186" t="s">
        <v>2824</v>
      </c>
      <c r="ET46" s="186" t="s">
        <v>2824</v>
      </c>
    </row>
    <row r="47" spans="1:150" x14ac:dyDescent="0.3">
      <c r="A47" s="1"/>
      <c r="B47" s="187" t="s">
        <v>3187</v>
      </c>
      <c r="C47" s="187" t="s">
        <v>124</v>
      </c>
      <c r="D47" s="187" t="s">
        <v>1226</v>
      </c>
      <c r="E47" s="187" t="s">
        <v>3188</v>
      </c>
      <c r="F47" s="187" t="s">
        <v>3189</v>
      </c>
      <c r="G47" s="188" t="s">
        <v>2933</v>
      </c>
      <c r="H47" s="188" t="s">
        <v>2824</v>
      </c>
      <c r="I47" s="188" t="s">
        <v>2824</v>
      </c>
      <c r="J47" s="188" t="s">
        <v>2933</v>
      </c>
      <c r="K47" s="188" t="s">
        <v>2824</v>
      </c>
      <c r="L47" s="188" t="s">
        <v>2824</v>
      </c>
      <c r="M47" s="188" t="s">
        <v>2933</v>
      </c>
      <c r="N47" s="188" t="s">
        <v>2824</v>
      </c>
      <c r="O47" s="188" t="s">
        <v>2824</v>
      </c>
      <c r="P47" s="188" t="s">
        <v>2933</v>
      </c>
      <c r="Q47" s="188" t="s">
        <v>2824</v>
      </c>
      <c r="R47" s="188" t="s">
        <v>2824</v>
      </c>
      <c r="S47" s="188" t="s">
        <v>2933</v>
      </c>
      <c r="T47" s="188" t="s">
        <v>2824</v>
      </c>
      <c r="U47" s="188" t="s">
        <v>2824</v>
      </c>
      <c r="V47" s="188" t="s">
        <v>2933</v>
      </c>
      <c r="W47" s="188" t="s">
        <v>2824</v>
      </c>
      <c r="X47" s="188" t="s">
        <v>2824</v>
      </c>
      <c r="Y47" s="188" t="s">
        <v>2933</v>
      </c>
      <c r="Z47" s="188" t="s">
        <v>2824</v>
      </c>
      <c r="AA47" s="188" t="s">
        <v>2824</v>
      </c>
      <c r="AB47" s="188" t="s">
        <v>2933</v>
      </c>
      <c r="AC47" s="188" t="s">
        <v>2824</v>
      </c>
      <c r="AD47" s="188" t="s">
        <v>2824</v>
      </c>
      <c r="AE47" s="188" t="s">
        <v>2933</v>
      </c>
      <c r="AF47" s="188" t="s">
        <v>2824</v>
      </c>
      <c r="AG47" s="188" t="s">
        <v>2824</v>
      </c>
      <c r="AH47" s="188" t="s">
        <v>2933</v>
      </c>
      <c r="AI47" s="188" t="s">
        <v>2824</v>
      </c>
      <c r="AJ47" s="188" t="s">
        <v>2824</v>
      </c>
      <c r="AK47" s="188" t="s">
        <v>2933</v>
      </c>
      <c r="AL47" s="188" t="s">
        <v>2824</v>
      </c>
      <c r="AM47" s="188" t="s">
        <v>2824</v>
      </c>
      <c r="AN47" s="188" t="s">
        <v>2933</v>
      </c>
      <c r="AO47" s="188" t="s">
        <v>2824</v>
      </c>
      <c r="AP47" s="188" t="s">
        <v>2824</v>
      </c>
      <c r="AQ47" s="188" t="s">
        <v>2933</v>
      </c>
      <c r="AR47" s="188" t="s">
        <v>2824</v>
      </c>
      <c r="AS47" s="188" t="s">
        <v>2824</v>
      </c>
      <c r="AT47" s="188" t="s">
        <v>2933</v>
      </c>
      <c r="AU47" s="188" t="s">
        <v>2824</v>
      </c>
      <c r="AV47" s="188" t="s">
        <v>2824</v>
      </c>
      <c r="AW47" s="188" t="s">
        <v>2933</v>
      </c>
      <c r="AX47" s="188" t="s">
        <v>2824</v>
      </c>
      <c r="AY47" s="188" t="s">
        <v>2824</v>
      </c>
      <c r="AZ47" s="188" t="s">
        <v>2933</v>
      </c>
      <c r="BA47" s="188" t="s">
        <v>2824</v>
      </c>
      <c r="BB47" s="188" t="s">
        <v>2824</v>
      </c>
      <c r="BC47" s="188" t="s">
        <v>2933</v>
      </c>
      <c r="BD47" s="188" t="s">
        <v>2824</v>
      </c>
      <c r="BE47" s="188" t="s">
        <v>2824</v>
      </c>
      <c r="BF47" s="188" t="s">
        <v>2933</v>
      </c>
      <c r="BG47" s="188" t="s">
        <v>2824</v>
      </c>
      <c r="BH47" s="188" t="s">
        <v>2824</v>
      </c>
      <c r="BI47" s="188" t="s">
        <v>2933</v>
      </c>
      <c r="BJ47" s="188" t="s">
        <v>2824</v>
      </c>
      <c r="BK47" s="188" t="s">
        <v>2824</v>
      </c>
      <c r="BL47" s="188" t="s">
        <v>2933</v>
      </c>
      <c r="BM47" s="188" t="s">
        <v>2824</v>
      </c>
      <c r="BN47" s="188" t="s">
        <v>2824</v>
      </c>
      <c r="BO47" s="188" t="s">
        <v>2933</v>
      </c>
      <c r="BP47" s="188" t="s">
        <v>2824</v>
      </c>
      <c r="BQ47" s="188" t="s">
        <v>2824</v>
      </c>
      <c r="BR47" s="188" t="s">
        <v>2933</v>
      </c>
      <c r="BS47" s="188" t="s">
        <v>2824</v>
      </c>
      <c r="BT47" s="188" t="s">
        <v>2824</v>
      </c>
      <c r="BU47" s="188" t="s">
        <v>2933</v>
      </c>
      <c r="BV47" s="188" t="s">
        <v>2824</v>
      </c>
      <c r="BW47" s="188" t="s">
        <v>2824</v>
      </c>
      <c r="BX47" s="188" t="s">
        <v>2933</v>
      </c>
      <c r="BY47" s="188" t="s">
        <v>2824</v>
      </c>
      <c r="BZ47" s="188" t="s">
        <v>2824</v>
      </c>
      <c r="CA47" s="188" t="s">
        <v>2933</v>
      </c>
      <c r="CB47" s="188" t="s">
        <v>2824</v>
      </c>
      <c r="CC47" s="188" t="s">
        <v>2824</v>
      </c>
      <c r="CD47" s="188" t="s">
        <v>2933</v>
      </c>
      <c r="CE47" s="188" t="s">
        <v>2824</v>
      </c>
      <c r="CF47" s="188" t="s">
        <v>2824</v>
      </c>
      <c r="CG47" s="188" t="s">
        <v>2933</v>
      </c>
      <c r="CH47" s="188" t="s">
        <v>2824</v>
      </c>
      <c r="CI47" s="188" t="s">
        <v>2824</v>
      </c>
      <c r="CJ47" s="188" t="s">
        <v>2933</v>
      </c>
      <c r="CK47" s="188" t="s">
        <v>2824</v>
      </c>
      <c r="CL47" s="188" t="s">
        <v>2824</v>
      </c>
      <c r="CM47" s="188" t="s">
        <v>2933</v>
      </c>
      <c r="CN47" s="188" t="s">
        <v>2824</v>
      </c>
      <c r="CO47" s="188" t="s">
        <v>2824</v>
      </c>
      <c r="CP47" s="188" t="s">
        <v>2933</v>
      </c>
      <c r="CQ47" s="188" t="s">
        <v>2824</v>
      </c>
      <c r="CR47" s="188" t="s">
        <v>2824</v>
      </c>
      <c r="CS47" s="188" t="s">
        <v>2933</v>
      </c>
      <c r="CT47" s="188" t="s">
        <v>2824</v>
      </c>
      <c r="CU47" s="188" t="s">
        <v>2824</v>
      </c>
      <c r="CV47" s="188" t="s">
        <v>2933</v>
      </c>
      <c r="CW47" s="188" t="s">
        <v>2824</v>
      </c>
      <c r="CX47" s="188" t="s">
        <v>2824</v>
      </c>
      <c r="CY47" s="188" t="s">
        <v>2933</v>
      </c>
      <c r="CZ47" s="188" t="s">
        <v>2824</v>
      </c>
      <c r="DA47" s="188" t="s">
        <v>2824</v>
      </c>
      <c r="DB47" s="188" t="s">
        <v>2933</v>
      </c>
      <c r="DC47" s="188" t="s">
        <v>2824</v>
      </c>
      <c r="DD47" s="188" t="s">
        <v>2824</v>
      </c>
      <c r="DE47" s="188" t="s">
        <v>2933</v>
      </c>
      <c r="DF47" s="188" t="s">
        <v>2824</v>
      </c>
      <c r="DG47" s="188" t="s">
        <v>2824</v>
      </c>
      <c r="DH47" s="188" t="s">
        <v>2933</v>
      </c>
      <c r="DI47" s="188" t="s">
        <v>2824</v>
      </c>
      <c r="DJ47" s="188" t="s">
        <v>2824</v>
      </c>
      <c r="DK47" s="188" t="s">
        <v>2933</v>
      </c>
      <c r="DL47" s="188" t="s">
        <v>2824</v>
      </c>
      <c r="DM47" s="188" t="s">
        <v>2824</v>
      </c>
      <c r="DN47" s="188" t="s">
        <v>2933</v>
      </c>
      <c r="DO47" s="188" t="s">
        <v>2824</v>
      </c>
      <c r="DP47" s="188" t="s">
        <v>2824</v>
      </c>
      <c r="DQ47" s="188" t="s">
        <v>2933</v>
      </c>
      <c r="DR47" s="188" t="s">
        <v>2824</v>
      </c>
      <c r="DS47" s="188" t="s">
        <v>2824</v>
      </c>
      <c r="DT47" s="188" t="s">
        <v>2933</v>
      </c>
      <c r="DU47" s="188" t="s">
        <v>2824</v>
      </c>
      <c r="DV47" s="188" t="s">
        <v>2824</v>
      </c>
      <c r="DW47" s="188" t="s">
        <v>2933</v>
      </c>
      <c r="DX47" s="188" t="s">
        <v>2824</v>
      </c>
      <c r="DY47" s="188" t="s">
        <v>2824</v>
      </c>
      <c r="DZ47" s="188" t="s">
        <v>2933</v>
      </c>
      <c r="EA47" s="188" t="s">
        <v>2824</v>
      </c>
      <c r="EB47" s="188" t="s">
        <v>2824</v>
      </c>
      <c r="EC47" s="188" t="s">
        <v>2933</v>
      </c>
      <c r="ED47" s="188" t="s">
        <v>2824</v>
      </c>
      <c r="EE47" s="188" t="s">
        <v>2824</v>
      </c>
      <c r="EF47" s="188" t="s">
        <v>2933</v>
      </c>
      <c r="EG47" s="188" t="s">
        <v>2824</v>
      </c>
      <c r="EH47" s="188" t="s">
        <v>2824</v>
      </c>
      <c r="EI47" s="188" t="s">
        <v>2933</v>
      </c>
      <c r="EJ47" s="188" t="s">
        <v>2824</v>
      </c>
      <c r="EK47" s="188" t="s">
        <v>2824</v>
      </c>
      <c r="EL47" s="188" t="s">
        <v>2933</v>
      </c>
      <c r="EM47" s="188" t="s">
        <v>2824</v>
      </c>
      <c r="EN47" s="188" t="s">
        <v>2824</v>
      </c>
      <c r="EO47" s="188" t="s">
        <v>2933</v>
      </c>
      <c r="EP47" s="188" t="s">
        <v>2824</v>
      </c>
      <c r="EQ47" s="188" t="s">
        <v>2824</v>
      </c>
      <c r="ER47" s="188" t="s">
        <v>2933</v>
      </c>
      <c r="ES47" s="188" t="s">
        <v>2824</v>
      </c>
      <c r="ET47" s="188" t="s">
        <v>2824</v>
      </c>
    </row>
    <row r="48" spans="1:150" x14ac:dyDescent="0.3">
      <c r="A48" s="1"/>
      <c r="B48" s="187" t="s">
        <v>3190</v>
      </c>
      <c r="C48" s="187" t="s">
        <v>124</v>
      </c>
      <c r="D48" s="187" t="s">
        <v>1226</v>
      </c>
      <c r="E48" s="187" t="s">
        <v>3191</v>
      </c>
      <c r="F48" s="187" t="s">
        <v>3192</v>
      </c>
      <c r="G48" s="188" t="s">
        <v>2933</v>
      </c>
      <c r="H48" s="188" t="s">
        <v>623</v>
      </c>
      <c r="I48" s="188" t="s">
        <v>623</v>
      </c>
      <c r="J48" s="188" t="s">
        <v>2933</v>
      </c>
      <c r="K48" s="188" t="s">
        <v>623</v>
      </c>
      <c r="L48" s="188" t="s">
        <v>623</v>
      </c>
      <c r="M48" s="188" t="s">
        <v>2933</v>
      </c>
      <c r="N48" s="188" t="s">
        <v>623</v>
      </c>
      <c r="O48" s="188" t="s">
        <v>623</v>
      </c>
      <c r="P48" s="188" t="s">
        <v>2933</v>
      </c>
      <c r="Q48" s="188" t="s">
        <v>623</v>
      </c>
      <c r="R48" s="188" t="s">
        <v>623</v>
      </c>
      <c r="S48" s="188" t="s">
        <v>2933</v>
      </c>
      <c r="T48" s="188" t="s">
        <v>623</v>
      </c>
      <c r="U48" s="188" t="s">
        <v>623</v>
      </c>
      <c r="V48" s="188" t="s">
        <v>2933</v>
      </c>
      <c r="W48" s="188" t="s">
        <v>623</v>
      </c>
      <c r="X48" s="188" t="s">
        <v>623</v>
      </c>
      <c r="Y48" s="188" t="s">
        <v>2933</v>
      </c>
      <c r="Z48" s="188" t="s">
        <v>623</v>
      </c>
      <c r="AA48" s="188" t="s">
        <v>623</v>
      </c>
      <c r="AB48" s="188" t="s">
        <v>2933</v>
      </c>
      <c r="AC48" s="188" t="s">
        <v>623</v>
      </c>
      <c r="AD48" s="188" t="s">
        <v>623</v>
      </c>
      <c r="AE48" s="188" t="s">
        <v>2933</v>
      </c>
      <c r="AF48" s="188" t="s">
        <v>623</v>
      </c>
      <c r="AG48" s="188" t="s">
        <v>623</v>
      </c>
      <c r="AH48" s="188" t="s">
        <v>2933</v>
      </c>
      <c r="AI48" s="188" t="s">
        <v>623</v>
      </c>
      <c r="AJ48" s="188" t="s">
        <v>623</v>
      </c>
      <c r="AK48" s="188" t="s">
        <v>2933</v>
      </c>
      <c r="AL48" s="188" t="s">
        <v>623</v>
      </c>
      <c r="AM48" s="188" t="s">
        <v>623</v>
      </c>
      <c r="AN48" s="188" t="s">
        <v>2933</v>
      </c>
      <c r="AO48" s="188" t="s">
        <v>623</v>
      </c>
      <c r="AP48" s="188" t="s">
        <v>623</v>
      </c>
      <c r="AQ48" s="188" t="s">
        <v>2933</v>
      </c>
      <c r="AR48" s="188" t="s">
        <v>623</v>
      </c>
      <c r="AS48" s="188" t="s">
        <v>623</v>
      </c>
      <c r="AT48" s="188" t="s">
        <v>2933</v>
      </c>
      <c r="AU48" s="188" t="s">
        <v>623</v>
      </c>
      <c r="AV48" s="188" t="s">
        <v>623</v>
      </c>
      <c r="AW48" s="188" t="s">
        <v>2933</v>
      </c>
      <c r="AX48" s="188" t="s">
        <v>623</v>
      </c>
      <c r="AY48" s="188" t="s">
        <v>623</v>
      </c>
      <c r="AZ48" s="188" t="s">
        <v>2933</v>
      </c>
      <c r="BA48" s="188" t="s">
        <v>623</v>
      </c>
      <c r="BB48" s="188" t="s">
        <v>623</v>
      </c>
      <c r="BC48" s="188" t="s">
        <v>2933</v>
      </c>
      <c r="BD48" s="188" t="s">
        <v>623</v>
      </c>
      <c r="BE48" s="188" t="s">
        <v>623</v>
      </c>
      <c r="BF48" s="188" t="s">
        <v>2933</v>
      </c>
      <c r="BG48" s="188" t="s">
        <v>623</v>
      </c>
      <c r="BH48" s="188" t="s">
        <v>623</v>
      </c>
      <c r="BI48" s="188" t="s">
        <v>2933</v>
      </c>
      <c r="BJ48" s="188" t="s">
        <v>623</v>
      </c>
      <c r="BK48" s="188" t="s">
        <v>623</v>
      </c>
      <c r="BL48" s="188" t="s">
        <v>2933</v>
      </c>
      <c r="BM48" s="188" t="s">
        <v>623</v>
      </c>
      <c r="BN48" s="188" t="s">
        <v>623</v>
      </c>
      <c r="BO48" s="188" t="s">
        <v>2933</v>
      </c>
      <c r="BP48" s="188" t="s">
        <v>623</v>
      </c>
      <c r="BQ48" s="188" t="s">
        <v>623</v>
      </c>
      <c r="BR48" s="188" t="s">
        <v>2933</v>
      </c>
      <c r="BS48" s="188" t="s">
        <v>623</v>
      </c>
      <c r="BT48" s="188" t="s">
        <v>623</v>
      </c>
      <c r="BU48" s="188" t="s">
        <v>2933</v>
      </c>
      <c r="BV48" s="188" t="s">
        <v>623</v>
      </c>
      <c r="BW48" s="188" t="s">
        <v>623</v>
      </c>
      <c r="BX48" s="188" t="s">
        <v>2933</v>
      </c>
      <c r="BY48" s="188" t="s">
        <v>623</v>
      </c>
      <c r="BZ48" s="188" t="s">
        <v>623</v>
      </c>
      <c r="CA48" s="188" t="s">
        <v>2933</v>
      </c>
      <c r="CB48" s="188" t="s">
        <v>623</v>
      </c>
      <c r="CC48" s="188" t="s">
        <v>623</v>
      </c>
      <c r="CD48" s="188" t="s">
        <v>2933</v>
      </c>
      <c r="CE48" s="188" t="s">
        <v>623</v>
      </c>
      <c r="CF48" s="188" t="s">
        <v>623</v>
      </c>
      <c r="CG48" s="188" t="s">
        <v>2933</v>
      </c>
      <c r="CH48" s="188" t="s">
        <v>623</v>
      </c>
      <c r="CI48" s="188" t="s">
        <v>623</v>
      </c>
      <c r="CJ48" s="188" t="s">
        <v>2933</v>
      </c>
      <c r="CK48" s="188" t="s">
        <v>623</v>
      </c>
      <c r="CL48" s="188" t="s">
        <v>623</v>
      </c>
      <c r="CM48" s="188" t="s">
        <v>2933</v>
      </c>
      <c r="CN48" s="188" t="s">
        <v>623</v>
      </c>
      <c r="CO48" s="188" t="s">
        <v>623</v>
      </c>
      <c r="CP48" s="188" t="s">
        <v>2933</v>
      </c>
      <c r="CQ48" s="188" t="s">
        <v>623</v>
      </c>
      <c r="CR48" s="188" t="s">
        <v>623</v>
      </c>
      <c r="CS48" s="188" t="s">
        <v>2933</v>
      </c>
      <c r="CT48" s="188" t="s">
        <v>623</v>
      </c>
      <c r="CU48" s="188" t="s">
        <v>623</v>
      </c>
      <c r="CV48" s="188" t="s">
        <v>2933</v>
      </c>
      <c r="CW48" s="188" t="s">
        <v>623</v>
      </c>
      <c r="CX48" s="188" t="s">
        <v>623</v>
      </c>
      <c r="CY48" s="188" t="s">
        <v>2933</v>
      </c>
      <c r="CZ48" s="188" t="s">
        <v>623</v>
      </c>
      <c r="DA48" s="188" t="s">
        <v>623</v>
      </c>
      <c r="DB48" s="188" t="s">
        <v>2933</v>
      </c>
      <c r="DC48" s="188" t="s">
        <v>623</v>
      </c>
      <c r="DD48" s="188" t="s">
        <v>623</v>
      </c>
      <c r="DE48" s="188" t="s">
        <v>2933</v>
      </c>
      <c r="DF48" s="188" t="s">
        <v>623</v>
      </c>
      <c r="DG48" s="188" t="s">
        <v>623</v>
      </c>
      <c r="DH48" s="188" t="s">
        <v>2933</v>
      </c>
      <c r="DI48" s="188" t="s">
        <v>623</v>
      </c>
      <c r="DJ48" s="188" t="s">
        <v>623</v>
      </c>
      <c r="DK48" s="188" t="s">
        <v>2933</v>
      </c>
      <c r="DL48" s="188" t="s">
        <v>623</v>
      </c>
      <c r="DM48" s="188" t="s">
        <v>623</v>
      </c>
      <c r="DN48" s="188" t="s">
        <v>2933</v>
      </c>
      <c r="DO48" s="188" t="s">
        <v>623</v>
      </c>
      <c r="DP48" s="188" t="s">
        <v>623</v>
      </c>
      <c r="DQ48" s="188" t="s">
        <v>2933</v>
      </c>
      <c r="DR48" s="188" t="s">
        <v>623</v>
      </c>
      <c r="DS48" s="188" t="s">
        <v>623</v>
      </c>
      <c r="DT48" s="188" t="s">
        <v>2933</v>
      </c>
      <c r="DU48" s="188" t="s">
        <v>623</v>
      </c>
      <c r="DV48" s="188" t="s">
        <v>623</v>
      </c>
      <c r="DW48" s="188" t="s">
        <v>2933</v>
      </c>
      <c r="DX48" s="188" t="s">
        <v>623</v>
      </c>
      <c r="DY48" s="188" t="s">
        <v>623</v>
      </c>
      <c r="DZ48" s="188" t="s">
        <v>2933</v>
      </c>
      <c r="EA48" s="188" t="s">
        <v>623</v>
      </c>
      <c r="EB48" s="188" t="s">
        <v>623</v>
      </c>
      <c r="EC48" s="188" t="s">
        <v>2933</v>
      </c>
      <c r="ED48" s="188" t="s">
        <v>623</v>
      </c>
      <c r="EE48" s="188" t="s">
        <v>623</v>
      </c>
      <c r="EF48" s="188" t="s">
        <v>2933</v>
      </c>
      <c r="EG48" s="188" t="s">
        <v>623</v>
      </c>
      <c r="EH48" s="188" t="s">
        <v>623</v>
      </c>
      <c r="EI48" s="188" t="s">
        <v>2933</v>
      </c>
      <c r="EJ48" s="188" t="s">
        <v>623</v>
      </c>
      <c r="EK48" s="188" t="s">
        <v>623</v>
      </c>
      <c r="EL48" s="188" t="s">
        <v>2933</v>
      </c>
      <c r="EM48" s="188" t="s">
        <v>623</v>
      </c>
      <c r="EN48" s="188" t="s">
        <v>623</v>
      </c>
      <c r="EO48" s="188" t="s">
        <v>2933</v>
      </c>
      <c r="EP48" s="188" t="s">
        <v>623</v>
      </c>
      <c r="EQ48" s="188" t="s">
        <v>623</v>
      </c>
      <c r="ER48" s="188" t="s">
        <v>2933</v>
      </c>
      <c r="ES48" s="188" t="s">
        <v>623</v>
      </c>
      <c r="ET48" s="188" t="s">
        <v>623</v>
      </c>
    </row>
    <row r="49" spans="1:150" x14ac:dyDescent="0.3">
      <c r="A49" s="1"/>
      <c r="B49" s="186" t="s">
        <v>3193</v>
      </c>
      <c r="C49" s="186" t="s">
        <v>107</v>
      </c>
      <c r="D49" s="186" t="s">
        <v>1050</v>
      </c>
      <c r="E49" s="186" t="s">
        <v>3194</v>
      </c>
      <c r="F49" s="186" t="s">
        <v>3195</v>
      </c>
      <c r="G49" s="186" t="s">
        <v>2933</v>
      </c>
      <c r="H49" s="186" t="s">
        <v>3196</v>
      </c>
      <c r="I49" s="186" t="s">
        <v>3197</v>
      </c>
      <c r="J49" s="186" t="s">
        <v>2933</v>
      </c>
      <c r="K49" s="186" t="s">
        <v>3198</v>
      </c>
      <c r="L49" s="186" t="s">
        <v>3199</v>
      </c>
      <c r="M49" s="186" t="s">
        <v>2933</v>
      </c>
      <c r="N49" s="186" t="s">
        <v>3200</v>
      </c>
      <c r="O49" s="186" t="s">
        <v>3201</v>
      </c>
      <c r="P49" s="186" t="s">
        <v>2933</v>
      </c>
      <c r="Q49" s="186" t="s">
        <v>3202</v>
      </c>
      <c r="R49" s="186" t="s">
        <v>3203</v>
      </c>
      <c r="S49" s="186" t="s">
        <v>2933</v>
      </c>
      <c r="T49" s="186" t="s">
        <v>3204</v>
      </c>
      <c r="U49" s="186" t="s">
        <v>3205</v>
      </c>
      <c r="V49" s="186" t="s">
        <v>2933</v>
      </c>
      <c r="W49" s="186" t="s">
        <v>3206</v>
      </c>
      <c r="X49" s="186" t="s">
        <v>2824</v>
      </c>
      <c r="Y49" s="186" t="s">
        <v>2933</v>
      </c>
      <c r="Z49" s="186" t="s">
        <v>3207</v>
      </c>
      <c r="AA49" s="186" t="s">
        <v>3208</v>
      </c>
      <c r="AB49" s="186" t="s">
        <v>2933</v>
      </c>
      <c r="AC49" s="186" t="s">
        <v>3209</v>
      </c>
      <c r="AD49" s="186" t="s">
        <v>3210</v>
      </c>
      <c r="AE49" s="186" t="s">
        <v>2933</v>
      </c>
      <c r="AF49" s="186" t="s">
        <v>3211</v>
      </c>
      <c r="AG49" s="186" t="s">
        <v>3212</v>
      </c>
      <c r="AH49" s="186" t="s">
        <v>2933</v>
      </c>
      <c r="AI49" s="186" t="s">
        <v>3213</v>
      </c>
      <c r="AJ49" s="186" t="s">
        <v>3214</v>
      </c>
      <c r="AK49" s="186" t="s">
        <v>2933</v>
      </c>
      <c r="AL49" s="186" t="s">
        <v>3215</v>
      </c>
      <c r="AM49" s="186" t="s">
        <v>3216</v>
      </c>
      <c r="AN49" s="186" t="s">
        <v>2933</v>
      </c>
      <c r="AO49" s="186" t="s">
        <v>3217</v>
      </c>
      <c r="AP49" s="186" t="s">
        <v>3218</v>
      </c>
      <c r="AQ49" s="186" t="s">
        <v>2933</v>
      </c>
      <c r="AR49" s="186" t="s">
        <v>3219</v>
      </c>
      <c r="AS49" s="186" t="s">
        <v>3077</v>
      </c>
      <c r="AT49" s="186" t="s">
        <v>2933</v>
      </c>
      <c r="AU49" s="186" t="s">
        <v>3220</v>
      </c>
      <c r="AV49" s="186" t="s">
        <v>3221</v>
      </c>
      <c r="AW49" s="186" t="s">
        <v>2933</v>
      </c>
      <c r="AX49" s="186" t="s">
        <v>3222</v>
      </c>
      <c r="AY49" s="186" t="s">
        <v>2824</v>
      </c>
      <c r="AZ49" s="186" t="s">
        <v>2933</v>
      </c>
      <c r="BA49" s="186" t="s">
        <v>3223</v>
      </c>
      <c r="BB49" s="186" t="s">
        <v>3224</v>
      </c>
      <c r="BC49" s="186" t="s">
        <v>2933</v>
      </c>
      <c r="BD49" s="186" t="s">
        <v>3225</v>
      </c>
      <c r="BE49" s="186" t="s">
        <v>3226</v>
      </c>
      <c r="BF49" s="186" t="s">
        <v>2933</v>
      </c>
      <c r="BG49" s="186" t="s">
        <v>3227</v>
      </c>
      <c r="BH49" s="186" t="s">
        <v>3228</v>
      </c>
      <c r="BI49" s="186" t="s">
        <v>2933</v>
      </c>
      <c r="BJ49" s="186" t="s">
        <v>3229</v>
      </c>
      <c r="BK49" s="186" t="s">
        <v>3230</v>
      </c>
      <c r="BL49" s="186" t="s">
        <v>2933</v>
      </c>
      <c r="BM49" s="186" t="s">
        <v>3231</v>
      </c>
      <c r="BN49" s="186" t="s">
        <v>3232</v>
      </c>
      <c r="BO49" s="186" t="s">
        <v>2933</v>
      </c>
      <c r="BP49" s="186" t="s">
        <v>3233</v>
      </c>
      <c r="BQ49" s="186" t="s">
        <v>3234</v>
      </c>
      <c r="BR49" s="186" t="s">
        <v>2933</v>
      </c>
      <c r="BS49" s="186" t="s">
        <v>3235</v>
      </c>
      <c r="BT49" s="186" t="s">
        <v>3236</v>
      </c>
      <c r="BU49" s="186" t="s">
        <v>2933</v>
      </c>
      <c r="BV49" s="186" t="s">
        <v>3237</v>
      </c>
      <c r="BW49" s="186" t="s">
        <v>3238</v>
      </c>
      <c r="BX49" s="186" t="s">
        <v>2933</v>
      </c>
      <c r="BY49" s="186" t="s">
        <v>3239</v>
      </c>
      <c r="BZ49" s="186" t="s">
        <v>3240</v>
      </c>
      <c r="CA49" s="186" t="s">
        <v>2933</v>
      </c>
      <c r="CB49" s="186" t="s">
        <v>3241</v>
      </c>
      <c r="CC49" s="186" t="s">
        <v>3242</v>
      </c>
      <c r="CD49" s="186" t="s">
        <v>2933</v>
      </c>
      <c r="CE49" s="186" t="s">
        <v>3243</v>
      </c>
      <c r="CF49" s="186" t="s">
        <v>3244</v>
      </c>
      <c r="CG49" s="186" t="s">
        <v>2933</v>
      </c>
      <c r="CH49" s="186" t="s">
        <v>3245</v>
      </c>
      <c r="CI49" s="186" t="s">
        <v>3246</v>
      </c>
      <c r="CJ49" s="186" t="s">
        <v>2933</v>
      </c>
      <c r="CK49" s="186" t="s">
        <v>3247</v>
      </c>
      <c r="CL49" s="186" t="s">
        <v>3248</v>
      </c>
      <c r="CM49" s="186" t="s">
        <v>2933</v>
      </c>
      <c r="CN49" s="186" t="s">
        <v>2824</v>
      </c>
      <c r="CO49" s="186" t="s">
        <v>3249</v>
      </c>
      <c r="CP49" s="186" t="s">
        <v>2933</v>
      </c>
      <c r="CQ49" s="186" t="s">
        <v>3250</v>
      </c>
      <c r="CR49" s="186" t="s">
        <v>2824</v>
      </c>
      <c r="CS49" s="186" t="s">
        <v>2933</v>
      </c>
      <c r="CT49" s="186" t="s">
        <v>3251</v>
      </c>
      <c r="CU49" s="186" t="s">
        <v>3252</v>
      </c>
      <c r="CV49" s="186" t="s">
        <v>2933</v>
      </c>
      <c r="CW49" s="186" t="s">
        <v>3253</v>
      </c>
      <c r="CX49" s="186" t="s">
        <v>3254</v>
      </c>
      <c r="CY49" s="186" t="s">
        <v>2933</v>
      </c>
      <c r="CZ49" s="186" t="s">
        <v>3255</v>
      </c>
      <c r="DA49" s="186" t="s">
        <v>3256</v>
      </c>
      <c r="DB49" s="186" t="s">
        <v>2933</v>
      </c>
      <c r="DC49" s="186" t="s">
        <v>3257</v>
      </c>
      <c r="DD49" s="186" t="s">
        <v>3258</v>
      </c>
      <c r="DE49" s="186" t="s">
        <v>2933</v>
      </c>
      <c r="DF49" s="186" t="s">
        <v>3259</v>
      </c>
      <c r="DG49" s="186" t="s">
        <v>3258</v>
      </c>
      <c r="DH49" s="186" t="s">
        <v>2933</v>
      </c>
      <c r="DI49" s="186" t="s">
        <v>3260</v>
      </c>
      <c r="DJ49" s="186" t="s">
        <v>3261</v>
      </c>
      <c r="DK49" s="186" t="s">
        <v>2933</v>
      </c>
      <c r="DL49" s="186" t="s">
        <v>3262</v>
      </c>
      <c r="DM49" s="186" t="s">
        <v>3263</v>
      </c>
      <c r="DN49" s="186" t="s">
        <v>2933</v>
      </c>
      <c r="DO49" s="186" t="s">
        <v>3264</v>
      </c>
      <c r="DP49" s="186" t="s">
        <v>3265</v>
      </c>
      <c r="DQ49" s="186" t="s">
        <v>2933</v>
      </c>
      <c r="DR49" s="186" t="s">
        <v>3266</v>
      </c>
      <c r="DS49" s="186" t="s">
        <v>3267</v>
      </c>
      <c r="DT49" s="186" t="s">
        <v>2933</v>
      </c>
      <c r="DU49" s="186" t="s">
        <v>3268</v>
      </c>
      <c r="DV49" s="186" t="s">
        <v>3269</v>
      </c>
      <c r="DW49" s="186" t="s">
        <v>2933</v>
      </c>
      <c r="DX49" s="186" t="s">
        <v>3270</v>
      </c>
      <c r="DY49" s="186" t="s">
        <v>3271</v>
      </c>
      <c r="DZ49" s="186" t="s">
        <v>2933</v>
      </c>
      <c r="EA49" s="186" t="s">
        <v>3272</v>
      </c>
      <c r="EB49" s="186" t="s">
        <v>3273</v>
      </c>
      <c r="EC49" s="186" t="s">
        <v>2933</v>
      </c>
      <c r="ED49" s="186" t="s">
        <v>3274</v>
      </c>
      <c r="EE49" s="186" t="s">
        <v>3275</v>
      </c>
      <c r="EF49" s="186" t="s">
        <v>2933</v>
      </c>
      <c r="EG49" s="186" t="s">
        <v>3276</v>
      </c>
      <c r="EH49" s="186" t="s">
        <v>3277</v>
      </c>
      <c r="EI49" s="186" t="s">
        <v>2933</v>
      </c>
      <c r="EJ49" s="186" t="s">
        <v>3278</v>
      </c>
      <c r="EK49" s="186" t="s">
        <v>3279</v>
      </c>
      <c r="EL49" s="186" t="s">
        <v>2933</v>
      </c>
      <c r="EM49" s="186" t="s">
        <v>3280</v>
      </c>
      <c r="EN49" s="186" t="s">
        <v>3281</v>
      </c>
      <c r="EO49" s="186" t="s">
        <v>2933</v>
      </c>
      <c r="EP49" s="186" t="s">
        <v>3282</v>
      </c>
      <c r="EQ49" s="186" t="s">
        <v>2824</v>
      </c>
      <c r="ER49" s="186" t="s">
        <v>2933</v>
      </c>
      <c r="ES49" s="186" t="s">
        <v>3283</v>
      </c>
      <c r="ET49" s="186" t="s">
        <v>2824</v>
      </c>
    </row>
    <row r="50" spans="1:150" x14ac:dyDescent="0.3">
      <c r="A50" s="1"/>
      <c r="B50" s="187" t="s">
        <v>3284</v>
      </c>
      <c r="C50" s="187" t="s">
        <v>107</v>
      </c>
      <c r="D50" s="187" t="s">
        <v>1050</v>
      </c>
      <c r="E50" s="187" t="s">
        <v>3285</v>
      </c>
      <c r="F50" s="187" t="s">
        <v>3286</v>
      </c>
      <c r="G50" s="188" t="s">
        <v>2933</v>
      </c>
      <c r="H50" s="188" t="s">
        <v>3287</v>
      </c>
      <c r="I50" s="188" t="s">
        <v>3288</v>
      </c>
      <c r="J50" s="188" t="s">
        <v>2933</v>
      </c>
      <c r="K50" s="188" t="s">
        <v>3289</v>
      </c>
      <c r="L50" s="188" t="s">
        <v>3290</v>
      </c>
      <c r="M50" s="188" t="s">
        <v>2933</v>
      </c>
      <c r="N50" s="188" t="s">
        <v>3291</v>
      </c>
      <c r="O50" s="188" t="s">
        <v>3201</v>
      </c>
      <c r="P50" s="188" t="s">
        <v>2933</v>
      </c>
      <c r="Q50" s="188" t="s">
        <v>2824</v>
      </c>
      <c r="R50" s="188" t="s">
        <v>3292</v>
      </c>
      <c r="S50" s="188" t="s">
        <v>2933</v>
      </c>
      <c r="T50" s="188" t="s">
        <v>2824</v>
      </c>
      <c r="U50" s="188" t="s">
        <v>3293</v>
      </c>
      <c r="V50" s="188" t="s">
        <v>2933</v>
      </c>
      <c r="W50" s="188" t="s">
        <v>3294</v>
      </c>
      <c r="X50" s="188" t="s">
        <v>2824</v>
      </c>
      <c r="Y50" s="188" t="s">
        <v>2933</v>
      </c>
      <c r="Z50" s="188" t="s">
        <v>2824</v>
      </c>
      <c r="AA50" s="188" t="s">
        <v>3295</v>
      </c>
      <c r="AB50" s="188" t="s">
        <v>2933</v>
      </c>
      <c r="AC50" s="188" t="s">
        <v>2824</v>
      </c>
      <c r="AD50" s="188" t="s">
        <v>3296</v>
      </c>
      <c r="AE50" s="188" t="s">
        <v>2933</v>
      </c>
      <c r="AF50" s="188" t="s">
        <v>2824</v>
      </c>
      <c r="AG50" s="188" t="s">
        <v>3297</v>
      </c>
      <c r="AH50" s="188" t="s">
        <v>2933</v>
      </c>
      <c r="AI50" s="188" t="s">
        <v>3137</v>
      </c>
      <c r="AJ50" s="188" t="s">
        <v>3214</v>
      </c>
      <c r="AK50" s="188" t="s">
        <v>2933</v>
      </c>
      <c r="AL50" s="188" t="s">
        <v>2824</v>
      </c>
      <c r="AM50" s="188" t="s">
        <v>3298</v>
      </c>
      <c r="AN50" s="188" t="s">
        <v>2933</v>
      </c>
      <c r="AO50" s="188" t="s">
        <v>3299</v>
      </c>
      <c r="AP50" s="188" t="s">
        <v>3300</v>
      </c>
      <c r="AQ50" s="188" t="s">
        <v>2933</v>
      </c>
      <c r="AR50" s="188" t="s">
        <v>3301</v>
      </c>
      <c r="AS50" s="188" t="s">
        <v>3077</v>
      </c>
      <c r="AT50" s="188" t="s">
        <v>2933</v>
      </c>
      <c r="AU50" s="188" t="s">
        <v>3302</v>
      </c>
      <c r="AV50" s="188" t="s">
        <v>3303</v>
      </c>
      <c r="AW50" s="188" t="s">
        <v>2933</v>
      </c>
      <c r="AX50" s="188" t="s">
        <v>3304</v>
      </c>
      <c r="AY50" s="188" t="s">
        <v>2824</v>
      </c>
      <c r="AZ50" s="188" t="s">
        <v>2933</v>
      </c>
      <c r="BA50" s="188" t="s">
        <v>2824</v>
      </c>
      <c r="BB50" s="188" t="s">
        <v>3224</v>
      </c>
      <c r="BC50" s="188" t="s">
        <v>2933</v>
      </c>
      <c r="BD50" s="188" t="s">
        <v>2824</v>
      </c>
      <c r="BE50" s="188" t="s">
        <v>3226</v>
      </c>
      <c r="BF50" s="188" t="s">
        <v>2933</v>
      </c>
      <c r="BG50" s="188" t="s">
        <v>3305</v>
      </c>
      <c r="BH50" s="188" t="s">
        <v>3228</v>
      </c>
      <c r="BI50" s="188" t="s">
        <v>2933</v>
      </c>
      <c r="BJ50" s="188" t="s">
        <v>3306</v>
      </c>
      <c r="BK50" s="188" t="s">
        <v>3230</v>
      </c>
      <c r="BL50" s="188" t="s">
        <v>2933</v>
      </c>
      <c r="BM50" s="188" t="s">
        <v>3307</v>
      </c>
      <c r="BN50" s="188" t="s">
        <v>2824</v>
      </c>
      <c r="BO50" s="188" t="s">
        <v>2933</v>
      </c>
      <c r="BP50" s="188" t="s">
        <v>3308</v>
      </c>
      <c r="BQ50" s="188" t="s">
        <v>3309</v>
      </c>
      <c r="BR50" s="188" t="s">
        <v>2933</v>
      </c>
      <c r="BS50" s="188" t="s">
        <v>3310</v>
      </c>
      <c r="BT50" s="188" t="s">
        <v>2824</v>
      </c>
      <c r="BU50" s="188" t="s">
        <v>2933</v>
      </c>
      <c r="BV50" s="188" t="s">
        <v>3311</v>
      </c>
      <c r="BW50" s="188" t="s">
        <v>3238</v>
      </c>
      <c r="BX50" s="188" t="s">
        <v>2933</v>
      </c>
      <c r="BY50" s="188" t="s">
        <v>3239</v>
      </c>
      <c r="BZ50" s="188" t="s">
        <v>2824</v>
      </c>
      <c r="CA50" s="188" t="s">
        <v>2933</v>
      </c>
      <c r="CB50" s="188" t="s">
        <v>3241</v>
      </c>
      <c r="CC50" s="188" t="s">
        <v>3312</v>
      </c>
      <c r="CD50" s="188" t="s">
        <v>2933</v>
      </c>
      <c r="CE50" s="188" t="s">
        <v>3243</v>
      </c>
      <c r="CF50" s="188" t="s">
        <v>3313</v>
      </c>
      <c r="CG50" s="188" t="s">
        <v>2933</v>
      </c>
      <c r="CH50" s="188" t="s">
        <v>3245</v>
      </c>
      <c r="CI50" s="188" t="s">
        <v>3314</v>
      </c>
      <c r="CJ50" s="188" t="s">
        <v>2933</v>
      </c>
      <c r="CK50" s="188" t="s">
        <v>3315</v>
      </c>
      <c r="CL50" s="188" t="s">
        <v>3316</v>
      </c>
      <c r="CM50" s="188" t="s">
        <v>2933</v>
      </c>
      <c r="CN50" s="188" t="s">
        <v>2824</v>
      </c>
      <c r="CO50" s="188" t="s">
        <v>3317</v>
      </c>
      <c r="CP50" s="188" t="s">
        <v>2933</v>
      </c>
      <c r="CQ50" s="188" t="s">
        <v>3318</v>
      </c>
      <c r="CR50" s="188" t="s">
        <v>2824</v>
      </c>
      <c r="CS50" s="188" t="s">
        <v>2933</v>
      </c>
      <c r="CT50" s="188" t="s">
        <v>2824</v>
      </c>
      <c r="CU50" s="188" t="s">
        <v>2824</v>
      </c>
      <c r="CV50" s="188" t="s">
        <v>2933</v>
      </c>
      <c r="CW50" s="188" t="s">
        <v>3253</v>
      </c>
      <c r="CX50" s="188" t="s">
        <v>3319</v>
      </c>
      <c r="CY50" s="188" t="s">
        <v>2933</v>
      </c>
      <c r="CZ50" s="188" t="s">
        <v>3255</v>
      </c>
      <c r="DA50" s="188" t="s">
        <v>3320</v>
      </c>
      <c r="DB50" s="188" t="s">
        <v>2933</v>
      </c>
      <c r="DC50" s="188" t="s">
        <v>3257</v>
      </c>
      <c r="DD50" s="188" t="s">
        <v>3321</v>
      </c>
      <c r="DE50" s="188" t="s">
        <v>2933</v>
      </c>
      <c r="DF50" s="188" t="s">
        <v>3259</v>
      </c>
      <c r="DG50" s="188" t="s">
        <v>3322</v>
      </c>
      <c r="DH50" s="188" t="s">
        <v>2933</v>
      </c>
      <c r="DI50" s="188" t="s">
        <v>3260</v>
      </c>
      <c r="DJ50" s="188" t="s">
        <v>3323</v>
      </c>
      <c r="DK50" s="188" t="s">
        <v>2933</v>
      </c>
      <c r="DL50" s="188" t="s">
        <v>2824</v>
      </c>
      <c r="DM50" s="188" t="s">
        <v>3324</v>
      </c>
      <c r="DN50" s="188" t="s">
        <v>2933</v>
      </c>
      <c r="DO50" s="188" t="s">
        <v>3264</v>
      </c>
      <c r="DP50" s="188" t="s">
        <v>2824</v>
      </c>
      <c r="DQ50" s="188" t="s">
        <v>2933</v>
      </c>
      <c r="DR50" s="188" t="s">
        <v>3325</v>
      </c>
      <c r="DS50" s="188" t="s">
        <v>3326</v>
      </c>
      <c r="DT50" s="188" t="s">
        <v>2933</v>
      </c>
      <c r="DU50" s="188" t="s">
        <v>3327</v>
      </c>
      <c r="DV50" s="188" t="s">
        <v>3328</v>
      </c>
      <c r="DW50" s="188" t="s">
        <v>2933</v>
      </c>
      <c r="DX50" s="188" t="s">
        <v>3329</v>
      </c>
      <c r="DY50" s="188" t="s">
        <v>2824</v>
      </c>
      <c r="DZ50" s="188" t="s">
        <v>2933</v>
      </c>
      <c r="EA50" s="188" t="s">
        <v>3330</v>
      </c>
      <c r="EB50" s="188" t="s">
        <v>2824</v>
      </c>
      <c r="EC50" s="188" t="s">
        <v>2933</v>
      </c>
      <c r="ED50" s="188" t="s">
        <v>3331</v>
      </c>
      <c r="EE50" s="188" t="s">
        <v>2824</v>
      </c>
      <c r="EF50" s="188" t="s">
        <v>2933</v>
      </c>
      <c r="EG50" s="188" t="s">
        <v>3332</v>
      </c>
      <c r="EH50" s="188" t="s">
        <v>2824</v>
      </c>
      <c r="EI50" s="188" t="s">
        <v>2933</v>
      </c>
      <c r="EJ50" s="188" t="s">
        <v>3333</v>
      </c>
      <c r="EK50" s="188" t="s">
        <v>2824</v>
      </c>
      <c r="EL50" s="188" t="s">
        <v>2933</v>
      </c>
      <c r="EM50" s="188" t="s">
        <v>3334</v>
      </c>
      <c r="EN50" s="188" t="s">
        <v>2824</v>
      </c>
      <c r="EO50" s="188" t="s">
        <v>2933</v>
      </c>
      <c r="EP50" s="188" t="s">
        <v>3282</v>
      </c>
      <c r="EQ50" s="188" t="s">
        <v>2824</v>
      </c>
      <c r="ER50" s="188" t="s">
        <v>2933</v>
      </c>
      <c r="ES50" s="188" t="s">
        <v>3283</v>
      </c>
      <c r="ET50" s="188" t="s">
        <v>2824</v>
      </c>
    </row>
    <row r="51" spans="1:150" x14ac:dyDescent="0.3">
      <c r="A51" s="1"/>
      <c r="B51" s="187" t="s">
        <v>3335</v>
      </c>
      <c r="C51" s="187" t="s">
        <v>107</v>
      </c>
      <c r="D51" s="187" t="s">
        <v>1050</v>
      </c>
      <c r="E51" s="187" t="s">
        <v>3336</v>
      </c>
      <c r="F51" s="187" t="s">
        <v>3337</v>
      </c>
      <c r="G51" s="188" t="s">
        <v>2933</v>
      </c>
      <c r="H51" s="188" t="s">
        <v>2824</v>
      </c>
      <c r="I51" s="188" t="s">
        <v>2824</v>
      </c>
      <c r="J51" s="188" t="s">
        <v>2933</v>
      </c>
      <c r="K51" s="188" t="s">
        <v>2824</v>
      </c>
      <c r="L51" s="188" t="s">
        <v>2824</v>
      </c>
      <c r="M51" s="188" t="s">
        <v>2933</v>
      </c>
      <c r="N51" s="188" t="s">
        <v>2824</v>
      </c>
      <c r="O51" s="188" t="s">
        <v>2824</v>
      </c>
      <c r="P51" s="188" t="s">
        <v>2933</v>
      </c>
      <c r="Q51" s="188" t="s">
        <v>2824</v>
      </c>
      <c r="R51" s="188" t="s">
        <v>2824</v>
      </c>
      <c r="S51" s="188" t="s">
        <v>2933</v>
      </c>
      <c r="T51" s="188" t="s">
        <v>2824</v>
      </c>
      <c r="U51" s="188" t="s">
        <v>2824</v>
      </c>
      <c r="V51" s="188" t="s">
        <v>2933</v>
      </c>
      <c r="W51" s="188" t="s">
        <v>2824</v>
      </c>
      <c r="X51" s="188" t="s">
        <v>2824</v>
      </c>
      <c r="Y51" s="188" t="s">
        <v>2933</v>
      </c>
      <c r="Z51" s="188" t="s">
        <v>2824</v>
      </c>
      <c r="AA51" s="188" t="s">
        <v>2824</v>
      </c>
      <c r="AB51" s="188" t="s">
        <v>2933</v>
      </c>
      <c r="AC51" s="188" t="s">
        <v>2824</v>
      </c>
      <c r="AD51" s="188" t="s">
        <v>2824</v>
      </c>
      <c r="AE51" s="188" t="s">
        <v>2933</v>
      </c>
      <c r="AF51" s="188" t="s">
        <v>2824</v>
      </c>
      <c r="AG51" s="188" t="s">
        <v>2824</v>
      </c>
      <c r="AH51" s="188" t="s">
        <v>2933</v>
      </c>
      <c r="AI51" s="188" t="s">
        <v>2824</v>
      </c>
      <c r="AJ51" s="188" t="s">
        <v>2824</v>
      </c>
      <c r="AK51" s="188" t="s">
        <v>2933</v>
      </c>
      <c r="AL51" s="188" t="s">
        <v>2824</v>
      </c>
      <c r="AM51" s="188" t="s">
        <v>2824</v>
      </c>
      <c r="AN51" s="188" t="s">
        <v>2933</v>
      </c>
      <c r="AO51" s="188" t="s">
        <v>2824</v>
      </c>
      <c r="AP51" s="188" t="s">
        <v>2824</v>
      </c>
      <c r="AQ51" s="188" t="s">
        <v>2933</v>
      </c>
      <c r="AR51" s="188" t="s">
        <v>2824</v>
      </c>
      <c r="AS51" s="188" t="s">
        <v>2824</v>
      </c>
      <c r="AT51" s="188" t="s">
        <v>2933</v>
      </c>
      <c r="AU51" s="188" t="s">
        <v>2824</v>
      </c>
      <c r="AV51" s="188" t="s">
        <v>2824</v>
      </c>
      <c r="AW51" s="188" t="s">
        <v>2933</v>
      </c>
      <c r="AX51" s="188" t="s">
        <v>2824</v>
      </c>
      <c r="AY51" s="188" t="s">
        <v>2824</v>
      </c>
      <c r="AZ51" s="188" t="s">
        <v>2933</v>
      </c>
      <c r="BA51" s="188" t="s">
        <v>2824</v>
      </c>
      <c r="BB51" s="188" t="s">
        <v>2824</v>
      </c>
      <c r="BC51" s="188" t="s">
        <v>2933</v>
      </c>
      <c r="BD51" s="188" t="s">
        <v>2824</v>
      </c>
      <c r="BE51" s="188" t="s">
        <v>2824</v>
      </c>
      <c r="BF51" s="188" t="s">
        <v>2933</v>
      </c>
      <c r="BG51" s="188" t="s">
        <v>2824</v>
      </c>
      <c r="BH51" s="188" t="s">
        <v>2824</v>
      </c>
      <c r="BI51" s="188" t="s">
        <v>2933</v>
      </c>
      <c r="BJ51" s="188" t="s">
        <v>2824</v>
      </c>
      <c r="BK51" s="188" t="s">
        <v>2824</v>
      </c>
      <c r="BL51" s="188" t="s">
        <v>2933</v>
      </c>
      <c r="BM51" s="188" t="s">
        <v>2824</v>
      </c>
      <c r="BN51" s="188" t="s">
        <v>2824</v>
      </c>
      <c r="BO51" s="188" t="s">
        <v>2933</v>
      </c>
      <c r="BP51" s="188" t="s">
        <v>2824</v>
      </c>
      <c r="BQ51" s="188" t="s">
        <v>2824</v>
      </c>
      <c r="BR51" s="188" t="s">
        <v>2933</v>
      </c>
      <c r="BS51" s="188" t="s">
        <v>2824</v>
      </c>
      <c r="BT51" s="188" t="s">
        <v>2824</v>
      </c>
      <c r="BU51" s="188" t="s">
        <v>2933</v>
      </c>
      <c r="BV51" s="188" t="s">
        <v>2824</v>
      </c>
      <c r="BW51" s="188" t="s">
        <v>2824</v>
      </c>
      <c r="BX51" s="188" t="s">
        <v>2933</v>
      </c>
      <c r="BY51" s="188" t="s">
        <v>2824</v>
      </c>
      <c r="BZ51" s="188" t="s">
        <v>2824</v>
      </c>
      <c r="CA51" s="188" t="s">
        <v>2933</v>
      </c>
      <c r="CB51" s="188" t="s">
        <v>2824</v>
      </c>
      <c r="CC51" s="188" t="s">
        <v>2824</v>
      </c>
      <c r="CD51" s="188" t="s">
        <v>2933</v>
      </c>
      <c r="CE51" s="188" t="s">
        <v>2824</v>
      </c>
      <c r="CF51" s="188" t="s">
        <v>2824</v>
      </c>
      <c r="CG51" s="188" t="s">
        <v>2933</v>
      </c>
      <c r="CH51" s="188" t="s">
        <v>2824</v>
      </c>
      <c r="CI51" s="188" t="s">
        <v>2824</v>
      </c>
      <c r="CJ51" s="188" t="s">
        <v>2933</v>
      </c>
      <c r="CK51" s="188" t="s">
        <v>2824</v>
      </c>
      <c r="CL51" s="188" t="s">
        <v>2824</v>
      </c>
      <c r="CM51" s="188" t="s">
        <v>2933</v>
      </c>
      <c r="CN51" s="188" t="s">
        <v>2824</v>
      </c>
      <c r="CO51" s="188" t="s">
        <v>2824</v>
      </c>
      <c r="CP51" s="188" t="s">
        <v>2933</v>
      </c>
      <c r="CQ51" s="188" t="s">
        <v>2824</v>
      </c>
      <c r="CR51" s="188" t="s">
        <v>2824</v>
      </c>
      <c r="CS51" s="188" t="s">
        <v>2933</v>
      </c>
      <c r="CT51" s="188" t="s">
        <v>2824</v>
      </c>
      <c r="CU51" s="188" t="s">
        <v>2824</v>
      </c>
      <c r="CV51" s="188" t="s">
        <v>2933</v>
      </c>
      <c r="CW51" s="188" t="s">
        <v>2824</v>
      </c>
      <c r="CX51" s="188" t="s">
        <v>2824</v>
      </c>
      <c r="CY51" s="188" t="s">
        <v>2933</v>
      </c>
      <c r="CZ51" s="188" t="s">
        <v>2824</v>
      </c>
      <c r="DA51" s="188" t="s">
        <v>2824</v>
      </c>
      <c r="DB51" s="188" t="s">
        <v>2933</v>
      </c>
      <c r="DC51" s="188" t="s">
        <v>2824</v>
      </c>
      <c r="DD51" s="188" t="s">
        <v>2824</v>
      </c>
      <c r="DE51" s="188" t="s">
        <v>2933</v>
      </c>
      <c r="DF51" s="188" t="s">
        <v>2824</v>
      </c>
      <c r="DG51" s="188" t="s">
        <v>2824</v>
      </c>
      <c r="DH51" s="188" t="s">
        <v>2933</v>
      </c>
      <c r="DI51" s="188" t="s">
        <v>2824</v>
      </c>
      <c r="DJ51" s="188" t="s">
        <v>2824</v>
      </c>
      <c r="DK51" s="188" t="s">
        <v>2933</v>
      </c>
      <c r="DL51" s="188" t="s">
        <v>2824</v>
      </c>
      <c r="DM51" s="188" t="s">
        <v>2824</v>
      </c>
      <c r="DN51" s="188" t="s">
        <v>2933</v>
      </c>
      <c r="DO51" s="188" t="s">
        <v>2824</v>
      </c>
      <c r="DP51" s="188" t="s">
        <v>2824</v>
      </c>
      <c r="DQ51" s="188" t="s">
        <v>2933</v>
      </c>
      <c r="DR51" s="188" t="s">
        <v>2824</v>
      </c>
      <c r="DS51" s="188" t="s">
        <v>2824</v>
      </c>
      <c r="DT51" s="188" t="s">
        <v>2933</v>
      </c>
      <c r="DU51" s="188" t="s">
        <v>2824</v>
      </c>
      <c r="DV51" s="188" t="s">
        <v>2824</v>
      </c>
      <c r="DW51" s="188" t="s">
        <v>2933</v>
      </c>
      <c r="DX51" s="188" t="s">
        <v>2824</v>
      </c>
      <c r="DY51" s="188" t="s">
        <v>2824</v>
      </c>
      <c r="DZ51" s="188" t="s">
        <v>2933</v>
      </c>
      <c r="EA51" s="188" t="s">
        <v>2824</v>
      </c>
      <c r="EB51" s="188" t="s">
        <v>2824</v>
      </c>
      <c r="EC51" s="188" t="s">
        <v>2933</v>
      </c>
      <c r="ED51" s="188" t="s">
        <v>2824</v>
      </c>
      <c r="EE51" s="188" t="s">
        <v>2824</v>
      </c>
      <c r="EF51" s="188" t="s">
        <v>2933</v>
      </c>
      <c r="EG51" s="188" t="s">
        <v>2824</v>
      </c>
      <c r="EH51" s="188" t="s">
        <v>2824</v>
      </c>
      <c r="EI51" s="188" t="s">
        <v>2933</v>
      </c>
      <c r="EJ51" s="188" t="s">
        <v>2824</v>
      </c>
      <c r="EK51" s="188" t="s">
        <v>2824</v>
      </c>
      <c r="EL51" s="188" t="s">
        <v>2933</v>
      </c>
      <c r="EM51" s="188" t="s">
        <v>2824</v>
      </c>
      <c r="EN51" s="188" t="s">
        <v>2824</v>
      </c>
      <c r="EO51" s="188" t="s">
        <v>2933</v>
      </c>
      <c r="EP51" s="188" t="s">
        <v>2824</v>
      </c>
      <c r="EQ51" s="188" t="s">
        <v>2824</v>
      </c>
      <c r="ER51" s="188" t="s">
        <v>2933</v>
      </c>
      <c r="ES51" s="188" t="s">
        <v>2824</v>
      </c>
      <c r="ET51" s="188" t="s">
        <v>2824</v>
      </c>
    </row>
    <row r="52" spans="1:150" x14ac:dyDescent="0.3">
      <c r="A52" s="1"/>
      <c r="B52" s="187" t="s">
        <v>3338</v>
      </c>
      <c r="C52" s="187" t="s">
        <v>107</v>
      </c>
      <c r="D52" s="187" t="s">
        <v>1050</v>
      </c>
      <c r="E52" s="187" t="s">
        <v>3339</v>
      </c>
      <c r="F52" s="187" t="s">
        <v>3340</v>
      </c>
      <c r="G52" s="188" t="s">
        <v>2933</v>
      </c>
      <c r="H52" s="188" t="s">
        <v>2824</v>
      </c>
      <c r="I52" s="188" t="s">
        <v>3341</v>
      </c>
      <c r="J52" s="188" t="s">
        <v>2933</v>
      </c>
      <c r="K52" s="188" t="s">
        <v>3289</v>
      </c>
      <c r="L52" s="188" t="s">
        <v>3290</v>
      </c>
      <c r="M52" s="188" t="s">
        <v>2933</v>
      </c>
      <c r="N52" s="188" t="s">
        <v>3342</v>
      </c>
      <c r="O52" s="188" t="s">
        <v>2824</v>
      </c>
      <c r="P52" s="188" t="s">
        <v>2933</v>
      </c>
      <c r="Q52" s="188" t="s">
        <v>3202</v>
      </c>
      <c r="R52" s="188" t="s">
        <v>3343</v>
      </c>
      <c r="S52" s="188" t="s">
        <v>2933</v>
      </c>
      <c r="T52" s="188" t="s">
        <v>3204</v>
      </c>
      <c r="U52" s="188" t="s">
        <v>3344</v>
      </c>
      <c r="V52" s="188" t="s">
        <v>2933</v>
      </c>
      <c r="W52" s="188" t="s">
        <v>3294</v>
      </c>
      <c r="X52" s="188" t="s">
        <v>2824</v>
      </c>
      <c r="Y52" s="188" t="s">
        <v>2933</v>
      </c>
      <c r="Z52" s="188" t="s">
        <v>3207</v>
      </c>
      <c r="AA52" s="188" t="s">
        <v>3345</v>
      </c>
      <c r="AB52" s="188" t="s">
        <v>2933</v>
      </c>
      <c r="AC52" s="188" t="s">
        <v>3209</v>
      </c>
      <c r="AD52" s="188" t="s">
        <v>3346</v>
      </c>
      <c r="AE52" s="188" t="s">
        <v>2933</v>
      </c>
      <c r="AF52" s="188" t="s">
        <v>3211</v>
      </c>
      <c r="AG52" s="188" t="s">
        <v>3347</v>
      </c>
      <c r="AH52" s="188" t="s">
        <v>2933</v>
      </c>
      <c r="AI52" s="188" t="s">
        <v>3348</v>
      </c>
      <c r="AJ52" s="188" t="s">
        <v>2824</v>
      </c>
      <c r="AK52" s="188" t="s">
        <v>2933</v>
      </c>
      <c r="AL52" s="188" t="s">
        <v>3215</v>
      </c>
      <c r="AM52" s="188" t="s">
        <v>3349</v>
      </c>
      <c r="AN52" s="188" t="s">
        <v>2933</v>
      </c>
      <c r="AO52" s="188" t="s">
        <v>3299</v>
      </c>
      <c r="AP52" s="188" t="s">
        <v>3300</v>
      </c>
      <c r="AQ52" s="188" t="s">
        <v>2933</v>
      </c>
      <c r="AR52" s="188" t="s">
        <v>3350</v>
      </c>
      <c r="AS52" s="188" t="s">
        <v>2824</v>
      </c>
      <c r="AT52" s="188" t="s">
        <v>2933</v>
      </c>
      <c r="AU52" s="188" t="s">
        <v>3302</v>
      </c>
      <c r="AV52" s="188" t="s">
        <v>3303</v>
      </c>
      <c r="AW52" s="188" t="s">
        <v>2933</v>
      </c>
      <c r="AX52" s="188" t="s">
        <v>3304</v>
      </c>
      <c r="AY52" s="188" t="s">
        <v>2824</v>
      </c>
      <c r="AZ52" s="188" t="s">
        <v>2933</v>
      </c>
      <c r="BA52" s="188" t="s">
        <v>3351</v>
      </c>
      <c r="BB52" s="188" t="s">
        <v>2824</v>
      </c>
      <c r="BC52" s="188" t="s">
        <v>2933</v>
      </c>
      <c r="BD52" s="188" t="s">
        <v>2824</v>
      </c>
      <c r="BE52" s="188" t="s">
        <v>2824</v>
      </c>
      <c r="BF52" s="188" t="s">
        <v>2933</v>
      </c>
      <c r="BG52" s="188" t="s">
        <v>2824</v>
      </c>
      <c r="BH52" s="188" t="s">
        <v>2824</v>
      </c>
      <c r="BI52" s="188" t="s">
        <v>2933</v>
      </c>
      <c r="BJ52" s="188" t="s">
        <v>2824</v>
      </c>
      <c r="BK52" s="188" t="s">
        <v>2824</v>
      </c>
      <c r="BL52" s="188" t="s">
        <v>2933</v>
      </c>
      <c r="BM52" s="188" t="s">
        <v>2824</v>
      </c>
      <c r="BN52" s="188" t="s">
        <v>2824</v>
      </c>
      <c r="BO52" s="188" t="s">
        <v>2933</v>
      </c>
      <c r="BP52" s="188" t="s">
        <v>2824</v>
      </c>
      <c r="BQ52" s="188" t="s">
        <v>3352</v>
      </c>
      <c r="BR52" s="188" t="s">
        <v>2933</v>
      </c>
      <c r="BS52" s="188" t="s">
        <v>3353</v>
      </c>
      <c r="BT52" s="188" t="s">
        <v>3236</v>
      </c>
      <c r="BU52" s="188" t="s">
        <v>2933</v>
      </c>
      <c r="BV52" s="188" t="s">
        <v>3264</v>
      </c>
      <c r="BW52" s="188" t="s">
        <v>2824</v>
      </c>
      <c r="BX52" s="188" t="s">
        <v>2933</v>
      </c>
      <c r="BY52" s="188" t="s">
        <v>2824</v>
      </c>
      <c r="BZ52" s="188" t="s">
        <v>3240</v>
      </c>
      <c r="CA52" s="188" t="s">
        <v>2933</v>
      </c>
      <c r="CB52" s="188" t="s">
        <v>2824</v>
      </c>
      <c r="CC52" s="188" t="s">
        <v>3354</v>
      </c>
      <c r="CD52" s="188" t="s">
        <v>2933</v>
      </c>
      <c r="CE52" s="188" t="s">
        <v>2824</v>
      </c>
      <c r="CF52" s="188" t="s">
        <v>3355</v>
      </c>
      <c r="CG52" s="188" t="s">
        <v>2933</v>
      </c>
      <c r="CH52" s="188" t="s">
        <v>2824</v>
      </c>
      <c r="CI52" s="188" t="s">
        <v>3356</v>
      </c>
      <c r="CJ52" s="188" t="s">
        <v>2933</v>
      </c>
      <c r="CK52" s="188" t="s">
        <v>3315</v>
      </c>
      <c r="CL52" s="188" t="s">
        <v>3316</v>
      </c>
      <c r="CM52" s="188" t="s">
        <v>2933</v>
      </c>
      <c r="CN52" s="188" t="s">
        <v>2824</v>
      </c>
      <c r="CO52" s="188" t="s">
        <v>3357</v>
      </c>
      <c r="CP52" s="188" t="s">
        <v>2933</v>
      </c>
      <c r="CQ52" s="188" t="s">
        <v>3318</v>
      </c>
      <c r="CR52" s="188" t="s">
        <v>2824</v>
      </c>
      <c r="CS52" s="188" t="s">
        <v>2933</v>
      </c>
      <c r="CT52" s="188" t="s">
        <v>3251</v>
      </c>
      <c r="CU52" s="188" t="s">
        <v>3252</v>
      </c>
      <c r="CV52" s="188" t="s">
        <v>2933</v>
      </c>
      <c r="CW52" s="188" t="s">
        <v>2824</v>
      </c>
      <c r="CX52" s="188" t="s">
        <v>3358</v>
      </c>
      <c r="CY52" s="188" t="s">
        <v>2933</v>
      </c>
      <c r="CZ52" s="188" t="s">
        <v>2824</v>
      </c>
      <c r="DA52" s="188" t="s">
        <v>3359</v>
      </c>
      <c r="DB52" s="188" t="s">
        <v>2933</v>
      </c>
      <c r="DC52" s="188" t="s">
        <v>2824</v>
      </c>
      <c r="DD52" s="188" t="s">
        <v>3360</v>
      </c>
      <c r="DE52" s="188" t="s">
        <v>2933</v>
      </c>
      <c r="DF52" s="188" t="s">
        <v>2824</v>
      </c>
      <c r="DG52" s="188" t="s">
        <v>3361</v>
      </c>
      <c r="DH52" s="188" t="s">
        <v>2933</v>
      </c>
      <c r="DI52" s="188" t="s">
        <v>2824</v>
      </c>
      <c r="DJ52" s="188" t="s">
        <v>3362</v>
      </c>
      <c r="DK52" s="188" t="s">
        <v>2933</v>
      </c>
      <c r="DL52" s="188" t="s">
        <v>3262</v>
      </c>
      <c r="DM52" s="188" t="s">
        <v>3363</v>
      </c>
      <c r="DN52" s="188" t="s">
        <v>2933</v>
      </c>
      <c r="DO52" s="188" t="s">
        <v>2824</v>
      </c>
      <c r="DP52" s="188" t="s">
        <v>3265</v>
      </c>
      <c r="DQ52" s="188" t="s">
        <v>2933</v>
      </c>
      <c r="DR52" s="188" t="s">
        <v>3325</v>
      </c>
      <c r="DS52" s="188" t="s">
        <v>3326</v>
      </c>
      <c r="DT52" s="188" t="s">
        <v>2933</v>
      </c>
      <c r="DU52" s="188" t="s">
        <v>2824</v>
      </c>
      <c r="DV52" s="188" t="s">
        <v>3364</v>
      </c>
      <c r="DW52" s="188" t="s">
        <v>2933</v>
      </c>
      <c r="DX52" s="188" t="s">
        <v>3365</v>
      </c>
      <c r="DY52" s="188" t="s">
        <v>3271</v>
      </c>
      <c r="DZ52" s="188" t="s">
        <v>2933</v>
      </c>
      <c r="EA52" s="188" t="s">
        <v>3366</v>
      </c>
      <c r="EB52" s="188" t="s">
        <v>3367</v>
      </c>
      <c r="EC52" s="188" t="s">
        <v>2933</v>
      </c>
      <c r="ED52" s="188" t="s">
        <v>3368</v>
      </c>
      <c r="EE52" s="188" t="s">
        <v>3369</v>
      </c>
      <c r="EF52" s="188" t="s">
        <v>2933</v>
      </c>
      <c r="EG52" s="188" t="s">
        <v>2824</v>
      </c>
      <c r="EH52" s="188" t="s">
        <v>3370</v>
      </c>
      <c r="EI52" s="188" t="s">
        <v>2933</v>
      </c>
      <c r="EJ52" s="188" t="s">
        <v>2824</v>
      </c>
      <c r="EK52" s="188" t="s">
        <v>3371</v>
      </c>
      <c r="EL52" s="188" t="s">
        <v>2933</v>
      </c>
      <c r="EM52" s="188" t="s">
        <v>2824</v>
      </c>
      <c r="EN52" s="188" t="s">
        <v>3372</v>
      </c>
      <c r="EO52" s="188" t="s">
        <v>2933</v>
      </c>
      <c r="EP52" s="188" t="s">
        <v>2824</v>
      </c>
      <c r="EQ52" s="188" t="s">
        <v>2824</v>
      </c>
      <c r="ER52" s="188" t="s">
        <v>2933</v>
      </c>
      <c r="ES52" s="188" t="s">
        <v>2824</v>
      </c>
      <c r="ET52" s="188" t="s">
        <v>2824</v>
      </c>
    </row>
    <row r="53" spans="1:150" x14ac:dyDescent="0.3">
      <c r="A53" s="1"/>
      <c r="B53" s="187" t="s">
        <v>3373</v>
      </c>
      <c r="C53" s="187" t="s">
        <v>107</v>
      </c>
      <c r="D53" s="187" t="s">
        <v>1050</v>
      </c>
      <c r="E53" s="187" t="s">
        <v>3374</v>
      </c>
      <c r="F53" s="187" t="s">
        <v>3375</v>
      </c>
      <c r="G53" s="188" t="s">
        <v>2933</v>
      </c>
      <c r="H53" s="188" t="s">
        <v>3376</v>
      </c>
      <c r="I53" s="188" t="s">
        <v>2824</v>
      </c>
      <c r="J53" s="188" t="s">
        <v>2933</v>
      </c>
      <c r="K53" s="188" t="s">
        <v>2824</v>
      </c>
      <c r="L53" s="188" t="s">
        <v>2824</v>
      </c>
      <c r="M53" s="188" t="s">
        <v>2933</v>
      </c>
      <c r="N53" s="188" t="s">
        <v>2824</v>
      </c>
      <c r="O53" s="188" t="s">
        <v>2824</v>
      </c>
      <c r="P53" s="188" t="s">
        <v>2933</v>
      </c>
      <c r="Q53" s="188" t="s">
        <v>2824</v>
      </c>
      <c r="R53" s="188" t="s">
        <v>2824</v>
      </c>
      <c r="S53" s="188" t="s">
        <v>2933</v>
      </c>
      <c r="T53" s="188" t="s">
        <v>2824</v>
      </c>
      <c r="U53" s="188" t="s">
        <v>2824</v>
      </c>
      <c r="V53" s="188" t="s">
        <v>2933</v>
      </c>
      <c r="W53" s="188" t="s">
        <v>2824</v>
      </c>
      <c r="X53" s="188" t="s">
        <v>2824</v>
      </c>
      <c r="Y53" s="188" t="s">
        <v>2933</v>
      </c>
      <c r="Z53" s="188" t="s">
        <v>2824</v>
      </c>
      <c r="AA53" s="188" t="s">
        <v>2824</v>
      </c>
      <c r="AB53" s="188" t="s">
        <v>2933</v>
      </c>
      <c r="AC53" s="188" t="s">
        <v>2824</v>
      </c>
      <c r="AD53" s="188" t="s">
        <v>2824</v>
      </c>
      <c r="AE53" s="188" t="s">
        <v>2933</v>
      </c>
      <c r="AF53" s="188" t="s">
        <v>2824</v>
      </c>
      <c r="AG53" s="188" t="s">
        <v>2824</v>
      </c>
      <c r="AH53" s="188" t="s">
        <v>2933</v>
      </c>
      <c r="AI53" s="188" t="s">
        <v>2824</v>
      </c>
      <c r="AJ53" s="188" t="s">
        <v>2824</v>
      </c>
      <c r="AK53" s="188" t="s">
        <v>2933</v>
      </c>
      <c r="AL53" s="188" t="s">
        <v>2824</v>
      </c>
      <c r="AM53" s="188" t="s">
        <v>2824</v>
      </c>
      <c r="AN53" s="188" t="s">
        <v>2933</v>
      </c>
      <c r="AO53" s="188" t="s">
        <v>2824</v>
      </c>
      <c r="AP53" s="188" t="s">
        <v>2824</v>
      </c>
      <c r="AQ53" s="188" t="s">
        <v>2933</v>
      </c>
      <c r="AR53" s="188" t="s">
        <v>2824</v>
      </c>
      <c r="AS53" s="188" t="s">
        <v>2824</v>
      </c>
      <c r="AT53" s="188" t="s">
        <v>2933</v>
      </c>
      <c r="AU53" s="188" t="s">
        <v>2824</v>
      </c>
      <c r="AV53" s="188" t="s">
        <v>2824</v>
      </c>
      <c r="AW53" s="188" t="s">
        <v>2933</v>
      </c>
      <c r="AX53" s="188" t="s">
        <v>2824</v>
      </c>
      <c r="AY53" s="188" t="s">
        <v>2824</v>
      </c>
      <c r="AZ53" s="188" t="s">
        <v>2933</v>
      </c>
      <c r="BA53" s="188" t="s">
        <v>3377</v>
      </c>
      <c r="BB53" s="188" t="s">
        <v>2824</v>
      </c>
      <c r="BC53" s="188" t="s">
        <v>2933</v>
      </c>
      <c r="BD53" s="188" t="s">
        <v>3225</v>
      </c>
      <c r="BE53" s="188" t="s">
        <v>2824</v>
      </c>
      <c r="BF53" s="188" t="s">
        <v>2933</v>
      </c>
      <c r="BG53" s="188" t="s">
        <v>3378</v>
      </c>
      <c r="BH53" s="188" t="s">
        <v>2824</v>
      </c>
      <c r="BI53" s="188" t="s">
        <v>2933</v>
      </c>
      <c r="BJ53" s="188" t="s">
        <v>3379</v>
      </c>
      <c r="BK53" s="188" t="s">
        <v>2824</v>
      </c>
      <c r="BL53" s="188" t="s">
        <v>2933</v>
      </c>
      <c r="BM53" s="188" t="s">
        <v>3380</v>
      </c>
      <c r="BN53" s="188" t="s">
        <v>3232</v>
      </c>
      <c r="BO53" s="188" t="s">
        <v>2933</v>
      </c>
      <c r="BP53" s="188" t="s">
        <v>3381</v>
      </c>
      <c r="BQ53" s="188" t="s">
        <v>2824</v>
      </c>
      <c r="BR53" s="188" t="s">
        <v>2933</v>
      </c>
      <c r="BS53" s="188" t="s">
        <v>3310</v>
      </c>
      <c r="BT53" s="188" t="s">
        <v>2824</v>
      </c>
      <c r="BU53" s="188" t="s">
        <v>2933</v>
      </c>
      <c r="BV53" s="188" t="s">
        <v>2824</v>
      </c>
      <c r="BW53" s="188" t="s">
        <v>2824</v>
      </c>
      <c r="BX53" s="188" t="s">
        <v>2933</v>
      </c>
      <c r="BY53" s="188" t="s">
        <v>2824</v>
      </c>
      <c r="BZ53" s="188" t="s">
        <v>2824</v>
      </c>
      <c r="CA53" s="188" t="s">
        <v>2933</v>
      </c>
      <c r="CB53" s="188" t="s">
        <v>2824</v>
      </c>
      <c r="CC53" s="188" t="s">
        <v>2824</v>
      </c>
      <c r="CD53" s="188" t="s">
        <v>2933</v>
      </c>
      <c r="CE53" s="188" t="s">
        <v>2824</v>
      </c>
      <c r="CF53" s="188" t="s">
        <v>2824</v>
      </c>
      <c r="CG53" s="188" t="s">
        <v>2933</v>
      </c>
      <c r="CH53" s="188" t="s">
        <v>2824</v>
      </c>
      <c r="CI53" s="188" t="s">
        <v>2824</v>
      </c>
      <c r="CJ53" s="188" t="s">
        <v>2933</v>
      </c>
      <c r="CK53" s="188" t="s">
        <v>2824</v>
      </c>
      <c r="CL53" s="188" t="s">
        <v>2824</v>
      </c>
      <c r="CM53" s="188" t="s">
        <v>2933</v>
      </c>
      <c r="CN53" s="188" t="s">
        <v>2824</v>
      </c>
      <c r="CO53" s="188" t="s">
        <v>2824</v>
      </c>
      <c r="CP53" s="188" t="s">
        <v>2933</v>
      </c>
      <c r="CQ53" s="188" t="s">
        <v>2824</v>
      </c>
      <c r="CR53" s="188" t="s">
        <v>2824</v>
      </c>
      <c r="CS53" s="188" t="s">
        <v>2933</v>
      </c>
      <c r="CT53" s="188" t="s">
        <v>2824</v>
      </c>
      <c r="CU53" s="188" t="s">
        <v>2824</v>
      </c>
      <c r="CV53" s="188" t="s">
        <v>2933</v>
      </c>
      <c r="CW53" s="188" t="s">
        <v>2824</v>
      </c>
      <c r="CX53" s="188" t="s">
        <v>2824</v>
      </c>
      <c r="CY53" s="188" t="s">
        <v>2933</v>
      </c>
      <c r="CZ53" s="188" t="s">
        <v>2824</v>
      </c>
      <c r="DA53" s="188" t="s">
        <v>2824</v>
      </c>
      <c r="DB53" s="188" t="s">
        <v>2933</v>
      </c>
      <c r="DC53" s="188" t="s">
        <v>2824</v>
      </c>
      <c r="DD53" s="188" t="s">
        <v>2824</v>
      </c>
      <c r="DE53" s="188" t="s">
        <v>2933</v>
      </c>
      <c r="DF53" s="188" t="s">
        <v>2824</v>
      </c>
      <c r="DG53" s="188" t="s">
        <v>2824</v>
      </c>
      <c r="DH53" s="188" t="s">
        <v>2933</v>
      </c>
      <c r="DI53" s="188" t="s">
        <v>2824</v>
      </c>
      <c r="DJ53" s="188" t="s">
        <v>2824</v>
      </c>
      <c r="DK53" s="188" t="s">
        <v>2933</v>
      </c>
      <c r="DL53" s="188" t="s">
        <v>2824</v>
      </c>
      <c r="DM53" s="188" t="s">
        <v>2824</v>
      </c>
      <c r="DN53" s="188" t="s">
        <v>2933</v>
      </c>
      <c r="DO53" s="188" t="s">
        <v>2824</v>
      </c>
      <c r="DP53" s="188" t="s">
        <v>2824</v>
      </c>
      <c r="DQ53" s="188" t="s">
        <v>2933</v>
      </c>
      <c r="DR53" s="188" t="s">
        <v>2824</v>
      </c>
      <c r="DS53" s="188" t="s">
        <v>2824</v>
      </c>
      <c r="DT53" s="188" t="s">
        <v>2933</v>
      </c>
      <c r="DU53" s="188" t="s">
        <v>3382</v>
      </c>
      <c r="DV53" s="188" t="s">
        <v>2824</v>
      </c>
      <c r="DW53" s="188" t="s">
        <v>2933</v>
      </c>
      <c r="DX53" s="188" t="s">
        <v>3329</v>
      </c>
      <c r="DY53" s="188" t="s">
        <v>2824</v>
      </c>
      <c r="DZ53" s="188" t="s">
        <v>2933</v>
      </c>
      <c r="EA53" s="188" t="s">
        <v>2824</v>
      </c>
      <c r="EB53" s="188" t="s">
        <v>3383</v>
      </c>
      <c r="EC53" s="188" t="s">
        <v>2933</v>
      </c>
      <c r="ED53" s="188" t="s">
        <v>3368</v>
      </c>
      <c r="EE53" s="188" t="s">
        <v>3369</v>
      </c>
      <c r="EF53" s="188" t="s">
        <v>2933</v>
      </c>
      <c r="EG53" s="188" t="s">
        <v>3384</v>
      </c>
      <c r="EH53" s="188" t="s">
        <v>3385</v>
      </c>
      <c r="EI53" s="188" t="s">
        <v>2933</v>
      </c>
      <c r="EJ53" s="188" t="s">
        <v>3333</v>
      </c>
      <c r="EK53" s="188" t="s">
        <v>2824</v>
      </c>
      <c r="EL53" s="188" t="s">
        <v>2933</v>
      </c>
      <c r="EM53" s="188" t="s">
        <v>3334</v>
      </c>
      <c r="EN53" s="188" t="s">
        <v>2824</v>
      </c>
      <c r="EO53" s="188" t="s">
        <v>2933</v>
      </c>
      <c r="EP53" s="188" t="s">
        <v>2824</v>
      </c>
      <c r="EQ53" s="188" t="s">
        <v>2824</v>
      </c>
      <c r="ER53" s="188" t="s">
        <v>2933</v>
      </c>
      <c r="ES53" s="188" t="s">
        <v>2824</v>
      </c>
      <c r="ET53" s="188" t="s">
        <v>2824</v>
      </c>
    </row>
    <row r="54" spans="1:150" x14ac:dyDescent="0.3">
      <c r="A54" s="1"/>
      <c r="B54" s="186" t="s">
        <v>3386</v>
      </c>
      <c r="C54" s="186" t="s">
        <v>107</v>
      </c>
      <c r="D54" s="186" t="s">
        <v>1051</v>
      </c>
      <c r="E54" s="186" t="s">
        <v>3387</v>
      </c>
      <c r="F54" s="186" t="s">
        <v>3388</v>
      </c>
      <c r="G54" s="186" t="s">
        <v>2933</v>
      </c>
      <c r="H54" s="186" t="s">
        <v>3389</v>
      </c>
      <c r="I54" s="186" t="s">
        <v>3390</v>
      </c>
      <c r="J54" s="186" t="s">
        <v>2933</v>
      </c>
      <c r="K54" s="186" t="s">
        <v>2824</v>
      </c>
      <c r="L54" s="186" t="s">
        <v>3390</v>
      </c>
      <c r="M54" s="186" t="s">
        <v>2933</v>
      </c>
      <c r="N54" s="186" t="s">
        <v>3391</v>
      </c>
      <c r="O54" s="186" t="s">
        <v>3390</v>
      </c>
      <c r="P54" s="186" t="s">
        <v>2933</v>
      </c>
      <c r="Q54" s="186" t="s">
        <v>3392</v>
      </c>
      <c r="R54" s="186" t="s">
        <v>3390</v>
      </c>
      <c r="S54" s="186" t="s">
        <v>2933</v>
      </c>
      <c r="T54" s="186" t="s">
        <v>3393</v>
      </c>
      <c r="U54" s="186" t="s">
        <v>3390</v>
      </c>
      <c r="V54" s="186" t="s">
        <v>2933</v>
      </c>
      <c r="W54" s="186" t="s">
        <v>3394</v>
      </c>
      <c r="X54" s="186" t="s">
        <v>3395</v>
      </c>
      <c r="Y54" s="186" t="s">
        <v>2933</v>
      </c>
      <c r="Z54" s="186" t="s">
        <v>3396</v>
      </c>
      <c r="AA54" s="186" t="s">
        <v>3390</v>
      </c>
      <c r="AB54" s="186" t="s">
        <v>2933</v>
      </c>
      <c r="AC54" s="186" t="s">
        <v>3397</v>
      </c>
      <c r="AD54" s="186" t="s">
        <v>3390</v>
      </c>
      <c r="AE54" s="186" t="s">
        <v>2933</v>
      </c>
      <c r="AF54" s="186" t="s">
        <v>3398</v>
      </c>
      <c r="AG54" s="186" t="s">
        <v>3390</v>
      </c>
      <c r="AH54" s="186" t="s">
        <v>2933</v>
      </c>
      <c r="AI54" s="186" t="s">
        <v>3399</v>
      </c>
      <c r="AJ54" s="186" t="s">
        <v>3390</v>
      </c>
      <c r="AK54" s="186" t="s">
        <v>2933</v>
      </c>
      <c r="AL54" s="186" t="s">
        <v>3400</v>
      </c>
      <c r="AM54" s="186" t="s">
        <v>3390</v>
      </c>
      <c r="AN54" s="186" t="s">
        <v>2933</v>
      </c>
      <c r="AO54" s="186" t="s">
        <v>3401</v>
      </c>
      <c r="AP54" s="186" t="s">
        <v>3390</v>
      </c>
      <c r="AQ54" s="186" t="s">
        <v>2933</v>
      </c>
      <c r="AR54" s="186" t="s">
        <v>3402</v>
      </c>
      <c r="AS54" s="186" t="s">
        <v>3390</v>
      </c>
      <c r="AT54" s="186" t="s">
        <v>2933</v>
      </c>
      <c r="AU54" s="186" t="s">
        <v>2824</v>
      </c>
      <c r="AV54" s="186" t="s">
        <v>3390</v>
      </c>
      <c r="AW54" s="186" t="s">
        <v>2933</v>
      </c>
      <c r="AX54" s="186" t="s">
        <v>3403</v>
      </c>
      <c r="AY54" s="186" t="s">
        <v>3390</v>
      </c>
      <c r="AZ54" s="186" t="s">
        <v>2933</v>
      </c>
      <c r="BA54" s="186" t="s">
        <v>3404</v>
      </c>
      <c r="BB54" s="186" t="s">
        <v>3390</v>
      </c>
      <c r="BC54" s="186" t="s">
        <v>2933</v>
      </c>
      <c r="BD54" s="186" t="s">
        <v>3405</v>
      </c>
      <c r="BE54" s="186" t="s">
        <v>3390</v>
      </c>
      <c r="BF54" s="186" t="s">
        <v>2933</v>
      </c>
      <c r="BG54" s="186" t="s">
        <v>3406</v>
      </c>
      <c r="BH54" s="186" t="s">
        <v>3390</v>
      </c>
      <c r="BI54" s="186" t="s">
        <v>2933</v>
      </c>
      <c r="BJ54" s="186" t="s">
        <v>3407</v>
      </c>
      <c r="BK54" s="186" t="s">
        <v>3390</v>
      </c>
      <c r="BL54" s="186" t="s">
        <v>2933</v>
      </c>
      <c r="BM54" s="186" t="s">
        <v>3392</v>
      </c>
      <c r="BN54" s="186" t="s">
        <v>3390</v>
      </c>
      <c r="BO54" s="186" t="s">
        <v>2933</v>
      </c>
      <c r="BP54" s="186" t="s">
        <v>3408</v>
      </c>
      <c r="BQ54" s="186" t="s">
        <v>3390</v>
      </c>
      <c r="BR54" s="186" t="s">
        <v>2933</v>
      </c>
      <c r="BS54" s="186" t="s">
        <v>3409</v>
      </c>
      <c r="BT54" s="186" t="s">
        <v>3390</v>
      </c>
      <c r="BU54" s="186" t="s">
        <v>2933</v>
      </c>
      <c r="BV54" s="186" t="s">
        <v>3405</v>
      </c>
      <c r="BW54" s="186" t="s">
        <v>3390</v>
      </c>
      <c r="BX54" s="186" t="s">
        <v>2933</v>
      </c>
      <c r="BY54" s="186" t="s">
        <v>3410</v>
      </c>
      <c r="BZ54" s="186" t="s">
        <v>3390</v>
      </c>
      <c r="CA54" s="186" t="s">
        <v>2933</v>
      </c>
      <c r="CB54" s="186" t="s">
        <v>3411</v>
      </c>
      <c r="CC54" s="186" t="s">
        <v>3390</v>
      </c>
      <c r="CD54" s="186" t="s">
        <v>2933</v>
      </c>
      <c r="CE54" s="186" t="s">
        <v>3412</v>
      </c>
      <c r="CF54" s="186" t="s">
        <v>3390</v>
      </c>
      <c r="CG54" s="186" t="s">
        <v>2933</v>
      </c>
      <c r="CH54" s="186" t="s">
        <v>3413</v>
      </c>
      <c r="CI54" s="186" t="s">
        <v>3390</v>
      </c>
      <c r="CJ54" s="186" t="s">
        <v>2933</v>
      </c>
      <c r="CK54" s="186" t="s">
        <v>3414</v>
      </c>
      <c r="CL54" s="186" t="s">
        <v>3390</v>
      </c>
      <c r="CM54" s="186" t="s">
        <v>2933</v>
      </c>
      <c r="CN54" s="186" t="s">
        <v>3405</v>
      </c>
      <c r="CO54" s="186" t="s">
        <v>3390</v>
      </c>
      <c r="CP54" s="186" t="s">
        <v>2933</v>
      </c>
      <c r="CQ54" s="186" t="s">
        <v>3415</v>
      </c>
      <c r="CR54" s="186" t="s">
        <v>3416</v>
      </c>
      <c r="CS54" s="186" t="s">
        <v>2933</v>
      </c>
      <c r="CT54" s="186" t="s">
        <v>3417</v>
      </c>
      <c r="CU54" s="186" t="s">
        <v>3390</v>
      </c>
      <c r="CV54" s="186" t="s">
        <v>2933</v>
      </c>
      <c r="CW54" s="186" t="s">
        <v>3418</v>
      </c>
      <c r="CX54" s="186" t="s">
        <v>3390</v>
      </c>
      <c r="CY54" s="186" t="s">
        <v>2933</v>
      </c>
      <c r="CZ54" s="186" t="s">
        <v>3419</v>
      </c>
      <c r="DA54" s="186" t="s">
        <v>3390</v>
      </c>
      <c r="DB54" s="186" t="s">
        <v>2933</v>
      </c>
      <c r="DC54" s="186" t="s">
        <v>3419</v>
      </c>
      <c r="DD54" s="186" t="s">
        <v>3390</v>
      </c>
      <c r="DE54" s="186" t="s">
        <v>2933</v>
      </c>
      <c r="DF54" s="186" t="s">
        <v>3420</v>
      </c>
      <c r="DG54" s="186" t="s">
        <v>3390</v>
      </c>
      <c r="DH54" s="186" t="s">
        <v>2933</v>
      </c>
      <c r="DI54" s="186" t="s">
        <v>3419</v>
      </c>
      <c r="DJ54" s="186" t="s">
        <v>3390</v>
      </c>
      <c r="DK54" s="186" t="s">
        <v>2933</v>
      </c>
      <c r="DL54" s="186" t="s">
        <v>3421</v>
      </c>
      <c r="DM54" s="186" t="s">
        <v>3390</v>
      </c>
      <c r="DN54" s="186" t="s">
        <v>2933</v>
      </c>
      <c r="DO54" s="186" t="s">
        <v>3417</v>
      </c>
      <c r="DP54" s="186" t="s">
        <v>3390</v>
      </c>
      <c r="DQ54" s="186" t="s">
        <v>2933</v>
      </c>
      <c r="DR54" s="186" t="s">
        <v>3422</v>
      </c>
      <c r="DS54" s="186" t="s">
        <v>3390</v>
      </c>
      <c r="DT54" s="186" t="s">
        <v>2933</v>
      </c>
      <c r="DU54" s="186" t="s">
        <v>3423</v>
      </c>
      <c r="DV54" s="186" t="s">
        <v>3390</v>
      </c>
      <c r="DW54" s="186" t="s">
        <v>2933</v>
      </c>
      <c r="DX54" s="186" t="s">
        <v>3396</v>
      </c>
      <c r="DY54" s="186" t="s">
        <v>3390</v>
      </c>
      <c r="DZ54" s="186" t="s">
        <v>2933</v>
      </c>
      <c r="EA54" s="186" t="s">
        <v>3424</v>
      </c>
      <c r="EB54" s="186" t="s">
        <v>3390</v>
      </c>
      <c r="EC54" s="186" t="s">
        <v>2933</v>
      </c>
      <c r="ED54" s="186" t="s">
        <v>3425</v>
      </c>
      <c r="EE54" s="186" t="s">
        <v>3390</v>
      </c>
      <c r="EF54" s="186" t="s">
        <v>2933</v>
      </c>
      <c r="EG54" s="186" t="s">
        <v>3426</v>
      </c>
      <c r="EH54" s="186" t="s">
        <v>3390</v>
      </c>
      <c r="EI54" s="186" t="s">
        <v>2933</v>
      </c>
      <c r="EJ54" s="186" t="s">
        <v>3427</v>
      </c>
      <c r="EK54" s="186" t="s">
        <v>3390</v>
      </c>
      <c r="EL54" s="186" t="s">
        <v>2933</v>
      </c>
      <c r="EM54" s="186" t="s">
        <v>3428</v>
      </c>
      <c r="EN54" s="186" t="s">
        <v>3390</v>
      </c>
      <c r="EO54" s="186" t="s">
        <v>2933</v>
      </c>
      <c r="EP54" s="186" t="s">
        <v>3429</v>
      </c>
      <c r="EQ54" s="186" t="s">
        <v>3430</v>
      </c>
      <c r="ER54" s="186" t="s">
        <v>2933</v>
      </c>
      <c r="ES54" s="186" t="s">
        <v>3431</v>
      </c>
      <c r="ET54" s="186" t="s">
        <v>3390</v>
      </c>
    </row>
    <row r="55" spans="1:150" x14ac:dyDescent="0.3">
      <c r="A55" s="1"/>
      <c r="B55" s="187" t="s">
        <v>3432</v>
      </c>
      <c r="C55" s="187" t="s">
        <v>107</v>
      </c>
      <c r="D55" s="187" t="s">
        <v>1051</v>
      </c>
      <c r="E55" s="187" t="s">
        <v>3433</v>
      </c>
      <c r="F55" s="187" t="s">
        <v>3434</v>
      </c>
      <c r="G55" s="188" t="s">
        <v>2933</v>
      </c>
      <c r="H55" s="188" t="s">
        <v>3389</v>
      </c>
      <c r="I55" s="188" t="s">
        <v>3390</v>
      </c>
      <c r="J55" s="188" t="s">
        <v>2933</v>
      </c>
      <c r="K55" s="188" t="s">
        <v>2824</v>
      </c>
      <c r="L55" s="188" t="s">
        <v>3390</v>
      </c>
      <c r="M55" s="188" t="s">
        <v>2933</v>
      </c>
      <c r="N55" s="188" t="s">
        <v>3391</v>
      </c>
      <c r="O55" s="188" t="s">
        <v>3390</v>
      </c>
      <c r="P55" s="188" t="s">
        <v>2933</v>
      </c>
      <c r="Q55" s="188" t="s">
        <v>3392</v>
      </c>
      <c r="R55" s="188" t="s">
        <v>3390</v>
      </c>
      <c r="S55" s="188" t="s">
        <v>2933</v>
      </c>
      <c r="T55" s="188" t="s">
        <v>3393</v>
      </c>
      <c r="U55" s="188" t="s">
        <v>3390</v>
      </c>
      <c r="V55" s="188" t="s">
        <v>2933</v>
      </c>
      <c r="W55" s="188" t="s">
        <v>3394</v>
      </c>
      <c r="X55" s="188" t="s">
        <v>3395</v>
      </c>
      <c r="Y55" s="188" t="s">
        <v>2933</v>
      </c>
      <c r="Z55" s="188" t="s">
        <v>3396</v>
      </c>
      <c r="AA55" s="188" t="s">
        <v>3390</v>
      </c>
      <c r="AB55" s="188" t="s">
        <v>2933</v>
      </c>
      <c r="AC55" s="188" t="s">
        <v>3397</v>
      </c>
      <c r="AD55" s="188" t="s">
        <v>3390</v>
      </c>
      <c r="AE55" s="188" t="s">
        <v>2933</v>
      </c>
      <c r="AF55" s="188" t="s">
        <v>3398</v>
      </c>
      <c r="AG55" s="188" t="s">
        <v>3390</v>
      </c>
      <c r="AH55" s="188" t="s">
        <v>2933</v>
      </c>
      <c r="AI55" s="188" t="s">
        <v>3399</v>
      </c>
      <c r="AJ55" s="188" t="s">
        <v>3390</v>
      </c>
      <c r="AK55" s="188" t="s">
        <v>2933</v>
      </c>
      <c r="AL55" s="188" t="s">
        <v>3400</v>
      </c>
      <c r="AM55" s="188" t="s">
        <v>3390</v>
      </c>
      <c r="AN55" s="188" t="s">
        <v>2933</v>
      </c>
      <c r="AO55" s="188" t="s">
        <v>3401</v>
      </c>
      <c r="AP55" s="188" t="s">
        <v>3390</v>
      </c>
      <c r="AQ55" s="188" t="s">
        <v>2933</v>
      </c>
      <c r="AR55" s="188" t="s">
        <v>3402</v>
      </c>
      <c r="AS55" s="188" t="s">
        <v>3390</v>
      </c>
      <c r="AT55" s="188" t="s">
        <v>2933</v>
      </c>
      <c r="AU55" s="188" t="s">
        <v>2824</v>
      </c>
      <c r="AV55" s="188" t="s">
        <v>3390</v>
      </c>
      <c r="AW55" s="188" t="s">
        <v>2933</v>
      </c>
      <c r="AX55" s="188" t="s">
        <v>3403</v>
      </c>
      <c r="AY55" s="188" t="s">
        <v>3390</v>
      </c>
      <c r="AZ55" s="188" t="s">
        <v>2933</v>
      </c>
      <c r="BA55" s="188" t="s">
        <v>3404</v>
      </c>
      <c r="BB55" s="188" t="s">
        <v>3390</v>
      </c>
      <c r="BC55" s="188" t="s">
        <v>2933</v>
      </c>
      <c r="BD55" s="188" t="s">
        <v>3405</v>
      </c>
      <c r="BE55" s="188" t="s">
        <v>3390</v>
      </c>
      <c r="BF55" s="188" t="s">
        <v>2933</v>
      </c>
      <c r="BG55" s="188" t="s">
        <v>3406</v>
      </c>
      <c r="BH55" s="188" t="s">
        <v>3390</v>
      </c>
      <c r="BI55" s="188" t="s">
        <v>2933</v>
      </c>
      <c r="BJ55" s="188" t="s">
        <v>3407</v>
      </c>
      <c r="BK55" s="188" t="s">
        <v>3390</v>
      </c>
      <c r="BL55" s="188" t="s">
        <v>2933</v>
      </c>
      <c r="BM55" s="188" t="s">
        <v>3392</v>
      </c>
      <c r="BN55" s="188" t="s">
        <v>3390</v>
      </c>
      <c r="BO55" s="188" t="s">
        <v>2933</v>
      </c>
      <c r="BP55" s="188" t="s">
        <v>3408</v>
      </c>
      <c r="BQ55" s="188" t="s">
        <v>3390</v>
      </c>
      <c r="BR55" s="188" t="s">
        <v>2933</v>
      </c>
      <c r="BS55" s="188" t="s">
        <v>3409</v>
      </c>
      <c r="BT55" s="188" t="s">
        <v>3390</v>
      </c>
      <c r="BU55" s="188" t="s">
        <v>2933</v>
      </c>
      <c r="BV55" s="188" t="s">
        <v>3405</v>
      </c>
      <c r="BW55" s="188" t="s">
        <v>3390</v>
      </c>
      <c r="BX55" s="188" t="s">
        <v>2933</v>
      </c>
      <c r="BY55" s="188" t="s">
        <v>3410</v>
      </c>
      <c r="BZ55" s="188" t="s">
        <v>3390</v>
      </c>
      <c r="CA55" s="188" t="s">
        <v>2933</v>
      </c>
      <c r="CB55" s="188" t="s">
        <v>3411</v>
      </c>
      <c r="CC55" s="188" t="s">
        <v>3390</v>
      </c>
      <c r="CD55" s="188" t="s">
        <v>2933</v>
      </c>
      <c r="CE55" s="188" t="s">
        <v>3412</v>
      </c>
      <c r="CF55" s="188" t="s">
        <v>3390</v>
      </c>
      <c r="CG55" s="188" t="s">
        <v>2933</v>
      </c>
      <c r="CH55" s="188" t="s">
        <v>3413</v>
      </c>
      <c r="CI55" s="188" t="s">
        <v>3390</v>
      </c>
      <c r="CJ55" s="188" t="s">
        <v>2933</v>
      </c>
      <c r="CK55" s="188" t="s">
        <v>3414</v>
      </c>
      <c r="CL55" s="188" t="s">
        <v>3390</v>
      </c>
      <c r="CM55" s="188" t="s">
        <v>2933</v>
      </c>
      <c r="CN55" s="188" t="s">
        <v>3405</v>
      </c>
      <c r="CO55" s="188" t="s">
        <v>3390</v>
      </c>
      <c r="CP55" s="188" t="s">
        <v>2933</v>
      </c>
      <c r="CQ55" s="188" t="s">
        <v>3415</v>
      </c>
      <c r="CR55" s="188" t="s">
        <v>3416</v>
      </c>
      <c r="CS55" s="188" t="s">
        <v>2933</v>
      </c>
      <c r="CT55" s="188" t="s">
        <v>3417</v>
      </c>
      <c r="CU55" s="188" t="s">
        <v>3390</v>
      </c>
      <c r="CV55" s="188" t="s">
        <v>2933</v>
      </c>
      <c r="CW55" s="188" t="s">
        <v>3418</v>
      </c>
      <c r="CX55" s="188" t="s">
        <v>3390</v>
      </c>
      <c r="CY55" s="188" t="s">
        <v>2933</v>
      </c>
      <c r="CZ55" s="188" t="s">
        <v>3419</v>
      </c>
      <c r="DA55" s="188" t="s">
        <v>3390</v>
      </c>
      <c r="DB55" s="188" t="s">
        <v>2933</v>
      </c>
      <c r="DC55" s="188" t="s">
        <v>3419</v>
      </c>
      <c r="DD55" s="188" t="s">
        <v>3390</v>
      </c>
      <c r="DE55" s="188" t="s">
        <v>2933</v>
      </c>
      <c r="DF55" s="188" t="s">
        <v>3420</v>
      </c>
      <c r="DG55" s="188" t="s">
        <v>3390</v>
      </c>
      <c r="DH55" s="188" t="s">
        <v>2933</v>
      </c>
      <c r="DI55" s="188" t="s">
        <v>3419</v>
      </c>
      <c r="DJ55" s="188" t="s">
        <v>3390</v>
      </c>
      <c r="DK55" s="188" t="s">
        <v>2933</v>
      </c>
      <c r="DL55" s="188" t="s">
        <v>3421</v>
      </c>
      <c r="DM55" s="188" t="s">
        <v>3390</v>
      </c>
      <c r="DN55" s="188" t="s">
        <v>2933</v>
      </c>
      <c r="DO55" s="188" t="s">
        <v>3417</v>
      </c>
      <c r="DP55" s="188" t="s">
        <v>3390</v>
      </c>
      <c r="DQ55" s="188" t="s">
        <v>2933</v>
      </c>
      <c r="DR55" s="188" t="s">
        <v>3422</v>
      </c>
      <c r="DS55" s="188" t="s">
        <v>3390</v>
      </c>
      <c r="DT55" s="188" t="s">
        <v>2933</v>
      </c>
      <c r="DU55" s="188" t="s">
        <v>3423</v>
      </c>
      <c r="DV55" s="188" t="s">
        <v>3390</v>
      </c>
      <c r="DW55" s="188" t="s">
        <v>2933</v>
      </c>
      <c r="DX55" s="188" t="s">
        <v>3396</v>
      </c>
      <c r="DY55" s="188" t="s">
        <v>3390</v>
      </c>
      <c r="DZ55" s="188" t="s">
        <v>2933</v>
      </c>
      <c r="EA55" s="188" t="s">
        <v>3424</v>
      </c>
      <c r="EB55" s="188" t="s">
        <v>3390</v>
      </c>
      <c r="EC55" s="188" t="s">
        <v>2933</v>
      </c>
      <c r="ED55" s="188" t="s">
        <v>3425</v>
      </c>
      <c r="EE55" s="188" t="s">
        <v>3390</v>
      </c>
      <c r="EF55" s="188" t="s">
        <v>2933</v>
      </c>
      <c r="EG55" s="188" t="s">
        <v>3426</v>
      </c>
      <c r="EH55" s="188" t="s">
        <v>3390</v>
      </c>
      <c r="EI55" s="188" t="s">
        <v>2933</v>
      </c>
      <c r="EJ55" s="188" t="s">
        <v>3427</v>
      </c>
      <c r="EK55" s="188" t="s">
        <v>3390</v>
      </c>
      <c r="EL55" s="188" t="s">
        <v>2933</v>
      </c>
      <c r="EM55" s="188" t="s">
        <v>3428</v>
      </c>
      <c r="EN55" s="188" t="s">
        <v>3390</v>
      </c>
      <c r="EO55" s="188" t="s">
        <v>2933</v>
      </c>
      <c r="EP55" s="188" t="s">
        <v>3429</v>
      </c>
      <c r="EQ55" s="188" t="s">
        <v>3430</v>
      </c>
      <c r="ER55" s="188" t="s">
        <v>2933</v>
      </c>
      <c r="ES55" s="188" t="s">
        <v>3431</v>
      </c>
      <c r="ET55" s="188" t="s">
        <v>3390</v>
      </c>
    </row>
    <row r="56" spans="1:150" x14ac:dyDescent="0.3">
      <c r="A56" s="1"/>
      <c r="B56" s="187" t="s">
        <v>3435</v>
      </c>
      <c r="C56" s="187" t="s">
        <v>107</v>
      </c>
      <c r="D56" s="187" t="s">
        <v>1051</v>
      </c>
      <c r="E56" s="187" t="s">
        <v>3436</v>
      </c>
      <c r="F56" s="187" t="s">
        <v>3437</v>
      </c>
      <c r="G56" s="188" t="s">
        <v>2933</v>
      </c>
      <c r="H56" s="188" t="s">
        <v>2824</v>
      </c>
      <c r="I56" s="188" t="s">
        <v>2824</v>
      </c>
      <c r="J56" s="188" t="s">
        <v>2933</v>
      </c>
      <c r="K56" s="188" t="s">
        <v>2824</v>
      </c>
      <c r="L56" s="188" t="s">
        <v>2824</v>
      </c>
      <c r="M56" s="188" t="s">
        <v>2933</v>
      </c>
      <c r="N56" s="188" t="s">
        <v>2824</v>
      </c>
      <c r="O56" s="188" t="s">
        <v>2824</v>
      </c>
      <c r="P56" s="188" t="s">
        <v>2933</v>
      </c>
      <c r="Q56" s="188" t="s">
        <v>2824</v>
      </c>
      <c r="R56" s="188" t="s">
        <v>2824</v>
      </c>
      <c r="S56" s="188" t="s">
        <v>2933</v>
      </c>
      <c r="T56" s="188" t="s">
        <v>2824</v>
      </c>
      <c r="U56" s="188" t="s">
        <v>2824</v>
      </c>
      <c r="V56" s="188" t="s">
        <v>2933</v>
      </c>
      <c r="W56" s="188" t="s">
        <v>2824</v>
      </c>
      <c r="X56" s="188" t="s">
        <v>2824</v>
      </c>
      <c r="Y56" s="188" t="s">
        <v>2933</v>
      </c>
      <c r="Z56" s="188" t="s">
        <v>2824</v>
      </c>
      <c r="AA56" s="188" t="s">
        <v>2824</v>
      </c>
      <c r="AB56" s="188" t="s">
        <v>2933</v>
      </c>
      <c r="AC56" s="188" t="s">
        <v>2824</v>
      </c>
      <c r="AD56" s="188" t="s">
        <v>2824</v>
      </c>
      <c r="AE56" s="188" t="s">
        <v>2933</v>
      </c>
      <c r="AF56" s="188" t="s">
        <v>2824</v>
      </c>
      <c r="AG56" s="188" t="s">
        <v>2824</v>
      </c>
      <c r="AH56" s="188" t="s">
        <v>2933</v>
      </c>
      <c r="AI56" s="188" t="s">
        <v>2824</v>
      </c>
      <c r="AJ56" s="188" t="s">
        <v>2824</v>
      </c>
      <c r="AK56" s="188" t="s">
        <v>2933</v>
      </c>
      <c r="AL56" s="188" t="s">
        <v>2824</v>
      </c>
      <c r="AM56" s="188" t="s">
        <v>2824</v>
      </c>
      <c r="AN56" s="188" t="s">
        <v>2933</v>
      </c>
      <c r="AO56" s="188" t="s">
        <v>2824</v>
      </c>
      <c r="AP56" s="188" t="s">
        <v>2824</v>
      </c>
      <c r="AQ56" s="188" t="s">
        <v>2933</v>
      </c>
      <c r="AR56" s="188" t="s">
        <v>2824</v>
      </c>
      <c r="AS56" s="188" t="s">
        <v>2824</v>
      </c>
      <c r="AT56" s="188" t="s">
        <v>2933</v>
      </c>
      <c r="AU56" s="188" t="s">
        <v>2824</v>
      </c>
      <c r="AV56" s="188" t="s">
        <v>2824</v>
      </c>
      <c r="AW56" s="188" t="s">
        <v>2933</v>
      </c>
      <c r="AX56" s="188" t="s">
        <v>2824</v>
      </c>
      <c r="AY56" s="188" t="s">
        <v>2824</v>
      </c>
      <c r="AZ56" s="188" t="s">
        <v>2933</v>
      </c>
      <c r="BA56" s="188" t="s">
        <v>2824</v>
      </c>
      <c r="BB56" s="188" t="s">
        <v>2824</v>
      </c>
      <c r="BC56" s="188" t="s">
        <v>2933</v>
      </c>
      <c r="BD56" s="188" t="s">
        <v>2824</v>
      </c>
      <c r="BE56" s="188" t="s">
        <v>2824</v>
      </c>
      <c r="BF56" s="188" t="s">
        <v>2933</v>
      </c>
      <c r="BG56" s="188" t="s">
        <v>2824</v>
      </c>
      <c r="BH56" s="188" t="s">
        <v>2824</v>
      </c>
      <c r="BI56" s="188" t="s">
        <v>2933</v>
      </c>
      <c r="BJ56" s="188" t="s">
        <v>2824</v>
      </c>
      <c r="BK56" s="188" t="s">
        <v>2824</v>
      </c>
      <c r="BL56" s="188" t="s">
        <v>2933</v>
      </c>
      <c r="BM56" s="188" t="s">
        <v>2824</v>
      </c>
      <c r="BN56" s="188" t="s">
        <v>2824</v>
      </c>
      <c r="BO56" s="188" t="s">
        <v>2933</v>
      </c>
      <c r="BP56" s="188" t="s">
        <v>2824</v>
      </c>
      <c r="BQ56" s="188" t="s">
        <v>2824</v>
      </c>
      <c r="BR56" s="188" t="s">
        <v>2933</v>
      </c>
      <c r="BS56" s="188" t="s">
        <v>2824</v>
      </c>
      <c r="BT56" s="188" t="s">
        <v>2824</v>
      </c>
      <c r="BU56" s="188" t="s">
        <v>2933</v>
      </c>
      <c r="BV56" s="188" t="s">
        <v>2824</v>
      </c>
      <c r="BW56" s="188" t="s">
        <v>2824</v>
      </c>
      <c r="BX56" s="188" t="s">
        <v>2933</v>
      </c>
      <c r="BY56" s="188" t="s">
        <v>2824</v>
      </c>
      <c r="BZ56" s="188" t="s">
        <v>2824</v>
      </c>
      <c r="CA56" s="188" t="s">
        <v>2933</v>
      </c>
      <c r="CB56" s="188" t="s">
        <v>2824</v>
      </c>
      <c r="CC56" s="188" t="s">
        <v>2824</v>
      </c>
      <c r="CD56" s="188" t="s">
        <v>2933</v>
      </c>
      <c r="CE56" s="188" t="s">
        <v>2824</v>
      </c>
      <c r="CF56" s="188" t="s">
        <v>2824</v>
      </c>
      <c r="CG56" s="188" t="s">
        <v>2933</v>
      </c>
      <c r="CH56" s="188" t="s">
        <v>2824</v>
      </c>
      <c r="CI56" s="188" t="s">
        <v>2824</v>
      </c>
      <c r="CJ56" s="188" t="s">
        <v>2933</v>
      </c>
      <c r="CK56" s="188" t="s">
        <v>2824</v>
      </c>
      <c r="CL56" s="188" t="s">
        <v>2824</v>
      </c>
      <c r="CM56" s="188" t="s">
        <v>2933</v>
      </c>
      <c r="CN56" s="188" t="s">
        <v>2824</v>
      </c>
      <c r="CO56" s="188" t="s">
        <v>2824</v>
      </c>
      <c r="CP56" s="188" t="s">
        <v>2933</v>
      </c>
      <c r="CQ56" s="188" t="s">
        <v>2824</v>
      </c>
      <c r="CR56" s="188" t="s">
        <v>2824</v>
      </c>
      <c r="CS56" s="188" t="s">
        <v>2933</v>
      </c>
      <c r="CT56" s="188" t="s">
        <v>2824</v>
      </c>
      <c r="CU56" s="188" t="s">
        <v>2824</v>
      </c>
      <c r="CV56" s="188" t="s">
        <v>2933</v>
      </c>
      <c r="CW56" s="188" t="s">
        <v>2824</v>
      </c>
      <c r="CX56" s="188" t="s">
        <v>2824</v>
      </c>
      <c r="CY56" s="188" t="s">
        <v>2933</v>
      </c>
      <c r="CZ56" s="188" t="s">
        <v>2824</v>
      </c>
      <c r="DA56" s="188" t="s">
        <v>2824</v>
      </c>
      <c r="DB56" s="188" t="s">
        <v>2933</v>
      </c>
      <c r="DC56" s="188" t="s">
        <v>2824</v>
      </c>
      <c r="DD56" s="188" t="s">
        <v>2824</v>
      </c>
      <c r="DE56" s="188" t="s">
        <v>2933</v>
      </c>
      <c r="DF56" s="188" t="s">
        <v>2824</v>
      </c>
      <c r="DG56" s="188" t="s">
        <v>2824</v>
      </c>
      <c r="DH56" s="188" t="s">
        <v>2933</v>
      </c>
      <c r="DI56" s="188" t="s">
        <v>2824</v>
      </c>
      <c r="DJ56" s="188" t="s">
        <v>2824</v>
      </c>
      <c r="DK56" s="188" t="s">
        <v>2933</v>
      </c>
      <c r="DL56" s="188" t="s">
        <v>2824</v>
      </c>
      <c r="DM56" s="188" t="s">
        <v>2824</v>
      </c>
      <c r="DN56" s="188" t="s">
        <v>2933</v>
      </c>
      <c r="DO56" s="188" t="s">
        <v>2824</v>
      </c>
      <c r="DP56" s="188" t="s">
        <v>2824</v>
      </c>
      <c r="DQ56" s="188" t="s">
        <v>2933</v>
      </c>
      <c r="DR56" s="188" t="s">
        <v>2824</v>
      </c>
      <c r="DS56" s="188" t="s">
        <v>2824</v>
      </c>
      <c r="DT56" s="188" t="s">
        <v>2933</v>
      </c>
      <c r="DU56" s="188" t="s">
        <v>2824</v>
      </c>
      <c r="DV56" s="188" t="s">
        <v>2824</v>
      </c>
      <c r="DW56" s="188" t="s">
        <v>2933</v>
      </c>
      <c r="DX56" s="188" t="s">
        <v>2824</v>
      </c>
      <c r="DY56" s="188" t="s">
        <v>2824</v>
      </c>
      <c r="DZ56" s="188" t="s">
        <v>2933</v>
      </c>
      <c r="EA56" s="188" t="s">
        <v>2824</v>
      </c>
      <c r="EB56" s="188" t="s">
        <v>2824</v>
      </c>
      <c r="EC56" s="188" t="s">
        <v>2933</v>
      </c>
      <c r="ED56" s="188" t="s">
        <v>2824</v>
      </c>
      <c r="EE56" s="188" t="s">
        <v>2824</v>
      </c>
      <c r="EF56" s="188" t="s">
        <v>2933</v>
      </c>
      <c r="EG56" s="188" t="s">
        <v>2824</v>
      </c>
      <c r="EH56" s="188" t="s">
        <v>2824</v>
      </c>
      <c r="EI56" s="188" t="s">
        <v>2933</v>
      </c>
      <c r="EJ56" s="188" t="s">
        <v>2824</v>
      </c>
      <c r="EK56" s="188" t="s">
        <v>2824</v>
      </c>
      <c r="EL56" s="188" t="s">
        <v>2933</v>
      </c>
      <c r="EM56" s="188" t="s">
        <v>2824</v>
      </c>
      <c r="EN56" s="188" t="s">
        <v>2824</v>
      </c>
      <c r="EO56" s="188" t="s">
        <v>2933</v>
      </c>
      <c r="EP56" s="188" t="s">
        <v>2824</v>
      </c>
      <c r="EQ56" s="188" t="s">
        <v>2824</v>
      </c>
      <c r="ER56" s="188" t="s">
        <v>2933</v>
      </c>
      <c r="ES56" s="188" t="s">
        <v>2824</v>
      </c>
      <c r="ET56" s="188" t="s">
        <v>2824</v>
      </c>
    </row>
    <row r="57" spans="1:150" x14ac:dyDescent="0.3">
      <c r="A57" s="1"/>
      <c r="B57" s="186" t="s">
        <v>3438</v>
      </c>
      <c r="C57" s="186" t="s">
        <v>58</v>
      </c>
      <c r="D57" s="186" t="s">
        <v>3439</v>
      </c>
      <c r="E57" s="186" t="s">
        <v>3440</v>
      </c>
      <c r="F57" s="186" t="s">
        <v>3441</v>
      </c>
      <c r="G57" s="186" t="s">
        <v>2933</v>
      </c>
      <c r="H57" s="186" t="s">
        <v>2824</v>
      </c>
      <c r="I57" s="186" t="s">
        <v>3442</v>
      </c>
      <c r="J57" s="186" t="s">
        <v>2933</v>
      </c>
      <c r="K57" s="186" t="s">
        <v>2824</v>
      </c>
      <c r="L57" s="186" t="s">
        <v>3443</v>
      </c>
      <c r="M57" s="186" t="s">
        <v>2933</v>
      </c>
      <c r="N57" s="186" t="s">
        <v>2824</v>
      </c>
      <c r="O57" s="186" t="s">
        <v>3444</v>
      </c>
      <c r="P57" s="186" t="s">
        <v>2933</v>
      </c>
      <c r="Q57" s="186" t="s">
        <v>2824</v>
      </c>
      <c r="R57" s="186" t="s">
        <v>3445</v>
      </c>
      <c r="S57" s="186" t="s">
        <v>2933</v>
      </c>
      <c r="T57" s="186" t="s">
        <v>2824</v>
      </c>
      <c r="U57" s="186" t="s">
        <v>3446</v>
      </c>
      <c r="V57" s="186" t="s">
        <v>2933</v>
      </c>
      <c r="W57" s="186" t="s">
        <v>2824</v>
      </c>
      <c r="X57" s="186" t="s">
        <v>3447</v>
      </c>
      <c r="Y57" s="186" t="s">
        <v>2933</v>
      </c>
      <c r="Z57" s="186" t="s">
        <v>2824</v>
      </c>
      <c r="AA57" s="186" t="s">
        <v>3448</v>
      </c>
      <c r="AB57" s="186" t="s">
        <v>2933</v>
      </c>
      <c r="AC57" s="186" t="s">
        <v>2824</v>
      </c>
      <c r="AD57" s="186" t="s">
        <v>3449</v>
      </c>
      <c r="AE57" s="186" t="s">
        <v>2933</v>
      </c>
      <c r="AF57" s="186" t="s">
        <v>2824</v>
      </c>
      <c r="AG57" s="186" t="s">
        <v>3450</v>
      </c>
      <c r="AH57" s="186" t="s">
        <v>2933</v>
      </c>
      <c r="AI57" s="186" t="s">
        <v>2824</v>
      </c>
      <c r="AJ57" s="186" t="s">
        <v>3451</v>
      </c>
      <c r="AK57" s="186" t="s">
        <v>2933</v>
      </c>
      <c r="AL57" s="186" t="s">
        <v>2824</v>
      </c>
      <c r="AM57" s="186" t="s">
        <v>3452</v>
      </c>
      <c r="AN57" s="186" t="s">
        <v>2933</v>
      </c>
      <c r="AO57" s="186" t="s">
        <v>2824</v>
      </c>
      <c r="AP57" s="186" t="s">
        <v>3453</v>
      </c>
      <c r="AQ57" s="186" t="s">
        <v>2933</v>
      </c>
      <c r="AR57" s="186" t="s">
        <v>2824</v>
      </c>
      <c r="AS57" s="186" t="s">
        <v>3454</v>
      </c>
      <c r="AT57" s="186" t="s">
        <v>2933</v>
      </c>
      <c r="AU57" s="186" t="s">
        <v>2824</v>
      </c>
      <c r="AV57" s="186" t="s">
        <v>3455</v>
      </c>
      <c r="AW57" s="186" t="s">
        <v>2933</v>
      </c>
      <c r="AX57" s="186" t="s">
        <v>2824</v>
      </c>
      <c r="AY57" s="186" t="s">
        <v>3456</v>
      </c>
      <c r="AZ57" s="186" t="s">
        <v>2933</v>
      </c>
      <c r="BA57" s="186" t="s">
        <v>2824</v>
      </c>
      <c r="BB57" s="186" t="s">
        <v>3457</v>
      </c>
      <c r="BC57" s="186" t="s">
        <v>2933</v>
      </c>
      <c r="BD57" s="186" t="s">
        <v>2824</v>
      </c>
      <c r="BE57" s="186" t="s">
        <v>3458</v>
      </c>
      <c r="BF57" s="186" t="s">
        <v>2933</v>
      </c>
      <c r="BG57" s="186" t="s">
        <v>2824</v>
      </c>
      <c r="BH57" s="186" t="s">
        <v>3459</v>
      </c>
      <c r="BI57" s="186" t="s">
        <v>2933</v>
      </c>
      <c r="BJ57" s="186" t="s">
        <v>2824</v>
      </c>
      <c r="BK57" s="186" t="s">
        <v>3460</v>
      </c>
      <c r="BL57" s="186" t="s">
        <v>2933</v>
      </c>
      <c r="BM57" s="186" t="s">
        <v>2824</v>
      </c>
      <c r="BN57" s="186" t="s">
        <v>3461</v>
      </c>
      <c r="BO57" s="186" t="s">
        <v>2933</v>
      </c>
      <c r="BP57" s="186" t="s">
        <v>2824</v>
      </c>
      <c r="BQ57" s="186" t="s">
        <v>3462</v>
      </c>
      <c r="BR57" s="186" t="s">
        <v>2933</v>
      </c>
      <c r="BS57" s="186" t="s">
        <v>2824</v>
      </c>
      <c r="BT57" s="186" t="s">
        <v>3463</v>
      </c>
      <c r="BU57" s="186" t="s">
        <v>2933</v>
      </c>
      <c r="BV57" s="186" t="s">
        <v>2824</v>
      </c>
      <c r="BW57" s="186" t="s">
        <v>3464</v>
      </c>
      <c r="BX57" s="186" t="s">
        <v>2933</v>
      </c>
      <c r="BY57" s="186" t="s">
        <v>2824</v>
      </c>
      <c r="BZ57" s="186" t="s">
        <v>3465</v>
      </c>
      <c r="CA57" s="186" t="s">
        <v>2933</v>
      </c>
      <c r="CB57" s="186" t="s">
        <v>2824</v>
      </c>
      <c r="CC57" s="186" t="s">
        <v>3466</v>
      </c>
      <c r="CD57" s="186" t="s">
        <v>2933</v>
      </c>
      <c r="CE57" s="186" t="s">
        <v>2824</v>
      </c>
      <c r="CF57" s="186" t="s">
        <v>3467</v>
      </c>
      <c r="CG57" s="186" t="s">
        <v>2933</v>
      </c>
      <c r="CH57" s="186" t="s">
        <v>2824</v>
      </c>
      <c r="CI57" s="186" t="s">
        <v>3468</v>
      </c>
      <c r="CJ57" s="186" t="s">
        <v>2933</v>
      </c>
      <c r="CK57" s="186" t="s">
        <v>2824</v>
      </c>
      <c r="CL57" s="186" t="s">
        <v>3469</v>
      </c>
      <c r="CM57" s="186" t="s">
        <v>2933</v>
      </c>
      <c r="CN57" s="186" t="s">
        <v>2824</v>
      </c>
      <c r="CO57" s="186" t="s">
        <v>3470</v>
      </c>
      <c r="CP57" s="186" t="s">
        <v>2933</v>
      </c>
      <c r="CQ57" s="186" t="s">
        <v>2824</v>
      </c>
      <c r="CR57" s="186" t="s">
        <v>3471</v>
      </c>
      <c r="CS57" s="186" t="s">
        <v>2933</v>
      </c>
      <c r="CT57" s="186" t="s">
        <v>2824</v>
      </c>
      <c r="CU57" s="186" t="s">
        <v>3472</v>
      </c>
      <c r="CV57" s="186" t="s">
        <v>2933</v>
      </c>
      <c r="CW57" s="186" t="s">
        <v>2824</v>
      </c>
      <c r="CX57" s="186" t="s">
        <v>3473</v>
      </c>
      <c r="CY57" s="186" t="s">
        <v>2933</v>
      </c>
      <c r="CZ57" s="186" t="s">
        <v>2824</v>
      </c>
      <c r="DA57" s="186" t="s">
        <v>3474</v>
      </c>
      <c r="DB57" s="186" t="s">
        <v>2933</v>
      </c>
      <c r="DC57" s="186" t="s">
        <v>2824</v>
      </c>
      <c r="DD57" s="186" t="s">
        <v>3475</v>
      </c>
      <c r="DE57" s="186" t="s">
        <v>2933</v>
      </c>
      <c r="DF57" s="186" t="s">
        <v>2824</v>
      </c>
      <c r="DG57" s="186" t="s">
        <v>3476</v>
      </c>
      <c r="DH57" s="186" t="s">
        <v>2933</v>
      </c>
      <c r="DI57" s="186" t="s">
        <v>2824</v>
      </c>
      <c r="DJ57" s="186" t="s">
        <v>3477</v>
      </c>
      <c r="DK57" s="186" t="s">
        <v>2933</v>
      </c>
      <c r="DL57" s="186" t="s">
        <v>2824</v>
      </c>
      <c r="DM57" s="186" t="s">
        <v>3478</v>
      </c>
      <c r="DN57" s="186" t="s">
        <v>2933</v>
      </c>
      <c r="DO57" s="186" t="s">
        <v>2824</v>
      </c>
      <c r="DP57" s="186" t="s">
        <v>3479</v>
      </c>
      <c r="DQ57" s="186" t="s">
        <v>2933</v>
      </c>
      <c r="DR57" s="186" t="s">
        <v>2824</v>
      </c>
      <c r="DS57" s="186" t="s">
        <v>2824</v>
      </c>
      <c r="DT57" s="186" t="s">
        <v>2933</v>
      </c>
      <c r="DU57" s="186" t="s">
        <v>2824</v>
      </c>
      <c r="DV57" s="186" t="s">
        <v>2824</v>
      </c>
      <c r="DW57" s="186" t="s">
        <v>2933</v>
      </c>
      <c r="DX57" s="186" t="s">
        <v>2824</v>
      </c>
      <c r="DY57" s="186" t="s">
        <v>2824</v>
      </c>
      <c r="DZ57" s="186" t="s">
        <v>2933</v>
      </c>
      <c r="EA57" s="186" t="s">
        <v>2824</v>
      </c>
      <c r="EB57" s="186" t="s">
        <v>2824</v>
      </c>
      <c r="EC57" s="186" t="s">
        <v>2933</v>
      </c>
      <c r="ED57" s="186" t="s">
        <v>2824</v>
      </c>
      <c r="EE57" s="186" t="s">
        <v>2824</v>
      </c>
      <c r="EF57" s="186" t="s">
        <v>2933</v>
      </c>
      <c r="EG57" s="186" t="s">
        <v>2824</v>
      </c>
      <c r="EH57" s="186" t="s">
        <v>2824</v>
      </c>
      <c r="EI57" s="186" t="s">
        <v>2933</v>
      </c>
      <c r="EJ57" s="186" t="s">
        <v>2824</v>
      </c>
      <c r="EK57" s="186" t="s">
        <v>2824</v>
      </c>
      <c r="EL57" s="186" t="s">
        <v>2933</v>
      </c>
      <c r="EM57" s="186" t="s">
        <v>2824</v>
      </c>
      <c r="EN57" s="186" t="s">
        <v>2824</v>
      </c>
      <c r="EO57" s="186" t="s">
        <v>2933</v>
      </c>
      <c r="EP57" s="186" t="s">
        <v>2824</v>
      </c>
      <c r="EQ57" s="186" t="s">
        <v>3480</v>
      </c>
      <c r="ER57" s="186" t="s">
        <v>2933</v>
      </c>
      <c r="ES57" s="186" t="s">
        <v>2824</v>
      </c>
      <c r="ET57" s="186" t="s">
        <v>3481</v>
      </c>
    </row>
    <row r="58" spans="1:150" x14ac:dyDescent="0.3">
      <c r="A58" s="1"/>
      <c r="B58" s="187" t="s">
        <v>3482</v>
      </c>
      <c r="C58" s="187" t="s">
        <v>58</v>
      </c>
      <c r="D58" s="187" t="s">
        <v>3439</v>
      </c>
      <c r="E58" s="187" t="s">
        <v>3483</v>
      </c>
      <c r="F58" s="187" t="s">
        <v>3484</v>
      </c>
      <c r="G58" s="188" t="s">
        <v>2933</v>
      </c>
      <c r="H58" s="188" t="s">
        <v>623</v>
      </c>
      <c r="I58" s="188" t="s">
        <v>623</v>
      </c>
      <c r="J58" s="188" t="s">
        <v>2933</v>
      </c>
      <c r="K58" s="188" t="s">
        <v>623</v>
      </c>
      <c r="L58" s="188" t="s">
        <v>623</v>
      </c>
      <c r="M58" s="188" t="s">
        <v>2933</v>
      </c>
      <c r="N58" s="188" t="s">
        <v>623</v>
      </c>
      <c r="O58" s="188" t="s">
        <v>623</v>
      </c>
      <c r="P58" s="188" t="s">
        <v>2933</v>
      </c>
      <c r="Q58" s="188" t="s">
        <v>623</v>
      </c>
      <c r="R58" s="188" t="s">
        <v>623</v>
      </c>
      <c r="S58" s="188" t="s">
        <v>2933</v>
      </c>
      <c r="T58" s="188" t="s">
        <v>623</v>
      </c>
      <c r="U58" s="188" t="s">
        <v>623</v>
      </c>
      <c r="V58" s="188" t="s">
        <v>2933</v>
      </c>
      <c r="W58" s="188" t="s">
        <v>623</v>
      </c>
      <c r="X58" s="188" t="s">
        <v>623</v>
      </c>
      <c r="Y58" s="188" t="s">
        <v>2933</v>
      </c>
      <c r="Z58" s="188" t="s">
        <v>623</v>
      </c>
      <c r="AA58" s="188" t="s">
        <v>623</v>
      </c>
      <c r="AB58" s="188" t="s">
        <v>2933</v>
      </c>
      <c r="AC58" s="188" t="s">
        <v>623</v>
      </c>
      <c r="AD58" s="188" t="s">
        <v>623</v>
      </c>
      <c r="AE58" s="188" t="s">
        <v>2933</v>
      </c>
      <c r="AF58" s="188" t="s">
        <v>623</v>
      </c>
      <c r="AG58" s="188" t="s">
        <v>623</v>
      </c>
      <c r="AH58" s="188" t="s">
        <v>2933</v>
      </c>
      <c r="AI58" s="188" t="s">
        <v>623</v>
      </c>
      <c r="AJ58" s="188" t="s">
        <v>623</v>
      </c>
      <c r="AK58" s="188" t="s">
        <v>2933</v>
      </c>
      <c r="AL58" s="188" t="s">
        <v>623</v>
      </c>
      <c r="AM58" s="188" t="s">
        <v>623</v>
      </c>
      <c r="AN58" s="188" t="s">
        <v>2933</v>
      </c>
      <c r="AO58" s="188" t="s">
        <v>623</v>
      </c>
      <c r="AP58" s="188" t="s">
        <v>623</v>
      </c>
      <c r="AQ58" s="188" t="s">
        <v>2933</v>
      </c>
      <c r="AR58" s="188" t="s">
        <v>623</v>
      </c>
      <c r="AS58" s="188" t="s">
        <v>623</v>
      </c>
      <c r="AT58" s="188" t="s">
        <v>2933</v>
      </c>
      <c r="AU58" s="188" t="s">
        <v>623</v>
      </c>
      <c r="AV58" s="188" t="s">
        <v>623</v>
      </c>
      <c r="AW58" s="188" t="s">
        <v>2933</v>
      </c>
      <c r="AX58" s="188" t="s">
        <v>623</v>
      </c>
      <c r="AY58" s="188" t="s">
        <v>623</v>
      </c>
      <c r="AZ58" s="188" t="s">
        <v>2933</v>
      </c>
      <c r="BA58" s="188" t="s">
        <v>623</v>
      </c>
      <c r="BB58" s="188" t="s">
        <v>623</v>
      </c>
      <c r="BC58" s="188" t="s">
        <v>2933</v>
      </c>
      <c r="BD58" s="188" t="s">
        <v>623</v>
      </c>
      <c r="BE58" s="188" t="s">
        <v>623</v>
      </c>
      <c r="BF58" s="188" t="s">
        <v>2933</v>
      </c>
      <c r="BG58" s="188" t="s">
        <v>623</v>
      </c>
      <c r="BH58" s="188" t="s">
        <v>623</v>
      </c>
      <c r="BI58" s="188" t="s">
        <v>2933</v>
      </c>
      <c r="BJ58" s="188" t="s">
        <v>623</v>
      </c>
      <c r="BK58" s="188" t="s">
        <v>623</v>
      </c>
      <c r="BL58" s="188" t="s">
        <v>2933</v>
      </c>
      <c r="BM58" s="188" t="s">
        <v>623</v>
      </c>
      <c r="BN58" s="188" t="s">
        <v>623</v>
      </c>
      <c r="BO58" s="188" t="s">
        <v>2933</v>
      </c>
      <c r="BP58" s="188" t="s">
        <v>623</v>
      </c>
      <c r="BQ58" s="188" t="s">
        <v>623</v>
      </c>
      <c r="BR58" s="188" t="s">
        <v>2933</v>
      </c>
      <c r="BS58" s="188" t="s">
        <v>623</v>
      </c>
      <c r="BT58" s="188" t="s">
        <v>623</v>
      </c>
      <c r="BU58" s="188" t="s">
        <v>2933</v>
      </c>
      <c r="BV58" s="188" t="s">
        <v>623</v>
      </c>
      <c r="BW58" s="188" t="s">
        <v>623</v>
      </c>
      <c r="BX58" s="188" t="s">
        <v>2933</v>
      </c>
      <c r="BY58" s="188" t="s">
        <v>623</v>
      </c>
      <c r="BZ58" s="188" t="s">
        <v>623</v>
      </c>
      <c r="CA58" s="188" t="s">
        <v>2933</v>
      </c>
      <c r="CB58" s="188" t="s">
        <v>623</v>
      </c>
      <c r="CC58" s="188" t="s">
        <v>623</v>
      </c>
      <c r="CD58" s="188" t="s">
        <v>2933</v>
      </c>
      <c r="CE58" s="188" t="s">
        <v>623</v>
      </c>
      <c r="CF58" s="188" t="s">
        <v>623</v>
      </c>
      <c r="CG58" s="188" t="s">
        <v>2933</v>
      </c>
      <c r="CH58" s="188" t="s">
        <v>623</v>
      </c>
      <c r="CI58" s="188" t="s">
        <v>623</v>
      </c>
      <c r="CJ58" s="188" t="s">
        <v>2933</v>
      </c>
      <c r="CK58" s="188" t="s">
        <v>623</v>
      </c>
      <c r="CL58" s="188" t="s">
        <v>623</v>
      </c>
      <c r="CM58" s="188" t="s">
        <v>2933</v>
      </c>
      <c r="CN58" s="188" t="s">
        <v>623</v>
      </c>
      <c r="CO58" s="188" t="s">
        <v>623</v>
      </c>
      <c r="CP58" s="188" t="s">
        <v>2933</v>
      </c>
      <c r="CQ58" s="188" t="s">
        <v>623</v>
      </c>
      <c r="CR58" s="188" t="s">
        <v>623</v>
      </c>
      <c r="CS58" s="188" t="s">
        <v>2933</v>
      </c>
      <c r="CT58" s="188" t="s">
        <v>623</v>
      </c>
      <c r="CU58" s="188" t="s">
        <v>623</v>
      </c>
      <c r="CV58" s="188" t="s">
        <v>2933</v>
      </c>
      <c r="CW58" s="188" t="s">
        <v>623</v>
      </c>
      <c r="CX58" s="188" t="s">
        <v>623</v>
      </c>
      <c r="CY58" s="188" t="s">
        <v>2933</v>
      </c>
      <c r="CZ58" s="188" t="s">
        <v>623</v>
      </c>
      <c r="DA58" s="188" t="s">
        <v>623</v>
      </c>
      <c r="DB58" s="188" t="s">
        <v>2933</v>
      </c>
      <c r="DC58" s="188" t="s">
        <v>623</v>
      </c>
      <c r="DD58" s="188" t="s">
        <v>623</v>
      </c>
      <c r="DE58" s="188" t="s">
        <v>2933</v>
      </c>
      <c r="DF58" s="188" t="s">
        <v>623</v>
      </c>
      <c r="DG58" s="188" t="s">
        <v>623</v>
      </c>
      <c r="DH58" s="188" t="s">
        <v>2933</v>
      </c>
      <c r="DI58" s="188" t="s">
        <v>623</v>
      </c>
      <c r="DJ58" s="188" t="s">
        <v>623</v>
      </c>
      <c r="DK58" s="188" t="s">
        <v>2933</v>
      </c>
      <c r="DL58" s="188" t="s">
        <v>623</v>
      </c>
      <c r="DM58" s="188" t="s">
        <v>623</v>
      </c>
      <c r="DN58" s="188" t="s">
        <v>2933</v>
      </c>
      <c r="DO58" s="188" t="s">
        <v>623</v>
      </c>
      <c r="DP58" s="188" t="s">
        <v>623</v>
      </c>
      <c r="DQ58" s="188" t="s">
        <v>2933</v>
      </c>
      <c r="DR58" s="188" t="s">
        <v>623</v>
      </c>
      <c r="DS58" s="188" t="s">
        <v>623</v>
      </c>
      <c r="DT58" s="188" t="s">
        <v>2933</v>
      </c>
      <c r="DU58" s="188" t="s">
        <v>623</v>
      </c>
      <c r="DV58" s="188" t="s">
        <v>623</v>
      </c>
      <c r="DW58" s="188" t="s">
        <v>2933</v>
      </c>
      <c r="DX58" s="188" t="s">
        <v>623</v>
      </c>
      <c r="DY58" s="188" t="s">
        <v>623</v>
      </c>
      <c r="DZ58" s="188" t="s">
        <v>2933</v>
      </c>
      <c r="EA58" s="188" t="s">
        <v>623</v>
      </c>
      <c r="EB58" s="188" t="s">
        <v>623</v>
      </c>
      <c r="EC58" s="188" t="s">
        <v>2933</v>
      </c>
      <c r="ED58" s="188" t="s">
        <v>623</v>
      </c>
      <c r="EE58" s="188" t="s">
        <v>623</v>
      </c>
      <c r="EF58" s="188" t="s">
        <v>2933</v>
      </c>
      <c r="EG58" s="188" t="s">
        <v>623</v>
      </c>
      <c r="EH58" s="188" t="s">
        <v>623</v>
      </c>
      <c r="EI58" s="188" t="s">
        <v>2933</v>
      </c>
      <c r="EJ58" s="188" t="s">
        <v>623</v>
      </c>
      <c r="EK58" s="188" t="s">
        <v>623</v>
      </c>
      <c r="EL58" s="188" t="s">
        <v>2933</v>
      </c>
      <c r="EM58" s="188" t="s">
        <v>623</v>
      </c>
      <c r="EN58" s="188" t="s">
        <v>623</v>
      </c>
      <c r="EO58" s="188" t="s">
        <v>2933</v>
      </c>
      <c r="EP58" s="188" t="s">
        <v>623</v>
      </c>
      <c r="EQ58" s="188" t="s">
        <v>623</v>
      </c>
      <c r="ER58" s="188" t="s">
        <v>2933</v>
      </c>
      <c r="ES58" s="188" t="s">
        <v>623</v>
      </c>
      <c r="ET58" s="188" t="s">
        <v>623</v>
      </c>
    </row>
    <row r="59" spans="1:150" x14ac:dyDescent="0.3">
      <c r="A59" s="1"/>
      <c r="B59" s="187" t="s">
        <v>3485</v>
      </c>
      <c r="C59" s="187" t="s">
        <v>58</v>
      </c>
      <c r="D59" s="187" t="s">
        <v>3439</v>
      </c>
      <c r="E59" s="187" t="s">
        <v>3486</v>
      </c>
      <c r="F59" s="187" t="s">
        <v>3487</v>
      </c>
      <c r="G59" s="188" t="s">
        <v>2933</v>
      </c>
      <c r="H59" s="188" t="s">
        <v>623</v>
      </c>
      <c r="I59" s="188" t="s">
        <v>623</v>
      </c>
      <c r="J59" s="188" t="s">
        <v>2933</v>
      </c>
      <c r="K59" s="188" t="s">
        <v>623</v>
      </c>
      <c r="L59" s="188" t="s">
        <v>623</v>
      </c>
      <c r="M59" s="188" t="s">
        <v>2933</v>
      </c>
      <c r="N59" s="188" t="s">
        <v>623</v>
      </c>
      <c r="O59" s="188" t="s">
        <v>623</v>
      </c>
      <c r="P59" s="188" t="s">
        <v>2933</v>
      </c>
      <c r="Q59" s="188" t="s">
        <v>623</v>
      </c>
      <c r="R59" s="188" t="s">
        <v>623</v>
      </c>
      <c r="S59" s="188" t="s">
        <v>2933</v>
      </c>
      <c r="T59" s="188" t="s">
        <v>623</v>
      </c>
      <c r="U59" s="188" t="s">
        <v>623</v>
      </c>
      <c r="V59" s="188" t="s">
        <v>2933</v>
      </c>
      <c r="W59" s="188" t="s">
        <v>623</v>
      </c>
      <c r="X59" s="188" t="s">
        <v>623</v>
      </c>
      <c r="Y59" s="188" t="s">
        <v>2933</v>
      </c>
      <c r="Z59" s="188" t="s">
        <v>623</v>
      </c>
      <c r="AA59" s="188" t="s">
        <v>623</v>
      </c>
      <c r="AB59" s="188" t="s">
        <v>2933</v>
      </c>
      <c r="AC59" s="188" t="s">
        <v>623</v>
      </c>
      <c r="AD59" s="188" t="s">
        <v>623</v>
      </c>
      <c r="AE59" s="188" t="s">
        <v>2933</v>
      </c>
      <c r="AF59" s="188" t="s">
        <v>623</v>
      </c>
      <c r="AG59" s="188" t="s">
        <v>623</v>
      </c>
      <c r="AH59" s="188" t="s">
        <v>2933</v>
      </c>
      <c r="AI59" s="188" t="s">
        <v>623</v>
      </c>
      <c r="AJ59" s="188" t="s">
        <v>623</v>
      </c>
      <c r="AK59" s="188" t="s">
        <v>2933</v>
      </c>
      <c r="AL59" s="188" t="s">
        <v>623</v>
      </c>
      <c r="AM59" s="188" t="s">
        <v>623</v>
      </c>
      <c r="AN59" s="188" t="s">
        <v>2933</v>
      </c>
      <c r="AO59" s="188" t="s">
        <v>623</v>
      </c>
      <c r="AP59" s="188" t="s">
        <v>623</v>
      </c>
      <c r="AQ59" s="188" t="s">
        <v>2933</v>
      </c>
      <c r="AR59" s="188" t="s">
        <v>623</v>
      </c>
      <c r="AS59" s="188" t="s">
        <v>623</v>
      </c>
      <c r="AT59" s="188" t="s">
        <v>2933</v>
      </c>
      <c r="AU59" s="188" t="s">
        <v>623</v>
      </c>
      <c r="AV59" s="188" t="s">
        <v>623</v>
      </c>
      <c r="AW59" s="188" t="s">
        <v>2933</v>
      </c>
      <c r="AX59" s="188" t="s">
        <v>623</v>
      </c>
      <c r="AY59" s="188" t="s">
        <v>623</v>
      </c>
      <c r="AZ59" s="188" t="s">
        <v>2933</v>
      </c>
      <c r="BA59" s="188" t="s">
        <v>623</v>
      </c>
      <c r="BB59" s="188" t="s">
        <v>623</v>
      </c>
      <c r="BC59" s="188" t="s">
        <v>2933</v>
      </c>
      <c r="BD59" s="188" t="s">
        <v>623</v>
      </c>
      <c r="BE59" s="188" t="s">
        <v>623</v>
      </c>
      <c r="BF59" s="188" t="s">
        <v>2933</v>
      </c>
      <c r="BG59" s="188" t="s">
        <v>623</v>
      </c>
      <c r="BH59" s="188" t="s">
        <v>623</v>
      </c>
      <c r="BI59" s="188" t="s">
        <v>2933</v>
      </c>
      <c r="BJ59" s="188" t="s">
        <v>623</v>
      </c>
      <c r="BK59" s="188" t="s">
        <v>623</v>
      </c>
      <c r="BL59" s="188" t="s">
        <v>2933</v>
      </c>
      <c r="BM59" s="188" t="s">
        <v>623</v>
      </c>
      <c r="BN59" s="188" t="s">
        <v>623</v>
      </c>
      <c r="BO59" s="188" t="s">
        <v>2933</v>
      </c>
      <c r="BP59" s="188" t="s">
        <v>623</v>
      </c>
      <c r="BQ59" s="188" t="s">
        <v>623</v>
      </c>
      <c r="BR59" s="188" t="s">
        <v>2933</v>
      </c>
      <c r="BS59" s="188" t="s">
        <v>623</v>
      </c>
      <c r="BT59" s="188" t="s">
        <v>623</v>
      </c>
      <c r="BU59" s="188" t="s">
        <v>2933</v>
      </c>
      <c r="BV59" s="188" t="s">
        <v>623</v>
      </c>
      <c r="BW59" s="188" t="s">
        <v>623</v>
      </c>
      <c r="BX59" s="188" t="s">
        <v>2933</v>
      </c>
      <c r="BY59" s="188" t="s">
        <v>623</v>
      </c>
      <c r="BZ59" s="188" t="s">
        <v>623</v>
      </c>
      <c r="CA59" s="188" t="s">
        <v>2933</v>
      </c>
      <c r="CB59" s="188" t="s">
        <v>623</v>
      </c>
      <c r="CC59" s="188" t="s">
        <v>623</v>
      </c>
      <c r="CD59" s="188" t="s">
        <v>2933</v>
      </c>
      <c r="CE59" s="188" t="s">
        <v>623</v>
      </c>
      <c r="CF59" s="188" t="s">
        <v>623</v>
      </c>
      <c r="CG59" s="188" t="s">
        <v>2933</v>
      </c>
      <c r="CH59" s="188" t="s">
        <v>623</v>
      </c>
      <c r="CI59" s="188" t="s">
        <v>623</v>
      </c>
      <c r="CJ59" s="188" t="s">
        <v>2933</v>
      </c>
      <c r="CK59" s="188" t="s">
        <v>623</v>
      </c>
      <c r="CL59" s="188" t="s">
        <v>623</v>
      </c>
      <c r="CM59" s="188" t="s">
        <v>2933</v>
      </c>
      <c r="CN59" s="188" t="s">
        <v>623</v>
      </c>
      <c r="CO59" s="188" t="s">
        <v>623</v>
      </c>
      <c r="CP59" s="188" t="s">
        <v>2933</v>
      </c>
      <c r="CQ59" s="188" t="s">
        <v>623</v>
      </c>
      <c r="CR59" s="188" t="s">
        <v>623</v>
      </c>
      <c r="CS59" s="188" t="s">
        <v>2933</v>
      </c>
      <c r="CT59" s="188" t="s">
        <v>623</v>
      </c>
      <c r="CU59" s="188" t="s">
        <v>623</v>
      </c>
      <c r="CV59" s="188" t="s">
        <v>2933</v>
      </c>
      <c r="CW59" s="188" t="s">
        <v>623</v>
      </c>
      <c r="CX59" s="188" t="s">
        <v>623</v>
      </c>
      <c r="CY59" s="188" t="s">
        <v>2933</v>
      </c>
      <c r="CZ59" s="188" t="s">
        <v>623</v>
      </c>
      <c r="DA59" s="188" t="s">
        <v>623</v>
      </c>
      <c r="DB59" s="188" t="s">
        <v>2933</v>
      </c>
      <c r="DC59" s="188" t="s">
        <v>623</v>
      </c>
      <c r="DD59" s="188" t="s">
        <v>623</v>
      </c>
      <c r="DE59" s="188" t="s">
        <v>2933</v>
      </c>
      <c r="DF59" s="188" t="s">
        <v>623</v>
      </c>
      <c r="DG59" s="188" t="s">
        <v>623</v>
      </c>
      <c r="DH59" s="188" t="s">
        <v>2933</v>
      </c>
      <c r="DI59" s="188" t="s">
        <v>623</v>
      </c>
      <c r="DJ59" s="188" t="s">
        <v>623</v>
      </c>
      <c r="DK59" s="188" t="s">
        <v>2933</v>
      </c>
      <c r="DL59" s="188" t="s">
        <v>623</v>
      </c>
      <c r="DM59" s="188" t="s">
        <v>623</v>
      </c>
      <c r="DN59" s="188" t="s">
        <v>2933</v>
      </c>
      <c r="DO59" s="188" t="s">
        <v>623</v>
      </c>
      <c r="DP59" s="188" t="s">
        <v>623</v>
      </c>
      <c r="DQ59" s="188" t="s">
        <v>2933</v>
      </c>
      <c r="DR59" s="188" t="s">
        <v>623</v>
      </c>
      <c r="DS59" s="188" t="s">
        <v>623</v>
      </c>
      <c r="DT59" s="188" t="s">
        <v>2933</v>
      </c>
      <c r="DU59" s="188" t="s">
        <v>623</v>
      </c>
      <c r="DV59" s="188" t="s">
        <v>623</v>
      </c>
      <c r="DW59" s="188" t="s">
        <v>2933</v>
      </c>
      <c r="DX59" s="188" t="s">
        <v>623</v>
      </c>
      <c r="DY59" s="188" t="s">
        <v>623</v>
      </c>
      <c r="DZ59" s="188" t="s">
        <v>2933</v>
      </c>
      <c r="EA59" s="188" t="s">
        <v>623</v>
      </c>
      <c r="EB59" s="188" t="s">
        <v>623</v>
      </c>
      <c r="EC59" s="188" t="s">
        <v>2933</v>
      </c>
      <c r="ED59" s="188" t="s">
        <v>623</v>
      </c>
      <c r="EE59" s="188" t="s">
        <v>623</v>
      </c>
      <c r="EF59" s="188" t="s">
        <v>2933</v>
      </c>
      <c r="EG59" s="188" t="s">
        <v>623</v>
      </c>
      <c r="EH59" s="188" t="s">
        <v>623</v>
      </c>
      <c r="EI59" s="188" t="s">
        <v>2933</v>
      </c>
      <c r="EJ59" s="188" t="s">
        <v>623</v>
      </c>
      <c r="EK59" s="188" t="s">
        <v>623</v>
      </c>
      <c r="EL59" s="188" t="s">
        <v>2933</v>
      </c>
      <c r="EM59" s="188" t="s">
        <v>623</v>
      </c>
      <c r="EN59" s="188" t="s">
        <v>623</v>
      </c>
      <c r="EO59" s="188" t="s">
        <v>2933</v>
      </c>
      <c r="EP59" s="188" t="s">
        <v>623</v>
      </c>
      <c r="EQ59" s="188" t="s">
        <v>623</v>
      </c>
      <c r="ER59" s="188" t="s">
        <v>2933</v>
      </c>
      <c r="ES59" s="188" t="s">
        <v>623</v>
      </c>
      <c r="ET59" s="188" t="s">
        <v>623</v>
      </c>
    </row>
    <row r="60" spans="1:150" x14ac:dyDescent="0.3">
      <c r="A60" s="1"/>
      <c r="B60" s="187" t="s">
        <v>3488</v>
      </c>
      <c r="C60" s="187" t="s">
        <v>58</v>
      </c>
      <c r="D60" s="187" t="s">
        <v>3439</v>
      </c>
      <c r="E60" s="187" t="s">
        <v>3489</v>
      </c>
      <c r="F60" s="187" t="s">
        <v>3490</v>
      </c>
      <c r="G60" s="188" t="s">
        <v>2933</v>
      </c>
      <c r="H60" s="188" t="s">
        <v>623</v>
      </c>
      <c r="I60" s="188" t="s">
        <v>623</v>
      </c>
      <c r="J60" s="188" t="s">
        <v>2933</v>
      </c>
      <c r="K60" s="188" t="s">
        <v>623</v>
      </c>
      <c r="L60" s="188" t="s">
        <v>623</v>
      </c>
      <c r="M60" s="188" t="s">
        <v>2933</v>
      </c>
      <c r="N60" s="188" t="s">
        <v>623</v>
      </c>
      <c r="O60" s="188" t="s">
        <v>623</v>
      </c>
      <c r="P60" s="188" t="s">
        <v>2933</v>
      </c>
      <c r="Q60" s="188" t="s">
        <v>623</v>
      </c>
      <c r="R60" s="188" t="s">
        <v>623</v>
      </c>
      <c r="S60" s="188" t="s">
        <v>2933</v>
      </c>
      <c r="T60" s="188" t="s">
        <v>623</v>
      </c>
      <c r="U60" s="188" t="s">
        <v>623</v>
      </c>
      <c r="V60" s="188" t="s">
        <v>2933</v>
      </c>
      <c r="W60" s="188" t="s">
        <v>623</v>
      </c>
      <c r="X60" s="188" t="s">
        <v>623</v>
      </c>
      <c r="Y60" s="188" t="s">
        <v>2933</v>
      </c>
      <c r="Z60" s="188" t="s">
        <v>623</v>
      </c>
      <c r="AA60" s="188" t="s">
        <v>623</v>
      </c>
      <c r="AB60" s="188" t="s">
        <v>2933</v>
      </c>
      <c r="AC60" s="188" t="s">
        <v>623</v>
      </c>
      <c r="AD60" s="188" t="s">
        <v>623</v>
      </c>
      <c r="AE60" s="188" t="s">
        <v>2933</v>
      </c>
      <c r="AF60" s="188" t="s">
        <v>623</v>
      </c>
      <c r="AG60" s="188" t="s">
        <v>623</v>
      </c>
      <c r="AH60" s="188" t="s">
        <v>2933</v>
      </c>
      <c r="AI60" s="188" t="s">
        <v>623</v>
      </c>
      <c r="AJ60" s="188" t="s">
        <v>623</v>
      </c>
      <c r="AK60" s="188" t="s">
        <v>2933</v>
      </c>
      <c r="AL60" s="188" t="s">
        <v>623</v>
      </c>
      <c r="AM60" s="188" t="s">
        <v>623</v>
      </c>
      <c r="AN60" s="188" t="s">
        <v>2933</v>
      </c>
      <c r="AO60" s="188" t="s">
        <v>623</v>
      </c>
      <c r="AP60" s="188" t="s">
        <v>623</v>
      </c>
      <c r="AQ60" s="188" t="s">
        <v>2933</v>
      </c>
      <c r="AR60" s="188" t="s">
        <v>623</v>
      </c>
      <c r="AS60" s="188" t="s">
        <v>623</v>
      </c>
      <c r="AT60" s="188" t="s">
        <v>2933</v>
      </c>
      <c r="AU60" s="188" t="s">
        <v>623</v>
      </c>
      <c r="AV60" s="188" t="s">
        <v>623</v>
      </c>
      <c r="AW60" s="188" t="s">
        <v>2933</v>
      </c>
      <c r="AX60" s="188" t="s">
        <v>623</v>
      </c>
      <c r="AY60" s="188" t="s">
        <v>623</v>
      </c>
      <c r="AZ60" s="188" t="s">
        <v>2933</v>
      </c>
      <c r="BA60" s="188" t="s">
        <v>623</v>
      </c>
      <c r="BB60" s="188" t="s">
        <v>623</v>
      </c>
      <c r="BC60" s="188" t="s">
        <v>2933</v>
      </c>
      <c r="BD60" s="188" t="s">
        <v>623</v>
      </c>
      <c r="BE60" s="188" t="s">
        <v>623</v>
      </c>
      <c r="BF60" s="188" t="s">
        <v>2933</v>
      </c>
      <c r="BG60" s="188" t="s">
        <v>623</v>
      </c>
      <c r="BH60" s="188" t="s">
        <v>623</v>
      </c>
      <c r="BI60" s="188" t="s">
        <v>2933</v>
      </c>
      <c r="BJ60" s="188" t="s">
        <v>623</v>
      </c>
      <c r="BK60" s="188" t="s">
        <v>623</v>
      </c>
      <c r="BL60" s="188" t="s">
        <v>2933</v>
      </c>
      <c r="BM60" s="188" t="s">
        <v>623</v>
      </c>
      <c r="BN60" s="188" t="s">
        <v>623</v>
      </c>
      <c r="BO60" s="188" t="s">
        <v>2933</v>
      </c>
      <c r="BP60" s="188" t="s">
        <v>623</v>
      </c>
      <c r="BQ60" s="188" t="s">
        <v>623</v>
      </c>
      <c r="BR60" s="188" t="s">
        <v>2933</v>
      </c>
      <c r="BS60" s="188" t="s">
        <v>623</v>
      </c>
      <c r="BT60" s="188" t="s">
        <v>623</v>
      </c>
      <c r="BU60" s="188" t="s">
        <v>2933</v>
      </c>
      <c r="BV60" s="188" t="s">
        <v>623</v>
      </c>
      <c r="BW60" s="188" t="s">
        <v>623</v>
      </c>
      <c r="BX60" s="188" t="s">
        <v>2933</v>
      </c>
      <c r="BY60" s="188" t="s">
        <v>623</v>
      </c>
      <c r="BZ60" s="188" t="s">
        <v>623</v>
      </c>
      <c r="CA60" s="188" t="s">
        <v>2933</v>
      </c>
      <c r="CB60" s="188" t="s">
        <v>623</v>
      </c>
      <c r="CC60" s="188" t="s">
        <v>623</v>
      </c>
      <c r="CD60" s="188" t="s">
        <v>2933</v>
      </c>
      <c r="CE60" s="188" t="s">
        <v>623</v>
      </c>
      <c r="CF60" s="188" t="s">
        <v>623</v>
      </c>
      <c r="CG60" s="188" t="s">
        <v>2933</v>
      </c>
      <c r="CH60" s="188" t="s">
        <v>623</v>
      </c>
      <c r="CI60" s="188" t="s">
        <v>623</v>
      </c>
      <c r="CJ60" s="188" t="s">
        <v>2933</v>
      </c>
      <c r="CK60" s="188" t="s">
        <v>623</v>
      </c>
      <c r="CL60" s="188" t="s">
        <v>623</v>
      </c>
      <c r="CM60" s="188" t="s">
        <v>2933</v>
      </c>
      <c r="CN60" s="188" t="s">
        <v>623</v>
      </c>
      <c r="CO60" s="188" t="s">
        <v>623</v>
      </c>
      <c r="CP60" s="188" t="s">
        <v>2933</v>
      </c>
      <c r="CQ60" s="188" t="s">
        <v>623</v>
      </c>
      <c r="CR60" s="188" t="s">
        <v>623</v>
      </c>
      <c r="CS60" s="188" t="s">
        <v>2933</v>
      </c>
      <c r="CT60" s="188" t="s">
        <v>623</v>
      </c>
      <c r="CU60" s="188" t="s">
        <v>623</v>
      </c>
      <c r="CV60" s="188" t="s">
        <v>2933</v>
      </c>
      <c r="CW60" s="188" t="s">
        <v>623</v>
      </c>
      <c r="CX60" s="188" t="s">
        <v>623</v>
      </c>
      <c r="CY60" s="188" t="s">
        <v>2933</v>
      </c>
      <c r="CZ60" s="188" t="s">
        <v>623</v>
      </c>
      <c r="DA60" s="188" t="s">
        <v>623</v>
      </c>
      <c r="DB60" s="188" t="s">
        <v>2933</v>
      </c>
      <c r="DC60" s="188" t="s">
        <v>623</v>
      </c>
      <c r="DD60" s="188" t="s">
        <v>623</v>
      </c>
      <c r="DE60" s="188" t="s">
        <v>2933</v>
      </c>
      <c r="DF60" s="188" t="s">
        <v>623</v>
      </c>
      <c r="DG60" s="188" t="s">
        <v>623</v>
      </c>
      <c r="DH60" s="188" t="s">
        <v>2933</v>
      </c>
      <c r="DI60" s="188" t="s">
        <v>623</v>
      </c>
      <c r="DJ60" s="188" t="s">
        <v>623</v>
      </c>
      <c r="DK60" s="188" t="s">
        <v>2933</v>
      </c>
      <c r="DL60" s="188" t="s">
        <v>623</v>
      </c>
      <c r="DM60" s="188" t="s">
        <v>623</v>
      </c>
      <c r="DN60" s="188" t="s">
        <v>2933</v>
      </c>
      <c r="DO60" s="188" t="s">
        <v>623</v>
      </c>
      <c r="DP60" s="188" t="s">
        <v>623</v>
      </c>
      <c r="DQ60" s="188" t="s">
        <v>2933</v>
      </c>
      <c r="DR60" s="188" t="s">
        <v>623</v>
      </c>
      <c r="DS60" s="188" t="s">
        <v>623</v>
      </c>
      <c r="DT60" s="188" t="s">
        <v>2933</v>
      </c>
      <c r="DU60" s="188" t="s">
        <v>623</v>
      </c>
      <c r="DV60" s="188" t="s">
        <v>623</v>
      </c>
      <c r="DW60" s="188" t="s">
        <v>2933</v>
      </c>
      <c r="DX60" s="188" t="s">
        <v>623</v>
      </c>
      <c r="DY60" s="188" t="s">
        <v>623</v>
      </c>
      <c r="DZ60" s="188" t="s">
        <v>2933</v>
      </c>
      <c r="EA60" s="188" t="s">
        <v>623</v>
      </c>
      <c r="EB60" s="188" t="s">
        <v>623</v>
      </c>
      <c r="EC60" s="188" t="s">
        <v>2933</v>
      </c>
      <c r="ED60" s="188" t="s">
        <v>623</v>
      </c>
      <c r="EE60" s="188" t="s">
        <v>623</v>
      </c>
      <c r="EF60" s="188" t="s">
        <v>2933</v>
      </c>
      <c r="EG60" s="188" t="s">
        <v>623</v>
      </c>
      <c r="EH60" s="188" t="s">
        <v>623</v>
      </c>
      <c r="EI60" s="188" t="s">
        <v>2933</v>
      </c>
      <c r="EJ60" s="188" t="s">
        <v>623</v>
      </c>
      <c r="EK60" s="188" t="s">
        <v>623</v>
      </c>
      <c r="EL60" s="188" t="s">
        <v>2933</v>
      </c>
      <c r="EM60" s="188" t="s">
        <v>623</v>
      </c>
      <c r="EN60" s="188" t="s">
        <v>623</v>
      </c>
      <c r="EO60" s="188" t="s">
        <v>2933</v>
      </c>
      <c r="EP60" s="188" t="s">
        <v>623</v>
      </c>
      <c r="EQ60" s="188" t="s">
        <v>623</v>
      </c>
      <c r="ER60" s="188" t="s">
        <v>2933</v>
      </c>
      <c r="ES60" s="188" t="s">
        <v>623</v>
      </c>
      <c r="ET60" s="188" t="s">
        <v>623</v>
      </c>
    </row>
    <row r="61" spans="1:150" x14ac:dyDescent="0.3">
      <c r="A61" s="1"/>
      <c r="B61" s="187" t="s">
        <v>3491</v>
      </c>
      <c r="C61" s="187" t="s">
        <v>58</v>
      </c>
      <c r="D61" s="187" t="s">
        <v>3439</v>
      </c>
      <c r="E61" s="187" t="s">
        <v>3492</v>
      </c>
      <c r="F61" s="187" t="s">
        <v>3493</v>
      </c>
      <c r="G61" s="188" t="s">
        <v>2933</v>
      </c>
      <c r="H61" s="188" t="s">
        <v>2824</v>
      </c>
      <c r="I61" s="188" t="s">
        <v>3442</v>
      </c>
      <c r="J61" s="188" t="s">
        <v>2933</v>
      </c>
      <c r="K61" s="188" t="s">
        <v>2824</v>
      </c>
      <c r="L61" s="188" t="s">
        <v>3443</v>
      </c>
      <c r="M61" s="188" t="s">
        <v>2933</v>
      </c>
      <c r="N61" s="188" t="s">
        <v>2824</v>
      </c>
      <c r="O61" s="188" t="s">
        <v>3444</v>
      </c>
      <c r="P61" s="188" t="s">
        <v>2933</v>
      </c>
      <c r="Q61" s="188" t="s">
        <v>2824</v>
      </c>
      <c r="R61" s="188" t="s">
        <v>3445</v>
      </c>
      <c r="S61" s="188" t="s">
        <v>2933</v>
      </c>
      <c r="T61" s="188" t="s">
        <v>2824</v>
      </c>
      <c r="U61" s="188" t="s">
        <v>3446</v>
      </c>
      <c r="V61" s="188" t="s">
        <v>2933</v>
      </c>
      <c r="W61" s="188" t="s">
        <v>2824</v>
      </c>
      <c r="X61" s="188" t="s">
        <v>3447</v>
      </c>
      <c r="Y61" s="188" t="s">
        <v>2933</v>
      </c>
      <c r="Z61" s="188" t="s">
        <v>2824</v>
      </c>
      <c r="AA61" s="188" t="s">
        <v>3448</v>
      </c>
      <c r="AB61" s="188" t="s">
        <v>2933</v>
      </c>
      <c r="AC61" s="188" t="s">
        <v>2824</v>
      </c>
      <c r="AD61" s="188" t="s">
        <v>3449</v>
      </c>
      <c r="AE61" s="188" t="s">
        <v>2933</v>
      </c>
      <c r="AF61" s="188" t="s">
        <v>2824</v>
      </c>
      <c r="AG61" s="188" t="s">
        <v>3450</v>
      </c>
      <c r="AH61" s="188" t="s">
        <v>2933</v>
      </c>
      <c r="AI61" s="188" t="s">
        <v>2824</v>
      </c>
      <c r="AJ61" s="188" t="s">
        <v>3451</v>
      </c>
      <c r="AK61" s="188" t="s">
        <v>2933</v>
      </c>
      <c r="AL61" s="188" t="s">
        <v>2824</v>
      </c>
      <c r="AM61" s="188" t="s">
        <v>3452</v>
      </c>
      <c r="AN61" s="188" t="s">
        <v>2933</v>
      </c>
      <c r="AO61" s="188" t="s">
        <v>2824</v>
      </c>
      <c r="AP61" s="188" t="s">
        <v>3453</v>
      </c>
      <c r="AQ61" s="188" t="s">
        <v>2933</v>
      </c>
      <c r="AR61" s="188" t="s">
        <v>2824</v>
      </c>
      <c r="AS61" s="188" t="s">
        <v>3454</v>
      </c>
      <c r="AT61" s="188" t="s">
        <v>2933</v>
      </c>
      <c r="AU61" s="188" t="s">
        <v>2824</v>
      </c>
      <c r="AV61" s="188" t="s">
        <v>3455</v>
      </c>
      <c r="AW61" s="188" t="s">
        <v>2933</v>
      </c>
      <c r="AX61" s="188" t="s">
        <v>2824</v>
      </c>
      <c r="AY61" s="188" t="s">
        <v>3456</v>
      </c>
      <c r="AZ61" s="188" t="s">
        <v>2933</v>
      </c>
      <c r="BA61" s="188" t="s">
        <v>2824</v>
      </c>
      <c r="BB61" s="188" t="s">
        <v>3457</v>
      </c>
      <c r="BC61" s="188" t="s">
        <v>2933</v>
      </c>
      <c r="BD61" s="188" t="s">
        <v>2824</v>
      </c>
      <c r="BE61" s="188" t="s">
        <v>3458</v>
      </c>
      <c r="BF61" s="188" t="s">
        <v>2933</v>
      </c>
      <c r="BG61" s="188" t="s">
        <v>2824</v>
      </c>
      <c r="BH61" s="188" t="s">
        <v>3459</v>
      </c>
      <c r="BI61" s="188" t="s">
        <v>2933</v>
      </c>
      <c r="BJ61" s="188" t="s">
        <v>2824</v>
      </c>
      <c r="BK61" s="188" t="s">
        <v>3460</v>
      </c>
      <c r="BL61" s="188" t="s">
        <v>2933</v>
      </c>
      <c r="BM61" s="188" t="s">
        <v>2824</v>
      </c>
      <c r="BN61" s="188" t="s">
        <v>3461</v>
      </c>
      <c r="BO61" s="188" t="s">
        <v>2933</v>
      </c>
      <c r="BP61" s="188" t="s">
        <v>2824</v>
      </c>
      <c r="BQ61" s="188" t="s">
        <v>3462</v>
      </c>
      <c r="BR61" s="188" t="s">
        <v>2933</v>
      </c>
      <c r="BS61" s="188" t="s">
        <v>2824</v>
      </c>
      <c r="BT61" s="188" t="s">
        <v>3463</v>
      </c>
      <c r="BU61" s="188" t="s">
        <v>2933</v>
      </c>
      <c r="BV61" s="188" t="s">
        <v>2824</v>
      </c>
      <c r="BW61" s="188" t="s">
        <v>3464</v>
      </c>
      <c r="BX61" s="188" t="s">
        <v>2933</v>
      </c>
      <c r="BY61" s="188" t="s">
        <v>2824</v>
      </c>
      <c r="BZ61" s="188" t="s">
        <v>3465</v>
      </c>
      <c r="CA61" s="188" t="s">
        <v>2933</v>
      </c>
      <c r="CB61" s="188" t="s">
        <v>2824</v>
      </c>
      <c r="CC61" s="188" t="s">
        <v>3466</v>
      </c>
      <c r="CD61" s="188" t="s">
        <v>2933</v>
      </c>
      <c r="CE61" s="188" t="s">
        <v>2824</v>
      </c>
      <c r="CF61" s="188" t="s">
        <v>3467</v>
      </c>
      <c r="CG61" s="188" t="s">
        <v>2933</v>
      </c>
      <c r="CH61" s="188" t="s">
        <v>2824</v>
      </c>
      <c r="CI61" s="188" t="s">
        <v>3468</v>
      </c>
      <c r="CJ61" s="188" t="s">
        <v>2933</v>
      </c>
      <c r="CK61" s="188" t="s">
        <v>2824</v>
      </c>
      <c r="CL61" s="188" t="s">
        <v>3469</v>
      </c>
      <c r="CM61" s="188" t="s">
        <v>2933</v>
      </c>
      <c r="CN61" s="188" t="s">
        <v>2824</v>
      </c>
      <c r="CO61" s="188" t="s">
        <v>3470</v>
      </c>
      <c r="CP61" s="188" t="s">
        <v>2933</v>
      </c>
      <c r="CQ61" s="188" t="s">
        <v>2824</v>
      </c>
      <c r="CR61" s="188" t="s">
        <v>3471</v>
      </c>
      <c r="CS61" s="188" t="s">
        <v>2933</v>
      </c>
      <c r="CT61" s="188" t="s">
        <v>2824</v>
      </c>
      <c r="CU61" s="188" t="s">
        <v>3472</v>
      </c>
      <c r="CV61" s="188" t="s">
        <v>2933</v>
      </c>
      <c r="CW61" s="188" t="s">
        <v>2824</v>
      </c>
      <c r="CX61" s="188" t="s">
        <v>3473</v>
      </c>
      <c r="CY61" s="188" t="s">
        <v>2933</v>
      </c>
      <c r="CZ61" s="188" t="s">
        <v>2824</v>
      </c>
      <c r="DA61" s="188" t="s">
        <v>3474</v>
      </c>
      <c r="DB61" s="188" t="s">
        <v>2933</v>
      </c>
      <c r="DC61" s="188" t="s">
        <v>2824</v>
      </c>
      <c r="DD61" s="188" t="s">
        <v>3475</v>
      </c>
      <c r="DE61" s="188" t="s">
        <v>2933</v>
      </c>
      <c r="DF61" s="188" t="s">
        <v>2824</v>
      </c>
      <c r="DG61" s="188" t="s">
        <v>3476</v>
      </c>
      <c r="DH61" s="188" t="s">
        <v>2933</v>
      </c>
      <c r="DI61" s="188" t="s">
        <v>2824</v>
      </c>
      <c r="DJ61" s="188" t="s">
        <v>3477</v>
      </c>
      <c r="DK61" s="188" t="s">
        <v>2933</v>
      </c>
      <c r="DL61" s="188" t="s">
        <v>2824</v>
      </c>
      <c r="DM61" s="188" t="s">
        <v>3478</v>
      </c>
      <c r="DN61" s="188" t="s">
        <v>2933</v>
      </c>
      <c r="DO61" s="188" t="s">
        <v>2824</v>
      </c>
      <c r="DP61" s="188" t="s">
        <v>3479</v>
      </c>
      <c r="DQ61" s="188" t="s">
        <v>2933</v>
      </c>
      <c r="DR61" s="188" t="s">
        <v>2824</v>
      </c>
      <c r="DS61" s="188" t="s">
        <v>2824</v>
      </c>
      <c r="DT61" s="188" t="s">
        <v>2933</v>
      </c>
      <c r="DU61" s="188" t="s">
        <v>2824</v>
      </c>
      <c r="DV61" s="188" t="s">
        <v>2824</v>
      </c>
      <c r="DW61" s="188" t="s">
        <v>2933</v>
      </c>
      <c r="DX61" s="188" t="s">
        <v>2824</v>
      </c>
      <c r="DY61" s="188" t="s">
        <v>2824</v>
      </c>
      <c r="DZ61" s="188" t="s">
        <v>2933</v>
      </c>
      <c r="EA61" s="188" t="s">
        <v>2824</v>
      </c>
      <c r="EB61" s="188" t="s">
        <v>2824</v>
      </c>
      <c r="EC61" s="188" t="s">
        <v>2933</v>
      </c>
      <c r="ED61" s="188" t="s">
        <v>2824</v>
      </c>
      <c r="EE61" s="188" t="s">
        <v>2824</v>
      </c>
      <c r="EF61" s="188" t="s">
        <v>2933</v>
      </c>
      <c r="EG61" s="188" t="s">
        <v>2824</v>
      </c>
      <c r="EH61" s="188" t="s">
        <v>2824</v>
      </c>
      <c r="EI61" s="188" t="s">
        <v>2933</v>
      </c>
      <c r="EJ61" s="188" t="s">
        <v>2824</v>
      </c>
      <c r="EK61" s="188" t="s">
        <v>2824</v>
      </c>
      <c r="EL61" s="188" t="s">
        <v>2933</v>
      </c>
      <c r="EM61" s="188" t="s">
        <v>2824</v>
      </c>
      <c r="EN61" s="188" t="s">
        <v>2824</v>
      </c>
      <c r="EO61" s="188" t="s">
        <v>2933</v>
      </c>
      <c r="EP61" s="188" t="s">
        <v>2824</v>
      </c>
      <c r="EQ61" s="188" t="s">
        <v>3480</v>
      </c>
      <c r="ER61" s="188" t="s">
        <v>2933</v>
      </c>
      <c r="ES61" s="188" t="s">
        <v>2824</v>
      </c>
      <c r="ET61" s="188" t="s">
        <v>3481</v>
      </c>
    </row>
    <row r="62" spans="1:150" x14ac:dyDescent="0.3">
      <c r="A62" s="1"/>
      <c r="B62" s="186" t="s">
        <v>3494</v>
      </c>
      <c r="C62" s="186" t="s">
        <v>70</v>
      </c>
      <c r="D62" s="186" t="s">
        <v>71</v>
      </c>
      <c r="E62" s="186" t="s">
        <v>3495</v>
      </c>
      <c r="F62" s="186" t="s">
        <v>3496</v>
      </c>
      <c r="G62" s="186" t="s">
        <v>2933</v>
      </c>
      <c r="H62" s="186" t="s">
        <v>2824</v>
      </c>
      <c r="I62" s="186" t="s">
        <v>3238</v>
      </c>
      <c r="J62" s="186" t="s">
        <v>2933</v>
      </c>
      <c r="K62" s="186" t="s">
        <v>2824</v>
      </c>
      <c r="L62" s="186" t="s">
        <v>3238</v>
      </c>
      <c r="M62" s="186" t="s">
        <v>2933</v>
      </c>
      <c r="N62" s="186" t="s">
        <v>2824</v>
      </c>
      <c r="O62" s="186" t="s">
        <v>3238</v>
      </c>
      <c r="P62" s="186" t="s">
        <v>2933</v>
      </c>
      <c r="Q62" s="186" t="s">
        <v>3238</v>
      </c>
      <c r="R62" s="186" t="s">
        <v>3238</v>
      </c>
      <c r="S62" s="186" t="s">
        <v>2933</v>
      </c>
      <c r="T62" s="186" t="s">
        <v>3238</v>
      </c>
      <c r="U62" s="186" t="s">
        <v>2824</v>
      </c>
      <c r="V62" s="186" t="s">
        <v>2933</v>
      </c>
      <c r="W62" s="186" t="s">
        <v>3238</v>
      </c>
      <c r="X62" s="186" t="s">
        <v>3238</v>
      </c>
      <c r="Y62" s="186" t="s">
        <v>2933</v>
      </c>
      <c r="Z62" s="186" t="s">
        <v>3238</v>
      </c>
      <c r="AA62" s="186" t="s">
        <v>3238</v>
      </c>
      <c r="AB62" s="186" t="s">
        <v>2933</v>
      </c>
      <c r="AC62" s="186" t="s">
        <v>2824</v>
      </c>
      <c r="AD62" s="186" t="s">
        <v>2824</v>
      </c>
      <c r="AE62" s="186" t="s">
        <v>2933</v>
      </c>
      <c r="AF62" s="186" t="s">
        <v>3238</v>
      </c>
      <c r="AG62" s="186" t="s">
        <v>2824</v>
      </c>
      <c r="AH62" s="186" t="s">
        <v>2933</v>
      </c>
      <c r="AI62" s="186" t="s">
        <v>2824</v>
      </c>
      <c r="AJ62" s="186" t="s">
        <v>3238</v>
      </c>
      <c r="AK62" s="186" t="s">
        <v>2933</v>
      </c>
      <c r="AL62" s="186" t="s">
        <v>2824</v>
      </c>
      <c r="AM62" s="186" t="s">
        <v>2824</v>
      </c>
      <c r="AN62" s="186" t="s">
        <v>2933</v>
      </c>
      <c r="AO62" s="186" t="s">
        <v>3238</v>
      </c>
      <c r="AP62" s="186" t="s">
        <v>3238</v>
      </c>
      <c r="AQ62" s="186" t="s">
        <v>2933</v>
      </c>
      <c r="AR62" s="186" t="s">
        <v>2824</v>
      </c>
      <c r="AS62" s="186" t="s">
        <v>3238</v>
      </c>
      <c r="AT62" s="186" t="s">
        <v>2933</v>
      </c>
      <c r="AU62" s="186" t="s">
        <v>2824</v>
      </c>
      <c r="AV62" s="186" t="s">
        <v>2824</v>
      </c>
      <c r="AW62" s="186" t="s">
        <v>2933</v>
      </c>
      <c r="AX62" s="186" t="s">
        <v>2824</v>
      </c>
      <c r="AY62" s="186" t="s">
        <v>2824</v>
      </c>
      <c r="AZ62" s="186" t="s">
        <v>2933</v>
      </c>
      <c r="BA62" s="186" t="s">
        <v>2824</v>
      </c>
      <c r="BB62" s="186" t="s">
        <v>2824</v>
      </c>
      <c r="BC62" s="186" t="s">
        <v>2933</v>
      </c>
      <c r="BD62" s="186" t="s">
        <v>2824</v>
      </c>
      <c r="BE62" s="186" t="s">
        <v>2824</v>
      </c>
      <c r="BF62" s="186" t="s">
        <v>2933</v>
      </c>
      <c r="BG62" s="186" t="s">
        <v>2824</v>
      </c>
      <c r="BH62" s="186" t="s">
        <v>2824</v>
      </c>
      <c r="BI62" s="186" t="s">
        <v>2933</v>
      </c>
      <c r="BJ62" s="186" t="s">
        <v>2824</v>
      </c>
      <c r="BK62" s="186" t="s">
        <v>2824</v>
      </c>
      <c r="BL62" s="186" t="s">
        <v>2933</v>
      </c>
      <c r="BM62" s="186" t="s">
        <v>2824</v>
      </c>
      <c r="BN62" s="186" t="s">
        <v>2824</v>
      </c>
      <c r="BO62" s="186" t="s">
        <v>2933</v>
      </c>
      <c r="BP62" s="186" t="s">
        <v>2824</v>
      </c>
      <c r="BQ62" s="186" t="s">
        <v>2824</v>
      </c>
      <c r="BR62" s="186" t="s">
        <v>2933</v>
      </c>
      <c r="BS62" s="186" t="s">
        <v>2824</v>
      </c>
      <c r="BT62" s="186" t="s">
        <v>2824</v>
      </c>
      <c r="BU62" s="186" t="s">
        <v>2933</v>
      </c>
      <c r="BV62" s="186" t="s">
        <v>2824</v>
      </c>
      <c r="BW62" s="186" t="s">
        <v>2824</v>
      </c>
      <c r="BX62" s="186" t="s">
        <v>2933</v>
      </c>
      <c r="BY62" s="186" t="s">
        <v>2824</v>
      </c>
      <c r="BZ62" s="186" t="s">
        <v>2824</v>
      </c>
      <c r="CA62" s="186" t="s">
        <v>2933</v>
      </c>
      <c r="CB62" s="186" t="s">
        <v>2824</v>
      </c>
      <c r="CC62" s="186" t="s">
        <v>2824</v>
      </c>
      <c r="CD62" s="186" t="s">
        <v>2933</v>
      </c>
      <c r="CE62" s="186" t="s">
        <v>2824</v>
      </c>
      <c r="CF62" s="186" t="s">
        <v>2824</v>
      </c>
      <c r="CG62" s="186" t="s">
        <v>2933</v>
      </c>
      <c r="CH62" s="186" t="s">
        <v>2824</v>
      </c>
      <c r="CI62" s="186" t="s">
        <v>2824</v>
      </c>
      <c r="CJ62" s="186" t="s">
        <v>2933</v>
      </c>
      <c r="CK62" s="186" t="s">
        <v>2824</v>
      </c>
      <c r="CL62" s="186" t="s">
        <v>2824</v>
      </c>
      <c r="CM62" s="186" t="s">
        <v>2933</v>
      </c>
      <c r="CN62" s="186" t="s">
        <v>2824</v>
      </c>
      <c r="CO62" s="186" t="s">
        <v>2824</v>
      </c>
      <c r="CP62" s="186" t="s">
        <v>2933</v>
      </c>
      <c r="CQ62" s="186" t="s">
        <v>2824</v>
      </c>
      <c r="CR62" s="186" t="s">
        <v>2824</v>
      </c>
      <c r="CS62" s="186" t="s">
        <v>2933</v>
      </c>
      <c r="CT62" s="186" t="s">
        <v>2824</v>
      </c>
      <c r="CU62" s="186" t="s">
        <v>2824</v>
      </c>
      <c r="CV62" s="186" t="s">
        <v>2933</v>
      </c>
      <c r="CW62" s="186" t="s">
        <v>2824</v>
      </c>
      <c r="CX62" s="186" t="s">
        <v>2824</v>
      </c>
      <c r="CY62" s="186" t="s">
        <v>2933</v>
      </c>
      <c r="CZ62" s="186" t="s">
        <v>2824</v>
      </c>
      <c r="DA62" s="186" t="s">
        <v>2824</v>
      </c>
      <c r="DB62" s="186" t="s">
        <v>2933</v>
      </c>
      <c r="DC62" s="186" t="s">
        <v>2824</v>
      </c>
      <c r="DD62" s="186" t="s">
        <v>2824</v>
      </c>
      <c r="DE62" s="186" t="s">
        <v>2933</v>
      </c>
      <c r="DF62" s="186" t="s">
        <v>2824</v>
      </c>
      <c r="DG62" s="186" t="s">
        <v>3238</v>
      </c>
      <c r="DH62" s="186" t="s">
        <v>2933</v>
      </c>
      <c r="DI62" s="186" t="s">
        <v>2824</v>
      </c>
      <c r="DJ62" s="186" t="s">
        <v>3238</v>
      </c>
      <c r="DK62" s="186" t="s">
        <v>2933</v>
      </c>
      <c r="DL62" s="186" t="s">
        <v>2824</v>
      </c>
      <c r="DM62" s="186" t="s">
        <v>3238</v>
      </c>
      <c r="DN62" s="186" t="s">
        <v>2933</v>
      </c>
      <c r="DO62" s="186" t="s">
        <v>2824</v>
      </c>
      <c r="DP62" s="186" t="s">
        <v>3238</v>
      </c>
      <c r="DQ62" s="186" t="s">
        <v>2933</v>
      </c>
      <c r="DR62" s="186" t="s">
        <v>2824</v>
      </c>
      <c r="DS62" s="186" t="s">
        <v>3238</v>
      </c>
      <c r="DT62" s="186" t="s">
        <v>2933</v>
      </c>
      <c r="DU62" s="186" t="s">
        <v>2824</v>
      </c>
      <c r="DV62" s="186" t="s">
        <v>3238</v>
      </c>
      <c r="DW62" s="186" t="s">
        <v>2933</v>
      </c>
      <c r="DX62" s="186" t="s">
        <v>2824</v>
      </c>
      <c r="DY62" s="186" t="s">
        <v>3238</v>
      </c>
      <c r="DZ62" s="186" t="s">
        <v>2933</v>
      </c>
      <c r="EA62" s="186" t="s">
        <v>2824</v>
      </c>
      <c r="EB62" s="186" t="s">
        <v>3238</v>
      </c>
      <c r="EC62" s="186" t="s">
        <v>2933</v>
      </c>
      <c r="ED62" s="186" t="s">
        <v>2824</v>
      </c>
      <c r="EE62" s="186" t="s">
        <v>3238</v>
      </c>
      <c r="EF62" s="186" t="s">
        <v>2933</v>
      </c>
      <c r="EG62" s="186" t="s">
        <v>2824</v>
      </c>
      <c r="EH62" s="186" t="s">
        <v>3238</v>
      </c>
      <c r="EI62" s="186" t="s">
        <v>2933</v>
      </c>
      <c r="EJ62" s="186" t="s">
        <v>2824</v>
      </c>
      <c r="EK62" s="186" t="s">
        <v>3238</v>
      </c>
      <c r="EL62" s="186" t="s">
        <v>2933</v>
      </c>
      <c r="EM62" s="186" t="s">
        <v>2824</v>
      </c>
      <c r="EN62" s="186" t="s">
        <v>3238</v>
      </c>
      <c r="EO62" s="186" t="s">
        <v>2933</v>
      </c>
      <c r="EP62" s="186" t="s">
        <v>2824</v>
      </c>
      <c r="EQ62" s="186" t="s">
        <v>3238</v>
      </c>
      <c r="ER62" s="186" t="s">
        <v>2933</v>
      </c>
      <c r="ES62" s="186" t="s">
        <v>2824</v>
      </c>
      <c r="ET62" s="186" t="s">
        <v>3238</v>
      </c>
    </row>
    <row r="63" spans="1:150" x14ac:dyDescent="0.3">
      <c r="A63" s="1"/>
      <c r="B63" s="187" t="s">
        <v>3497</v>
      </c>
      <c r="C63" s="187" t="s">
        <v>70</v>
      </c>
      <c r="D63" s="187" t="s">
        <v>71</v>
      </c>
      <c r="E63" s="187" t="s">
        <v>3498</v>
      </c>
      <c r="F63" s="187" t="s">
        <v>3499</v>
      </c>
      <c r="G63" s="188" t="s">
        <v>2933</v>
      </c>
      <c r="H63" s="188" t="s">
        <v>2824</v>
      </c>
      <c r="I63" s="188" t="s">
        <v>2824</v>
      </c>
      <c r="J63" s="188" t="s">
        <v>2933</v>
      </c>
      <c r="K63" s="188" t="s">
        <v>2824</v>
      </c>
      <c r="L63" s="188" t="s">
        <v>2824</v>
      </c>
      <c r="M63" s="188" t="s">
        <v>2933</v>
      </c>
      <c r="N63" s="188" t="s">
        <v>2824</v>
      </c>
      <c r="O63" s="188" t="s">
        <v>2824</v>
      </c>
      <c r="P63" s="188" t="s">
        <v>2933</v>
      </c>
      <c r="Q63" s="188" t="s">
        <v>2824</v>
      </c>
      <c r="R63" s="188" t="s">
        <v>2824</v>
      </c>
      <c r="S63" s="188" t="s">
        <v>2933</v>
      </c>
      <c r="T63" s="188" t="s">
        <v>2824</v>
      </c>
      <c r="U63" s="188" t="s">
        <v>2824</v>
      </c>
      <c r="V63" s="188" t="s">
        <v>2933</v>
      </c>
      <c r="W63" s="188" t="s">
        <v>2824</v>
      </c>
      <c r="X63" s="188" t="s">
        <v>2824</v>
      </c>
      <c r="Y63" s="188" t="s">
        <v>2933</v>
      </c>
      <c r="Z63" s="188" t="s">
        <v>2824</v>
      </c>
      <c r="AA63" s="188" t="s">
        <v>2824</v>
      </c>
      <c r="AB63" s="188" t="s">
        <v>2933</v>
      </c>
      <c r="AC63" s="188" t="s">
        <v>2824</v>
      </c>
      <c r="AD63" s="188" t="s">
        <v>2824</v>
      </c>
      <c r="AE63" s="188" t="s">
        <v>2933</v>
      </c>
      <c r="AF63" s="188" t="s">
        <v>2824</v>
      </c>
      <c r="AG63" s="188" t="s">
        <v>2824</v>
      </c>
      <c r="AH63" s="188" t="s">
        <v>2933</v>
      </c>
      <c r="AI63" s="188" t="s">
        <v>2824</v>
      </c>
      <c r="AJ63" s="188" t="s">
        <v>2824</v>
      </c>
      <c r="AK63" s="188" t="s">
        <v>2933</v>
      </c>
      <c r="AL63" s="188" t="s">
        <v>2824</v>
      </c>
      <c r="AM63" s="188" t="s">
        <v>2824</v>
      </c>
      <c r="AN63" s="188" t="s">
        <v>2933</v>
      </c>
      <c r="AO63" s="188" t="s">
        <v>2824</v>
      </c>
      <c r="AP63" s="188" t="s">
        <v>2824</v>
      </c>
      <c r="AQ63" s="188" t="s">
        <v>2933</v>
      </c>
      <c r="AR63" s="188" t="s">
        <v>2824</v>
      </c>
      <c r="AS63" s="188" t="s">
        <v>2824</v>
      </c>
      <c r="AT63" s="188" t="s">
        <v>2933</v>
      </c>
      <c r="AU63" s="188" t="s">
        <v>2824</v>
      </c>
      <c r="AV63" s="188" t="s">
        <v>2824</v>
      </c>
      <c r="AW63" s="188" t="s">
        <v>2933</v>
      </c>
      <c r="AX63" s="188" t="s">
        <v>2824</v>
      </c>
      <c r="AY63" s="188" t="s">
        <v>2824</v>
      </c>
      <c r="AZ63" s="188" t="s">
        <v>2933</v>
      </c>
      <c r="BA63" s="188" t="s">
        <v>2824</v>
      </c>
      <c r="BB63" s="188" t="s">
        <v>2824</v>
      </c>
      <c r="BC63" s="188" t="s">
        <v>2933</v>
      </c>
      <c r="BD63" s="188" t="s">
        <v>2824</v>
      </c>
      <c r="BE63" s="188" t="s">
        <v>2824</v>
      </c>
      <c r="BF63" s="188" t="s">
        <v>2933</v>
      </c>
      <c r="BG63" s="188" t="s">
        <v>2824</v>
      </c>
      <c r="BH63" s="188" t="s">
        <v>2824</v>
      </c>
      <c r="BI63" s="188" t="s">
        <v>2933</v>
      </c>
      <c r="BJ63" s="188" t="s">
        <v>2824</v>
      </c>
      <c r="BK63" s="188" t="s">
        <v>2824</v>
      </c>
      <c r="BL63" s="188" t="s">
        <v>2933</v>
      </c>
      <c r="BM63" s="188" t="s">
        <v>2824</v>
      </c>
      <c r="BN63" s="188" t="s">
        <v>2824</v>
      </c>
      <c r="BO63" s="188" t="s">
        <v>2933</v>
      </c>
      <c r="BP63" s="188" t="s">
        <v>2824</v>
      </c>
      <c r="BQ63" s="188" t="s">
        <v>2824</v>
      </c>
      <c r="BR63" s="188" t="s">
        <v>2933</v>
      </c>
      <c r="BS63" s="188" t="s">
        <v>2824</v>
      </c>
      <c r="BT63" s="188" t="s">
        <v>2824</v>
      </c>
      <c r="BU63" s="188" t="s">
        <v>2933</v>
      </c>
      <c r="BV63" s="188" t="s">
        <v>2824</v>
      </c>
      <c r="BW63" s="188" t="s">
        <v>2824</v>
      </c>
      <c r="BX63" s="188" t="s">
        <v>2933</v>
      </c>
      <c r="BY63" s="188" t="s">
        <v>2824</v>
      </c>
      <c r="BZ63" s="188" t="s">
        <v>2824</v>
      </c>
      <c r="CA63" s="188" t="s">
        <v>2933</v>
      </c>
      <c r="CB63" s="188" t="s">
        <v>2824</v>
      </c>
      <c r="CC63" s="188" t="s">
        <v>2824</v>
      </c>
      <c r="CD63" s="188" t="s">
        <v>2933</v>
      </c>
      <c r="CE63" s="188" t="s">
        <v>2824</v>
      </c>
      <c r="CF63" s="188" t="s">
        <v>2824</v>
      </c>
      <c r="CG63" s="188" t="s">
        <v>2933</v>
      </c>
      <c r="CH63" s="188" t="s">
        <v>2824</v>
      </c>
      <c r="CI63" s="188" t="s">
        <v>2824</v>
      </c>
      <c r="CJ63" s="188" t="s">
        <v>2933</v>
      </c>
      <c r="CK63" s="188" t="s">
        <v>2824</v>
      </c>
      <c r="CL63" s="188" t="s">
        <v>2824</v>
      </c>
      <c r="CM63" s="188" t="s">
        <v>2933</v>
      </c>
      <c r="CN63" s="188" t="s">
        <v>2824</v>
      </c>
      <c r="CO63" s="188" t="s">
        <v>2824</v>
      </c>
      <c r="CP63" s="188" t="s">
        <v>2933</v>
      </c>
      <c r="CQ63" s="188" t="s">
        <v>2824</v>
      </c>
      <c r="CR63" s="188" t="s">
        <v>2824</v>
      </c>
      <c r="CS63" s="188" t="s">
        <v>2933</v>
      </c>
      <c r="CT63" s="188" t="s">
        <v>2824</v>
      </c>
      <c r="CU63" s="188" t="s">
        <v>2824</v>
      </c>
      <c r="CV63" s="188" t="s">
        <v>2933</v>
      </c>
      <c r="CW63" s="188" t="s">
        <v>2824</v>
      </c>
      <c r="CX63" s="188" t="s">
        <v>2824</v>
      </c>
      <c r="CY63" s="188" t="s">
        <v>2933</v>
      </c>
      <c r="CZ63" s="188" t="s">
        <v>2824</v>
      </c>
      <c r="DA63" s="188" t="s">
        <v>2824</v>
      </c>
      <c r="DB63" s="188" t="s">
        <v>2933</v>
      </c>
      <c r="DC63" s="188" t="s">
        <v>2824</v>
      </c>
      <c r="DD63" s="188" t="s">
        <v>2824</v>
      </c>
      <c r="DE63" s="188" t="s">
        <v>2933</v>
      </c>
      <c r="DF63" s="188" t="s">
        <v>2824</v>
      </c>
      <c r="DG63" s="188" t="s">
        <v>2824</v>
      </c>
      <c r="DH63" s="188" t="s">
        <v>2933</v>
      </c>
      <c r="DI63" s="188" t="s">
        <v>2824</v>
      </c>
      <c r="DJ63" s="188" t="s">
        <v>2824</v>
      </c>
      <c r="DK63" s="188" t="s">
        <v>2933</v>
      </c>
      <c r="DL63" s="188" t="s">
        <v>2824</v>
      </c>
      <c r="DM63" s="188" t="s">
        <v>2824</v>
      </c>
      <c r="DN63" s="188" t="s">
        <v>2933</v>
      </c>
      <c r="DO63" s="188" t="s">
        <v>2824</v>
      </c>
      <c r="DP63" s="188" t="s">
        <v>2824</v>
      </c>
      <c r="DQ63" s="188" t="s">
        <v>2933</v>
      </c>
      <c r="DR63" s="188" t="s">
        <v>2824</v>
      </c>
      <c r="DS63" s="188" t="s">
        <v>2824</v>
      </c>
      <c r="DT63" s="188" t="s">
        <v>2933</v>
      </c>
      <c r="DU63" s="188" t="s">
        <v>2824</v>
      </c>
      <c r="DV63" s="188" t="s">
        <v>2824</v>
      </c>
      <c r="DW63" s="188" t="s">
        <v>2933</v>
      </c>
      <c r="DX63" s="188" t="s">
        <v>2824</v>
      </c>
      <c r="DY63" s="188" t="s">
        <v>2824</v>
      </c>
      <c r="DZ63" s="188" t="s">
        <v>2933</v>
      </c>
      <c r="EA63" s="188" t="s">
        <v>2824</v>
      </c>
      <c r="EB63" s="188" t="s">
        <v>2824</v>
      </c>
      <c r="EC63" s="188" t="s">
        <v>2933</v>
      </c>
      <c r="ED63" s="188" t="s">
        <v>2824</v>
      </c>
      <c r="EE63" s="188" t="s">
        <v>2824</v>
      </c>
      <c r="EF63" s="188" t="s">
        <v>2933</v>
      </c>
      <c r="EG63" s="188" t="s">
        <v>2824</v>
      </c>
      <c r="EH63" s="188" t="s">
        <v>2824</v>
      </c>
      <c r="EI63" s="188" t="s">
        <v>2933</v>
      </c>
      <c r="EJ63" s="188" t="s">
        <v>2824</v>
      </c>
      <c r="EK63" s="188" t="s">
        <v>2824</v>
      </c>
      <c r="EL63" s="188" t="s">
        <v>2933</v>
      </c>
      <c r="EM63" s="188" t="s">
        <v>2824</v>
      </c>
      <c r="EN63" s="188" t="s">
        <v>2824</v>
      </c>
      <c r="EO63" s="188" t="s">
        <v>2933</v>
      </c>
      <c r="EP63" s="188" t="s">
        <v>2824</v>
      </c>
      <c r="EQ63" s="188" t="s">
        <v>2824</v>
      </c>
      <c r="ER63" s="188" t="s">
        <v>2933</v>
      </c>
      <c r="ES63" s="188" t="s">
        <v>2824</v>
      </c>
      <c r="ET63" s="188" t="s">
        <v>2824</v>
      </c>
    </row>
    <row r="64" spans="1:150" x14ac:dyDescent="0.3">
      <c r="A64" s="1"/>
      <c r="B64" s="187" t="s">
        <v>3500</v>
      </c>
      <c r="C64" s="187" t="s">
        <v>70</v>
      </c>
      <c r="D64" s="187" t="s">
        <v>71</v>
      </c>
      <c r="E64" s="187" t="s">
        <v>3501</v>
      </c>
      <c r="F64" s="187" t="s">
        <v>3502</v>
      </c>
      <c r="G64" s="188" t="s">
        <v>2933</v>
      </c>
      <c r="H64" s="188" t="s">
        <v>2824</v>
      </c>
      <c r="I64" s="188" t="s">
        <v>3238</v>
      </c>
      <c r="J64" s="188" t="s">
        <v>2933</v>
      </c>
      <c r="K64" s="188" t="s">
        <v>2824</v>
      </c>
      <c r="L64" s="188" t="s">
        <v>3238</v>
      </c>
      <c r="M64" s="188" t="s">
        <v>2933</v>
      </c>
      <c r="N64" s="188" t="s">
        <v>2824</v>
      </c>
      <c r="O64" s="188" t="s">
        <v>3238</v>
      </c>
      <c r="P64" s="188" t="s">
        <v>2933</v>
      </c>
      <c r="Q64" s="188" t="s">
        <v>3238</v>
      </c>
      <c r="R64" s="188" t="s">
        <v>3238</v>
      </c>
      <c r="S64" s="188" t="s">
        <v>2933</v>
      </c>
      <c r="T64" s="188" t="s">
        <v>3238</v>
      </c>
      <c r="U64" s="188" t="s">
        <v>2824</v>
      </c>
      <c r="V64" s="188" t="s">
        <v>2933</v>
      </c>
      <c r="W64" s="188" t="s">
        <v>3238</v>
      </c>
      <c r="X64" s="188" t="s">
        <v>3238</v>
      </c>
      <c r="Y64" s="188" t="s">
        <v>2933</v>
      </c>
      <c r="Z64" s="188" t="s">
        <v>3238</v>
      </c>
      <c r="AA64" s="188" t="s">
        <v>3238</v>
      </c>
      <c r="AB64" s="188" t="s">
        <v>2933</v>
      </c>
      <c r="AC64" s="188" t="s">
        <v>2824</v>
      </c>
      <c r="AD64" s="188" t="s">
        <v>2824</v>
      </c>
      <c r="AE64" s="188" t="s">
        <v>2933</v>
      </c>
      <c r="AF64" s="188" t="s">
        <v>3238</v>
      </c>
      <c r="AG64" s="188" t="s">
        <v>2824</v>
      </c>
      <c r="AH64" s="188" t="s">
        <v>2933</v>
      </c>
      <c r="AI64" s="188" t="s">
        <v>2824</v>
      </c>
      <c r="AJ64" s="188" t="s">
        <v>3238</v>
      </c>
      <c r="AK64" s="188" t="s">
        <v>2933</v>
      </c>
      <c r="AL64" s="188" t="s">
        <v>2824</v>
      </c>
      <c r="AM64" s="188" t="s">
        <v>2824</v>
      </c>
      <c r="AN64" s="188" t="s">
        <v>2933</v>
      </c>
      <c r="AO64" s="188" t="s">
        <v>3238</v>
      </c>
      <c r="AP64" s="188" t="s">
        <v>3238</v>
      </c>
      <c r="AQ64" s="188" t="s">
        <v>2933</v>
      </c>
      <c r="AR64" s="188" t="s">
        <v>2824</v>
      </c>
      <c r="AS64" s="188" t="s">
        <v>3238</v>
      </c>
      <c r="AT64" s="188" t="s">
        <v>2933</v>
      </c>
      <c r="AU64" s="188" t="s">
        <v>2824</v>
      </c>
      <c r="AV64" s="188" t="s">
        <v>2824</v>
      </c>
      <c r="AW64" s="188" t="s">
        <v>2933</v>
      </c>
      <c r="AX64" s="188" t="s">
        <v>2824</v>
      </c>
      <c r="AY64" s="188" t="s">
        <v>2824</v>
      </c>
      <c r="AZ64" s="188" t="s">
        <v>2933</v>
      </c>
      <c r="BA64" s="188" t="s">
        <v>2824</v>
      </c>
      <c r="BB64" s="188" t="s">
        <v>2824</v>
      </c>
      <c r="BC64" s="188" t="s">
        <v>2933</v>
      </c>
      <c r="BD64" s="188" t="s">
        <v>2824</v>
      </c>
      <c r="BE64" s="188" t="s">
        <v>2824</v>
      </c>
      <c r="BF64" s="188" t="s">
        <v>2933</v>
      </c>
      <c r="BG64" s="188" t="s">
        <v>2824</v>
      </c>
      <c r="BH64" s="188" t="s">
        <v>2824</v>
      </c>
      <c r="BI64" s="188" t="s">
        <v>2933</v>
      </c>
      <c r="BJ64" s="188" t="s">
        <v>2824</v>
      </c>
      <c r="BK64" s="188" t="s">
        <v>2824</v>
      </c>
      <c r="BL64" s="188" t="s">
        <v>2933</v>
      </c>
      <c r="BM64" s="188" t="s">
        <v>2824</v>
      </c>
      <c r="BN64" s="188" t="s">
        <v>2824</v>
      </c>
      <c r="BO64" s="188" t="s">
        <v>2933</v>
      </c>
      <c r="BP64" s="188" t="s">
        <v>2824</v>
      </c>
      <c r="BQ64" s="188" t="s">
        <v>2824</v>
      </c>
      <c r="BR64" s="188" t="s">
        <v>2933</v>
      </c>
      <c r="BS64" s="188" t="s">
        <v>2824</v>
      </c>
      <c r="BT64" s="188" t="s">
        <v>2824</v>
      </c>
      <c r="BU64" s="188" t="s">
        <v>2933</v>
      </c>
      <c r="BV64" s="188" t="s">
        <v>2824</v>
      </c>
      <c r="BW64" s="188" t="s">
        <v>2824</v>
      </c>
      <c r="BX64" s="188" t="s">
        <v>2933</v>
      </c>
      <c r="BY64" s="188" t="s">
        <v>2824</v>
      </c>
      <c r="BZ64" s="188" t="s">
        <v>2824</v>
      </c>
      <c r="CA64" s="188" t="s">
        <v>2933</v>
      </c>
      <c r="CB64" s="188" t="s">
        <v>2824</v>
      </c>
      <c r="CC64" s="188" t="s">
        <v>2824</v>
      </c>
      <c r="CD64" s="188" t="s">
        <v>2933</v>
      </c>
      <c r="CE64" s="188" t="s">
        <v>2824</v>
      </c>
      <c r="CF64" s="188" t="s">
        <v>2824</v>
      </c>
      <c r="CG64" s="188" t="s">
        <v>2933</v>
      </c>
      <c r="CH64" s="188" t="s">
        <v>2824</v>
      </c>
      <c r="CI64" s="188" t="s">
        <v>2824</v>
      </c>
      <c r="CJ64" s="188" t="s">
        <v>2933</v>
      </c>
      <c r="CK64" s="188" t="s">
        <v>2824</v>
      </c>
      <c r="CL64" s="188" t="s">
        <v>2824</v>
      </c>
      <c r="CM64" s="188" t="s">
        <v>2933</v>
      </c>
      <c r="CN64" s="188" t="s">
        <v>2824</v>
      </c>
      <c r="CO64" s="188" t="s">
        <v>2824</v>
      </c>
      <c r="CP64" s="188" t="s">
        <v>2933</v>
      </c>
      <c r="CQ64" s="188" t="s">
        <v>2824</v>
      </c>
      <c r="CR64" s="188" t="s">
        <v>2824</v>
      </c>
      <c r="CS64" s="188" t="s">
        <v>2933</v>
      </c>
      <c r="CT64" s="188" t="s">
        <v>2824</v>
      </c>
      <c r="CU64" s="188" t="s">
        <v>2824</v>
      </c>
      <c r="CV64" s="188" t="s">
        <v>2933</v>
      </c>
      <c r="CW64" s="188" t="s">
        <v>2824</v>
      </c>
      <c r="CX64" s="188" t="s">
        <v>2824</v>
      </c>
      <c r="CY64" s="188" t="s">
        <v>2933</v>
      </c>
      <c r="CZ64" s="188" t="s">
        <v>2824</v>
      </c>
      <c r="DA64" s="188" t="s">
        <v>2824</v>
      </c>
      <c r="DB64" s="188" t="s">
        <v>2933</v>
      </c>
      <c r="DC64" s="188" t="s">
        <v>2824</v>
      </c>
      <c r="DD64" s="188" t="s">
        <v>2824</v>
      </c>
      <c r="DE64" s="188" t="s">
        <v>2933</v>
      </c>
      <c r="DF64" s="188" t="s">
        <v>2824</v>
      </c>
      <c r="DG64" s="188" t="s">
        <v>3238</v>
      </c>
      <c r="DH64" s="188" t="s">
        <v>2933</v>
      </c>
      <c r="DI64" s="188" t="s">
        <v>2824</v>
      </c>
      <c r="DJ64" s="188" t="s">
        <v>3238</v>
      </c>
      <c r="DK64" s="188" t="s">
        <v>2933</v>
      </c>
      <c r="DL64" s="188" t="s">
        <v>2824</v>
      </c>
      <c r="DM64" s="188" t="s">
        <v>3238</v>
      </c>
      <c r="DN64" s="188" t="s">
        <v>2933</v>
      </c>
      <c r="DO64" s="188" t="s">
        <v>2824</v>
      </c>
      <c r="DP64" s="188" t="s">
        <v>3238</v>
      </c>
      <c r="DQ64" s="188" t="s">
        <v>2933</v>
      </c>
      <c r="DR64" s="188" t="s">
        <v>2824</v>
      </c>
      <c r="DS64" s="188" t="s">
        <v>3238</v>
      </c>
      <c r="DT64" s="188" t="s">
        <v>2933</v>
      </c>
      <c r="DU64" s="188" t="s">
        <v>2824</v>
      </c>
      <c r="DV64" s="188" t="s">
        <v>3238</v>
      </c>
      <c r="DW64" s="188" t="s">
        <v>2933</v>
      </c>
      <c r="DX64" s="188" t="s">
        <v>2824</v>
      </c>
      <c r="DY64" s="188" t="s">
        <v>3238</v>
      </c>
      <c r="DZ64" s="188" t="s">
        <v>2933</v>
      </c>
      <c r="EA64" s="188" t="s">
        <v>2824</v>
      </c>
      <c r="EB64" s="188" t="s">
        <v>3238</v>
      </c>
      <c r="EC64" s="188" t="s">
        <v>2933</v>
      </c>
      <c r="ED64" s="188" t="s">
        <v>2824</v>
      </c>
      <c r="EE64" s="188" t="s">
        <v>3238</v>
      </c>
      <c r="EF64" s="188" t="s">
        <v>2933</v>
      </c>
      <c r="EG64" s="188" t="s">
        <v>2824</v>
      </c>
      <c r="EH64" s="188" t="s">
        <v>3238</v>
      </c>
      <c r="EI64" s="188" t="s">
        <v>2933</v>
      </c>
      <c r="EJ64" s="188" t="s">
        <v>2824</v>
      </c>
      <c r="EK64" s="188" t="s">
        <v>3238</v>
      </c>
      <c r="EL64" s="188" t="s">
        <v>2933</v>
      </c>
      <c r="EM64" s="188" t="s">
        <v>2824</v>
      </c>
      <c r="EN64" s="188" t="s">
        <v>3238</v>
      </c>
      <c r="EO64" s="188" t="s">
        <v>2933</v>
      </c>
      <c r="EP64" s="188" t="s">
        <v>2824</v>
      </c>
      <c r="EQ64" s="188" t="s">
        <v>3238</v>
      </c>
      <c r="ER64" s="188" t="s">
        <v>2933</v>
      </c>
      <c r="ES64" s="188" t="s">
        <v>2824</v>
      </c>
      <c r="ET64" s="188" t="s">
        <v>3238</v>
      </c>
    </row>
    <row r="65" spans="1:150" x14ac:dyDescent="0.3">
      <c r="A65" s="1"/>
      <c r="B65" s="187" t="s">
        <v>3503</v>
      </c>
      <c r="C65" s="187" t="s">
        <v>70</v>
      </c>
      <c r="D65" s="187" t="s">
        <v>71</v>
      </c>
      <c r="E65" s="187" t="s">
        <v>3504</v>
      </c>
      <c r="F65" s="187" t="s">
        <v>3505</v>
      </c>
      <c r="G65" s="188" t="s">
        <v>2933</v>
      </c>
      <c r="H65" s="188" t="s">
        <v>2824</v>
      </c>
      <c r="I65" s="188" t="s">
        <v>2824</v>
      </c>
      <c r="J65" s="188" t="s">
        <v>2933</v>
      </c>
      <c r="K65" s="188" t="s">
        <v>2824</v>
      </c>
      <c r="L65" s="188" t="s">
        <v>2824</v>
      </c>
      <c r="M65" s="188" t="s">
        <v>2933</v>
      </c>
      <c r="N65" s="188" t="s">
        <v>2824</v>
      </c>
      <c r="O65" s="188" t="s">
        <v>2824</v>
      </c>
      <c r="P65" s="188" t="s">
        <v>2933</v>
      </c>
      <c r="Q65" s="188" t="s">
        <v>2824</v>
      </c>
      <c r="R65" s="188" t="s">
        <v>2824</v>
      </c>
      <c r="S65" s="188" t="s">
        <v>2933</v>
      </c>
      <c r="T65" s="188" t="s">
        <v>2824</v>
      </c>
      <c r="U65" s="188" t="s">
        <v>2824</v>
      </c>
      <c r="V65" s="188" t="s">
        <v>2933</v>
      </c>
      <c r="W65" s="188" t="s">
        <v>2824</v>
      </c>
      <c r="X65" s="188" t="s">
        <v>2824</v>
      </c>
      <c r="Y65" s="188" t="s">
        <v>2933</v>
      </c>
      <c r="Z65" s="188" t="s">
        <v>2824</v>
      </c>
      <c r="AA65" s="188" t="s">
        <v>2824</v>
      </c>
      <c r="AB65" s="188" t="s">
        <v>2933</v>
      </c>
      <c r="AC65" s="188" t="s">
        <v>2824</v>
      </c>
      <c r="AD65" s="188" t="s">
        <v>2824</v>
      </c>
      <c r="AE65" s="188" t="s">
        <v>2933</v>
      </c>
      <c r="AF65" s="188" t="s">
        <v>2824</v>
      </c>
      <c r="AG65" s="188" t="s">
        <v>2824</v>
      </c>
      <c r="AH65" s="188" t="s">
        <v>2933</v>
      </c>
      <c r="AI65" s="188" t="s">
        <v>2824</v>
      </c>
      <c r="AJ65" s="188" t="s">
        <v>2824</v>
      </c>
      <c r="AK65" s="188" t="s">
        <v>2933</v>
      </c>
      <c r="AL65" s="188" t="s">
        <v>2824</v>
      </c>
      <c r="AM65" s="188" t="s">
        <v>2824</v>
      </c>
      <c r="AN65" s="188" t="s">
        <v>2933</v>
      </c>
      <c r="AO65" s="188" t="s">
        <v>2824</v>
      </c>
      <c r="AP65" s="188" t="s">
        <v>2824</v>
      </c>
      <c r="AQ65" s="188" t="s">
        <v>2933</v>
      </c>
      <c r="AR65" s="188" t="s">
        <v>2824</v>
      </c>
      <c r="AS65" s="188" t="s">
        <v>2824</v>
      </c>
      <c r="AT65" s="188" t="s">
        <v>2933</v>
      </c>
      <c r="AU65" s="188" t="s">
        <v>2824</v>
      </c>
      <c r="AV65" s="188" t="s">
        <v>2824</v>
      </c>
      <c r="AW65" s="188" t="s">
        <v>2933</v>
      </c>
      <c r="AX65" s="188" t="s">
        <v>2824</v>
      </c>
      <c r="AY65" s="188" t="s">
        <v>2824</v>
      </c>
      <c r="AZ65" s="188" t="s">
        <v>2933</v>
      </c>
      <c r="BA65" s="188" t="s">
        <v>2824</v>
      </c>
      <c r="BB65" s="188" t="s">
        <v>2824</v>
      </c>
      <c r="BC65" s="188" t="s">
        <v>2933</v>
      </c>
      <c r="BD65" s="188" t="s">
        <v>2824</v>
      </c>
      <c r="BE65" s="188" t="s">
        <v>2824</v>
      </c>
      <c r="BF65" s="188" t="s">
        <v>2933</v>
      </c>
      <c r="BG65" s="188" t="s">
        <v>2824</v>
      </c>
      <c r="BH65" s="188" t="s">
        <v>2824</v>
      </c>
      <c r="BI65" s="188" t="s">
        <v>2933</v>
      </c>
      <c r="BJ65" s="188" t="s">
        <v>2824</v>
      </c>
      <c r="BK65" s="188" t="s">
        <v>2824</v>
      </c>
      <c r="BL65" s="188" t="s">
        <v>2933</v>
      </c>
      <c r="BM65" s="188" t="s">
        <v>2824</v>
      </c>
      <c r="BN65" s="188" t="s">
        <v>2824</v>
      </c>
      <c r="BO65" s="188" t="s">
        <v>2933</v>
      </c>
      <c r="BP65" s="188" t="s">
        <v>2824</v>
      </c>
      <c r="BQ65" s="188" t="s">
        <v>2824</v>
      </c>
      <c r="BR65" s="188" t="s">
        <v>2933</v>
      </c>
      <c r="BS65" s="188" t="s">
        <v>2824</v>
      </c>
      <c r="BT65" s="188" t="s">
        <v>2824</v>
      </c>
      <c r="BU65" s="188" t="s">
        <v>2933</v>
      </c>
      <c r="BV65" s="188" t="s">
        <v>2824</v>
      </c>
      <c r="BW65" s="188" t="s">
        <v>2824</v>
      </c>
      <c r="BX65" s="188" t="s">
        <v>2933</v>
      </c>
      <c r="BY65" s="188" t="s">
        <v>2824</v>
      </c>
      <c r="BZ65" s="188" t="s">
        <v>2824</v>
      </c>
      <c r="CA65" s="188" t="s">
        <v>2933</v>
      </c>
      <c r="CB65" s="188" t="s">
        <v>2824</v>
      </c>
      <c r="CC65" s="188" t="s">
        <v>2824</v>
      </c>
      <c r="CD65" s="188" t="s">
        <v>2933</v>
      </c>
      <c r="CE65" s="188" t="s">
        <v>2824</v>
      </c>
      <c r="CF65" s="188" t="s">
        <v>2824</v>
      </c>
      <c r="CG65" s="188" t="s">
        <v>2933</v>
      </c>
      <c r="CH65" s="188" t="s">
        <v>2824</v>
      </c>
      <c r="CI65" s="188" t="s">
        <v>2824</v>
      </c>
      <c r="CJ65" s="188" t="s">
        <v>2933</v>
      </c>
      <c r="CK65" s="188" t="s">
        <v>2824</v>
      </c>
      <c r="CL65" s="188" t="s">
        <v>2824</v>
      </c>
      <c r="CM65" s="188" t="s">
        <v>2933</v>
      </c>
      <c r="CN65" s="188" t="s">
        <v>2824</v>
      </c>
      <c r="CO65" s="188" t="s">
        <v>2824</v>
      </c>
      <c r="CP65" s="188" t="s">
        <v>2933</v>
      </c>
      <c r="CQ65" s="188" t="s">
        <v>2824</v>
      </c>
      <c r="CR65" s="188" t="s">
        <v>2824</v>
      </c>
      <c r="CS65" s="188" t="s">
        <v>2933</v>
      </c>
      <c r="CT65" s="188" t="s">
        <v>2824</v>
      </c>
      <c r="CU65" s="188" t="s">
        <v>2824</v>
      </c>
      <c r="CV65" s="188" t="s">
        <v>2933</v>
      </c>
      <c r="CW65" s="188" t="s">
        <v>2824</v>
      </c>
      <c r="CX65" s="188" t="s">
        <v>2824</v>
      </c>
      <c r="CY65" s="188" t="s">
        <v>2933</v>
      </c>
      <c r="CZ65" s="188" t="s">
        <v>2824</v>
      </c>
      <c r="DA65" s="188" t="s">
        <v>2824</v>
      </c>
      <c r="DB65" s="188" t="s">
        <v>2933</v>
      </c>
      <c r="DC65" s="188" t="s">
        <v>2824</v>
      </c>
      <c r="DD65" s="188" t="s">
        <v>2824</v>
      </c>
      <c r="DE65" s="188" t="s">
        <v>2933</v>
      </c>
      <c r="DF65" s="188" t="s">
        <v>2824</v>
      </c>
      <c r="DG65" s="188" t="s">
        <v>2824</v>
      </c>
      <c r="DH65" s="188" t="s">
        <v>2933</v>
      </c>
      <c r="DI65" s="188" t="s">
        <v>2824</v>
      </c>
      <c r="DJ65" s="188" t="s">
        <v>2824</v>
      </c>
      <c r="DK65" s="188" t="s">
        <v>2933</v>
      </c>
      <c r="DL65" s="188" t="s">
        <v>2824</v>
      </c>
      <c r="DM65" s="188" t="s">
        <v>2824</v>
      </c>
      <c r="DN65" s="188" t="s">
        <v>2933</v>
      </c>
      <c r="DO65" s="188" t="s">
        <v>2824</v>
      </c>
      <c r="DP65" s="188" t="s">
        <v>2824</v>
      </c>
      <c r="DQ65" s="188" t="s">
        <v>2933</v>
      </c>
      <c r="DR65" s="188" t="s">
        <v>2824</v>
      </c>
      <c r="DS65" s="188" t="s">
        <v>2824</v>
      </c>
      <c r="DT65" s="188" t="s">
        <v>2933</v>
      </c>
      <c r="DU65" s="188" t="s">
        <v>2824</v>
      </c>
      <c r="DV65" s="188" t="s">
        <v>2824</v>
      </c>
      <c r="DW65" s="188" t="s">
        <v>2933</v>
      </c>
      <c r="DX65" s="188" t="s">
        <v>2824</v>
      </c>
      <c r="DY65" s="188" t="s">
        <v>2824</v>
      </c>
      <c r="DZ65" s="188" t="s">
        <v>2933</v>
      </c>
      <c r="EA65" s="188" t="s">
        <v>2824</v>
      </c>
      <c r="EB65" s="188" t="s">
        <v>2824</v>
      </c>
      <c r="EC65" s="188" t="s">
        <v>2933</v>
      </c>
      <c r="ED65" s="188" t="s">
        <v>2824</v>
      </c>
      <c r="EE65" s="188" t="s">
        <v>2824</v>
      </c>
      <c r="EF65" s="188" t="s">
        <v>2933</v>
      </c>
      <c r="EG65" s="188" t="s">
        <v>2824</v>
      </c>
      <c r="EH65" s="188" t="s">
        <v>2824</v>
      </c>
      <c r="EI65" s="188" t="s">
        <v>2933</v>
      </c>
      <c r="EJ65" s="188" t="s">
        <v>2824</v>
      </c>
      <c r="EK65" s="188" t="s">
        <v>2824</v>
      </c>
      <c r="EL65" s="188" t="s">
        <v>2933</v>
      </c>
      <c r="EM65" s="188" t="s">
        <v>2824</v>
      </c>
      <c r="EN65" s="188" t="s">
        <v>2824</v>
      </c>
      <c r="EO65" s="188" t="s">
        <v>2933</v>
      </c>
      <c r="EP65" s="188" t="s">
        <v>2824</v>
      </c>
      <c r="EQ65" s="188" t="s">
        <v>2824</v>
      </c>
      <c r="ER65" s="188" t="s">
        <v>2933</v>
      </c>
      <c r="ES65" s="188" t="s">
        <v>2824</v>
      </c>
      <c r="ET65" s="188" t="s">
        <v>2824</v>
      </c>
    </row>
    <row r="66" spans="1:150" x14ac:dyDescent="0.3">
      <c r="A66" s="1"/>
      <c r="B66" s="186" t="s">
        <v>3506</v>
      </c>
      <c r="C66" s="186" t="s">
        <v>38</v>
      </c>
      <c r="D66" s="186" t="s">
        <v>3507</v>
      </c>
      <c r="E66" s="186" t="s">
        <v>3508</v>
      </c>
      <c r="F66" s="186" t="s">
        <v>3509</v>
      </c>
      <c r="G66" s="186" t="s">
        <v>2933</v>
      </c>
      <c r="H66" s="186" t="s">
        <v>2824</v>
      </c>
      <c r="I66" s="186" t="s">
        <v>2824</v>
      </c>
      <c r="J66" s="186" t="s">
        <v>2933</v>
      </c>
      <c r="K66" s="186" t="s">
        <v>2824</v>
      </c>
      <c r="L66" s="186" t="s">
        <v>2824</v>
      </c>
      <c r="M66" s="186" t="s">
        <v>2933</v>
      </c>
      <c r="N66" s="186" t="s">
        <v>2824</v>
      </c>
      <c r="O66" s="186" t="s">
        <v>2824</v>
      </c>
      <c r="P66" s="186" t="s">
        <v>2933</v>
      </c>
      <c r="Q66" s="186" t="s">
        <v>2824</v>
      </c>
      <c r="R66" s="186" t="s">
        <v>2824</v>
      </c>
      <c r="S66" s="186" t="s">
        <v>2933</v>
      </c>
      <c r="T66" s="186" t="s">
        <v>2824</v>
      </c>
      <c r="U66" s="186" t="s">
        <v>2824</v>
      </c>
      <c r="V66" s="186" t="s">
        <v>2933</v>
      </c>
      <c r="W66" s="186" t="s">
        <v>2824</v>
      </c>
      <c r="X66" s="186" t="s">
        <v>2824</v>
      </c>
      <c r="Y66" s="186" t="s">
        <v>2933</v>
      </c>
      <c r="Z66" s="186" t="s">
        <v>2824</v>
      </c>
      <c r="AA66" s="186" t="s">
        <v>2824</v>
      </c>
      <c r="AB66" s="186" t="s">
        <v>2933</v>
      </c>
      <c r="AC66" s="186" t="s">
        <v>2824</v>
      </c>
      <c r="AD66" s="186" t="s">
        <v>2824</v>
      </c>
      <c r="AE66" s="186" t="s">
        <v>2933</v>
      </c>
      <c r="AF66" s="186" t="s">
        <v>2824</v>
      </c>
      <c r="AG66" s="186" t="s">
        <v>2824</v>
      </c>
      <c r="AH66" s="186" t="s">
        <v>2933</v>
      </c>
      <c r="AI66" s="186" t="s">
        <v>2824</v>
      </c>
      <c r="AJ66" s="186" t="s">
        <v>2824</v>
      </c>
      <c r="AK66" s="186" t="s">
        <v>2933</v>
      </c>
      <c r="AL66" s="186" t="s">
        <v>2824</v>
      </c>
      <c r="AM66" s="186" t="s">
        <v>2824</v>
      </c>
      <c r="AN66" s="186" t="s">
        <v>2933</v>
      </c>
      <c r="AO66" s="186" t="s">
        <v>2824</v>
      </c>
      <c r="AP66" s="186" t="s">
        <v>2824</v>
      </c>
      <c r="AQ66" s="186" t="s">
        <v>2933</v>
      </c>
      <c r="AR66" s="186" t="s">
        <v>2824</v>
      </c>
      <c r="AS66" s="186" t="s">
        <v>2824</v>
      </c>
      <c r="AT66" s="186" t="s">
        <v>2933</v>
      </c>
      <c r="AU66" s="186" t="s">
        <v>2824</v>
      </c>
      <c r="AV66" s="186" t="s">
        <v>2824</v>
      </c>
      <c r="AW66" s="186" t="s">
        <v>2933</v>
      </c>
      <c r="AX66" s="186" t="s">
        <v>2824</v>
      </c>
      <c r="AY66" s="186" t="s">
        <v>2824</v>
      </c>
      <c r="AZ66" s="186" t="s">
        <v>2933</v>
      </c>
      <c r="BA66" s="186" t="s">
        <v>2824</v>
      </c>
      <c r="BB66" s="186" t="s">
        <v>2824</v>
      </c>
      <c r="BC66" s="186" t="s">
        <v>2933</v>
      </c>
      <c r="BD66" s="186" t="s">
        <v>2824</v>
      </c>
      <c r="BE66" s="186" t="s">
        <v>2824</v>
      </c>
      <c r="BF66" s="186" t="s">
        <v>2933</v>
      </c>
      <c r="BG66" s="186" t="s">
        <v>2824</v>
      </c>
      <c r="BH66" s="186" t="s">
        <v>2824</v>
      </c>
      <c r="BI66" s="186" t="s">
        <v>2933</v>
      </c>
      <c r="BJ66" s="186" t="s">
        <v>2824</v>
      </c>
      <c r="BK66" s="186" t="s">
        <v>2824</v>
      </c>
      <c r="BL66" s="186" t="s">
        <v>2933</v>
      </c>
      <c r="BM66" s="186" t="s">
        <v>2824</v>
      </c>
      <c r="BN66" s="186" t="s">
        <v>2824</v>
      </c>
      <c r="BO66" s="186" t="s">
        <v>2933</v>
      </c>
      <c r="BP66" s="186" t="s">
        <v>2824</v>
      </c>
      <c r="BQ66" s="186" t="s">
        <v>2824</v>
      </c>
      <c r="BR66" s="186" t="s">
        <v>2933</v>
      </c>
      <c r="BS66" s="186" t="s">
        <v>2824</v>
      </c>
      <c r="BT66" s="186" t="s">
        <v>2824</v>
      </c>
      <c r="BU66" s="186" t="s">
        <v>2933</v>
      </c>
      <c r="BV66" s="186" t="s">
        <v>2824</v>
      </c>
      <c r="BW66" s="186" t="s">
        <v>2824</v>
      </c>
      <c r="BX66" s="186" t="s">
        <v>2933</v>
      </c>
      <c r="BY66" s="186" t="s">
        <v>2824</v>
      </c>
      <c r="BZ66" s="186" t="s">
        <v>2824</v>
      </c>
      <c r="CA66" s="186" t="s">
        <v>2933</v>
      </c>
      <c r="CB66" s="186" t="s">
        <v>2824</v>
      </c>
      <c r="CC66" s="186" t="s">
        <v>2824</v>
      </c>
      <c r="CD66" s="186" t="s">
        <v>2933</v>
      </c>
      <c r="CE66" s="186" t="s">
        <v>2824</v>
      </c>
      <c r="CF66" s="186" t="s">
        <v>2824</v>
      </c>
      <c r="CG66" s="186" t="s">
        <v>2933</v>
      </c>
      <c r="CH66" s="186" t="s">
        <v>2824</v>
      </c>
      <c r="CI66" s="186" t="s">
        <v>2824</v>
      </c>
      <c r="CJ66" s="186" t="s">
        <v>2933</v>
      </c>
      <c r="CK66" s="186" t="s">
        <v>2824</v>
      </c>
      <c r="CL66" s="186" t="s">
        <v>2824</v>
      </c>
      <c r="CM66" s="186" t="s">
        <v>2933</v>
      </c>
      <c r="CN66" s="186" t="s">
        <v>2824</v>
      </c>
      <c r="CO66" s="186" t="s">
        <v>2824</v>
      </c>
      <c r="CP66" s="186" t="s">
        <v>2933</v>
      </c>
      <c r="CQ66" s="186" t="s">
        <v>2824</v>
      </c>
      <c r="CR66" s="186" t="s">
        <v>2824</v>
      </c>
      <c r="CS66" s="186" t="s">
        <v>2933</v>
      </c>
      <c r="CT66" s="186" t="s">
        <v>2824</v>
      </c>
      <c r="CU66" s="186" t="s">
        <v>2824</v>
      </c>
      <c r="CV66" s="186" t="s">
        <v>2933</v>
      </c>
      <c r="CW66" s="186" t="s">
        <v>2824</v>
      </c>
      <c r="CX66" s="186" t="s">
        <v>2824</v>
      </c>
      <c r="CY66" s="186" t="s">
        <v>2933</v>
      </c>
      <c r="CZ66" s="186" t="s">
        <v>2824</v>
      </c>
      <c r="DA66" s="186" t="s">
        <v>2824</v>
      </c>
      <c r="DB66" s="186" t="s">
        <v>2933</v>
      </c>
      <c r="DC66" s="186" t="s">
        <v>2824</v>
      </c>
      <c r="DD66" s="186" t="s">
        <v>2824</v>
      </c>
      <c r="DE66" s="186" t="s">
        <v>2933</v>
      </c>
      <c r="DF66" s="186" t="s">
        <v>2824</v>
      </c>
      <c r="DG66" s="186" t="s">
        <v>2824</v>
      </c>
      <c r="DH66" s="186" t="s">
        <v>2933</v>
      </c>
      <c r="DI66" s="186" t="s">
        <v>2824</v>
      </c>
      <c r="DJ66" s="186" t="s">
        <v>2824</v>
      </c>
      <c r="DK66" s="186" t="s">
        <v>2933</v>
      </c>
      <c r="DL66" s="186" t="s">
        <v>2824</v>
      </c>
      <c r="DM66" s="186" t="s">
        <v>2824</v>
      </c>
      <c r="DN66" s="186" t="s">
        <v>2933</v>
      </c>
      <c r="DO66" s="186" t="s">
        <v>2824</v>
      </c>
      <c r="DP66" s="186" t="s">
        <v>2824</v>
      </c>
      <c r="DQ66" s="186" t="s">
        <v>2933</v>
      </c>
      <c r="DR66" s="186" t="s">
        <v>2824</v>
      </c>
      <c r="DS66" s="186" t="s">
        <v>2824</v>
      </c>
      <c r="DT66" s="186" t="s">
        <v>2933</v>
      </c>
      <c r="DU66" s="186" t="s">
        <v>2824</v>
      </c>
      <c r="DV66" s="186" t="s">
        <v>2824</v>
      </c>
      <c r="DW66" s="186" t="s">
        <v>2933</v>
      </c>
      <c r="DX66" s="186" t="s">
        <v>2824</v>
      </c>
      <c r="DY66" s="186" t="s">
        <v>2824</v>
      </c>
      <c r="DZ66" s="186" t="s">
        <v>2933</v>
      </c>
      <c r="EA66" s="186" t="s">
        <v>2824</v>
      </c>
      <c r="EB66" s="186" t="s">
        <v>2824</v>
      </c>
      <c r="EC66" s="186" t="s">
        <v>2933</v>
      </c>
      <c r="ED66" s="186" t="s">
        <v>2824</v>
      </c>
      <c r="EE66" s="186" t="s">
        <v>2824</v>
      </c>
      <c r="EF66" s="186" t="s">
        <v>2933</v>
      </c>
      <c r="EG66" s="186" t="s">
        <v>2824</v>
      </c>
      <c r="EH66" s="186" t="s">
        <v>2824</v>
      </c>
      <c r="EI66" s="186" t="s">
        <v>2933</v>
      </c>
      <c r="EJ66" s="186" t="s">
        <v>2824</v>
      </c>
      <c r="EK66" s="186" t="s">
        <v>2824</v>
      </c>
      <c r="EL66" s="186" t="s">
        <v>2933</v>
      </c>
      <c r="EM66" s="186" t="s">
        <v>2824</v>
      </c>
      <c r="EN66" s="186" t="s">
        <v>2824</v>
      </c>
      <c r="EO66" s="186" t="s">
        <v>2933</v>
      </c>
      <c r="EP66" s="186" t="s">
        <v>2824</v>
      </c>
      <c r="EQ66" s="186" t="s">
        <v>2824</v>
      </c>
      <c r="ER66" s="186" t="s">
        <v>2933</v>
      </c>
      <c r="ES66" s="186" t="s">
        <v>2824</v>
      </c>
      <c r="ET66" s="186" t="s">
        <v>2824</v>
      </c>
    </row>
    <row r="67" spans="1:150" x14ac:dyDescent="0.3">
      <c r="A67" s="1"/>
      <c r="B67" s="187" t="s">
        <v>3510</v>
      </c>
      <c r="C67" s="187" t="s">
        <v>38</v>
      </c>
      <c r="D67" s="187" t="s">
        <v>3507</v>
      </c>
      <c r="E67" s="187" t="s">
        <v>3511</v>
      </c>
      <c r="F67" s="187" t="s">
        <v>3512</v>
      </c>
      <c r="G67" s="188" t="s">
        <v>2933</v>
      </c>
      <c r="H67" s="188" t="s">
        <v>2824</v>
      </c>
      <c r="I67" s="188" t="s">
        <v>2824</v>
      </c>
      <c r="J67" s="188" t="s">
        <v>2933</v>
      </c>
      <c r="K67" s="188" t="s">
        <v>2824</v>
      </c>
      <c r="L67" s="188" t="s">
        <v>2824</v>
      </c>
      <c r="M67" s="188" t="s">
        <v>2933</v>
      </c>
      <c r="N67" s="188" t="s">
        <v>2824</v>
      </c>
      <c r="O67" s="188" t="s">
        <v>2824</v>
      </c>
      <c r="P67" s="188" t="s">
        <v>2933</v>
      </c>
      <c r="Q67" s="188" t="s">
        <v>2824</v>
      </c>
      <c r="R67" s="188" t="s">
        <v>2824</v>
      </c>
      <c r="S67" s="188" t="s">
        <v>2933</v>
      </c>
      <c r="T67" s="188" t="s">
        <v>2824</v>
      </c>
      <c r="U67" s="188" t="s">
        <v>2824</v>
      </c>
      <c r="V67" s="188" t="s">
        <v>2933</v>
      </c>
      <c r="W67" s="188" t="s">
        <v>2824</v>
      </c>
      <c r="X67" s="188" t="s">
        <v>2824</v>
      </c>
      <c r="Y67" s="188" t="s">
        <v>2933</v>
      </c>
      <c r="Z67" s="188" t="s">
        <v>2824</v>
      </c>
      <c r="AA67" s="188" t="s">
        <v>2824</v>
      </c>
      <c r="AB67" s="188" t="s">
        <v>2933</v>
      </c>
      <c r="AC67" s="188" t="s">
        <v>2824</v>
      </c>
      <c r="AD67" s="188" t="s">
        <v>2824</v>
      </c>
      <c r="AE67" s="188" t="s">
        <v>2933</v>
      </c>
      <c r="AF67" s="188" t="s">
        <v>2824</v>
      </c>
      <c r="AG67" s="188" t="s">
        <v>2824</v>
      </c>
      <c r="AH67" s="188" t="s">
        <v>2933</v>
      </c>
      <c r="AI67" s="188" t="s">
        <v>2824</v>
      </c>
      <c r="AJ67" s="188" t="s">
        <v>2824</v>
      </c>
      <c r="AK67" s="188" t="s">
        <v>2933</v>
      </c>
      <c r="AL67" s="188" t="s">
        <v>2824</v>
      </c>
      <c r="AM67" s="188" t="s">
        <v>2824</v>
      </c>
      <c r="AN67" s="188" t="s">
        <v>2933</v>
      </c>
      <c r="AO67" s="188" t="s">
        <v>2824</v>
      </c>
      <c r="AP67" s="188" t="s">
        <v>2824</v>
      </c>
      <c r="AQ67" s="188" t="s">
        <v>2933</v>
      </c>
      <c r="AR67" s="188" t="s">
        <v>2824</v>
      </c>
      <c r="AS67" s="188" t="s">
        <v>2824</v>
      </c>
      <c r="AT67" s="188" t="s">
        <v>2933</v>
      </c>
      <c r="AU67" s="188" t="s">
        <v>2824</v>
      </c>
      <c r="AV67" s="188" t="s">
        <v>2824</v>
      </c>
      <c r="AW67" s="188" t="s">
        <v>2933</v>
      </c>
      <c r="AX67" s="188" t="s">
        <v>2824</v>
      </c>
      <c r="AY67" s="188" t="s">
        <v>2824</v>
      </c>
      <c r="AZ67" s="188" t="s">
        <v>2933</v>
      </c>
      <c r="BA67" s="188" t="s">
        <v>2824</v>
      </c>
      <c r="BB67" s="188" t="s">
        <v>2824</v>
      </c>
      <c r="BC67" s="188" t="s">
        <v>2933</v>
      </c>
      <c r="BD67" s="188" t="s">
        <v>2824</v>
      </c>
      <c r="BE67" s="188" t="s">
        <v>2824</v>
      </c>
      <c r="BF67" s="188" t="s">
        <v>2933</v>
      </c>
      <c r="BG67" s="188" t="s">
        <v>2824</v>
      </c>
      <c r="BH67" s="188" t="s">
        <v>2824</v>
      </c>
      <c r="BI67" s="188" t="s">
        <v>2933</v>
      </c>
      <c r="BJ67" s="188" t="s">
        <v>2824</v>
      </c>
      <c r="BK67" s="188" t="s">
        <v>2824</v>
      </c>
      <c r="BL67" s="188" t="s">
        <v>2933</v>
      </c>
      <c r="BM67" s="188" t="s">
        <v>2824</v>
      </c>
      <c r="BN67" s="188" t="s">
        <v>2824</v>
      </c>
      <c r="BO67" s="188" t="s">
        <v>2933</v>
      </c>
      <c r="BP67" s="188" t="s">
        <v>2824</v>
      </c>
      <c r="BQ67" s="188" t="s">
        <v>2824</v>
      </c>
      <c r="BR67" s="188" t="s">
        <v>2933</v>
      </c>
      <c r="BS67" s="188" t="s">
        <v>2824</v>
      </c>
      <c r="BT67" s="188" t="s">
        <v>2824</v>
      </c>
      <c r="BU67" s="188" t="s">
        <v>2933</v>
      </c>
      <c r="BV67" s="188" t="s">
        <v>2824</v>
      </c>
      <c r="BW67" s="188" t="s">
        <v>2824</v>
      </c>
      <c r="BX67" s="188" t="s">
        <v>2933</v>
      </c>
      <c r="BY67" s="188" t="s">
        <v>2824</v>
      </c>
      <c r="BZ67" s="188" t="s">
        <v>2824</v>
      </c>
      <c r="CA67" s="188" t="s">
        <v>2933</v>
      </c>
      <c r="CB67" s="188" t="s">
        <v>2824</v>
      </c>
      <c r="CC67" s="188" t="s">
        <v>2824</v>
      </c>
      <c r="CD67" s="188" t="s">
        <v>2933</v>
      </c>
      <c r="CE67" s="188" t="s">
        <v>2824</v>
      </c>
      <c r="CF67" s="188" t="s">
        <v>2824</v>
      </c>
      <c r="CG67" s="188" t="s">
        <v>2933</v>
      </c>
      <c r="CH67" s="188" t="s">
        <v>2824</v>
      </c>
      <c r="CI67" s="188" t="s">
        <v>2824</v>
      </c>
      <c r="CJ67" s="188" t="s">
        <v>2933</v>
      </c>
      <c r="CK67" s="188" t="s">
        <v>2824</v>
      </c>
      <c r="CL67" s="188" t="s">
        <v>2824</v>
      </c>
      <c r="CM67" s="188" t="s">
        <v>2933</v>
      </c>
      <c r="CN67" s="188" t="s">
        <v>2824</v>
      </c>
      <c r="CO67" s="188" t="s">
        <v>2824</v>
      </c>
      <c r="CP67" s="188" t="s">
        <v>2933</v>
      </c>
      <c r="CQ67" s="188" t="s">
        <v>2824</v>
      </c>
      <c r="CR67" s="188" t="s">
        <v>2824</v>
      </c>
      <c r="CS67" s="188" t="s">
        <v>2933</v>
      </c>
      <c r="CT67" s="188" t="s">
        <v>2824</v>
      </c>
      <c r="CU67" s="188" t="s">
        <v>2824</v>
      </c>
      <c r="CV67" s="188" t="s">
        <v>2933</v>
      </c>
      <c r="CW67" s="188" t="s">
        <v>2824</v>
      </c>
      <c r="CX67" s="188" t="s">
        <v>2824</v>
      </c>
      <c r="CY67" s="188" t="s">
        <v>2933</v>
      </c>
      <c r="CZ67" s="188" t="s">
        <v>2824</v>
      </c>
      <c r="DA67" s="188" t="s">
        <v>2824</v>
      </c>
      <c r="DB67" s="188" t="s">
        <v>2933</v>
      </c>
      <c r="DC67" s="188" t="s">
        <v>2824</v>
      </c>
      <c r="DD67" s="188" t="s">
        <v>2824</v>
      </c>
      <c r="DE67" s="188" t="s">
        <v>2933</v>
      </c>
      <c r="DF67" s="188" t="s">
        <v>2824</v>
      </c>
      <c r="DG67" s="188" t="s">
        <v>2824</v>
      </c>
      <c r="DH67" s="188" t="s">
        <v>2933</v>
      </c>
      <c r="DI67" s="188" t="s">
        <v>2824</v>
      </c>
      <c r="DJ67" s="188" t="s">
        <v>2824</v>
      </c>
      <c r="DK67" s="188" t="s">
        <v>2933</v>
      </c>
      <c r="DL67" s="188" t="s">
        <v>2824</v>
      </c>
      <c r="DM67" s="188" t="s">
        <v>2824</v>
      </c>
      <c r="DN67" s="188" t="s">
        <v>2933</v>
      </c>
      <c r="DO67" s="188" t="s">
        <v>2824</v>
      </c>
      <c r="DP67" s="188" t="s">
        <v>2824</v>
      </c>
      <c r="DQ67" s="188" t="s">
        <v>2933</v>
      </c>
      <c r="DR67" s="188" t="s">
        <v>2824</v>
      </c>
      <c r="DS67" s="188" t="s">
        <v>2824</v>
      </c>
      <c r="DT67" s="188" t="s">
        <v>2933</v>
      </c>
      <c r="DU67" s="188" t="s">
        <v>2824</v>
      </c>
      <c r="DV67" s="188" t="s">
        <v>2824</v>
      </c>
      <c r="DW67" s="188" t="s">
        <v>2933</v>
      </c>
      <c r="DX67" s="188" t="s">
        <v>2824</v>
      </c>
      <c r="DY67" s="188" t="s">
        <v>2824</v>
      </c>
      <c r="DZ67" s="188" t="s">
        <v>2933</v>
      </c>
      <c r="EA67" s="188" t="s">
        <v>2824</v>
      </c>
      <c r="EB67" s="188" t="s">
        <v>2824</v>
      </c>
      <c r="EC67" s="188" t="s">
        <v>2933</v>
      </c>
      <c r="ED67" s="188" t="s">
        <v>2824</v>
      </c>
      <c r="EE67" s="188" t="s">
        <v>2824</v>
      </c>
      <c r="EF67" s="188" t="s">
        <v>2933</v>
      </c>
      <c r="EG67" s="188" t="s">
        <v>2824</v>
      </c>
      <c r="EH67" s="188" t="s">
        <v>2824</v>
      </c>
      <c r="EI67" s="188" t="s">
        <v>2933</v>
      </c>
      <c r="EJ67" s="188" t="s">
        <v>2824</v>
      </c>
      <c r="EK67" s="188" t="s">
        <v>2824</v>
      </c>
      <c r="EL67" s="188" t="s">
        <v>2933</v>
      </c>
      <c r="EM67" s="188" t="s">
        <v>2824</v>
      </c>
      <c r="EN67" s="188" t="s">
        <v>2824</v>
      </c>
      <c r="EO67" s="188" t="s">
        <v>2933</v>
      </c>
      <c r="EP67" s="188" t="s">
        <v>2824</v>
      </c>
      <c r="EQ67" s="188" t="s">
        <v>2824</v>
      </c>
      <c r="ER67" s="188" t="s">
        <v>2933</v>
      </c>
      <c r="ES67" s="188" t="s">
        <v>2824</v>
      </c>
      <c r="ET67" s="188" t="s">
        <v>2824</v>
      </c>
    </row>
    <row r="68" spans="1:150" x14ac:dyDescent="0.3">
      <c r="A68" s="1"/>
      <c r="B68" s="187" t="s">
        <v>3513</v>
      </c>
      <c r="C68" s="187" t="s">
        <v>38</v>
      </c>
      <c r="D68" s="187" t="s">
        <v>3507</v>
      </c>
      <c r="E68" s="187" t="s">
        <v>3514</v>
      </c>
      <c r="F68" s="187" t="s">
        <v>3515</v>
      </c>
      <c r="G68" s="188" t="s">
        <v>2933</v>
      </c>
      <c r="H68" s="188" t="s">
        <v>2824</v>
      </c>
      <c r="I68" s="188" t="s">
        <v>2824</v>
      </c>
      <c r="J68" s="188" t="s">
        <v>2933</v>
      </c>
      <c r="K68" s="188" t="s">
        <v>2824</v>
      </c>
      <c r="L68" s="188" t="s">
        <v>2824</v>
      </c>
      <c r="M68" s="188" t="s">
        <v>2933</v>
      </c>
      <c r="N68" s="188" t="s">
        <v>2824</v>
      </c>
      <c r="O68" s="188" t="s">
        <v>2824</v>
      </c>
      <c r="P68" s="188" t="s">
        <v>2933</v>
      </c>
      <c r="Q68" s="188" t="s">
        <v>2824</v>
      </c>
      <c r="R68" s="188" t="s">
        <v>2824</v>
      </c>
      <c r="S68" s="188" t="s">
        <v>2933</v>
      </c>
      <c r="T68" s="188" t="s">
        <v>2824</v>
      </c>
      <c r="U68" s="188" t="s">
        <v>2824</v>
      </c>
      <c r="V68" s="188" t="s">
        <v>2933</v>
      </c>
      <c r="W68" s="188" t="s">
        <v>2824</v>
      </c>
      <c r="X68" s="188" t="s">
        <v>2824</v>
      </c>
      <c r="Y68" s="188" t="s">
        <v>2933</v>
      </c>
      <c r="Z68" s="188" t="s">
        <v>2824</v>
      </c>
      <c r="AA68" s="188" t="s">
        <v>2824</v>
      </c>
      <c r="AB68" s="188" t="s">
        <v>2933</v>
      </c>
      <c r="AC68" s="188" t="s">
        <v>2824</v>
      </c>
      <c r="AD68" s="188" t="s">
        <v>2824</v>
      </c>
      <c r="AE68" s="188" t="s">
        <v>2933</v>
      </c>
      <c r="AF68" s="188" t="s">
        <v>2824</v>
      </c>
      <c r="AG68" s="188" t="s">
        <v>2824</v>
      </c>
      <c r="AH68" s="188" t="s">
        <v>2933</v>
      </c>
      <c r="AI68" s="188" t="s">
        <v>2824</v>
      </c>
      <c r="AJ68" s="188" t="s">
        <v>2824</v>
      </c>
      <c r="AK68" s="188" t="s">
        <v>2933</v>
      </c>
      <c r="AL68" s="188" t="s">
        <v>2824</v>
      </c>
      <c r="AM68" s="188" t="s">
        <v>2824</v>
      </c>
      <c r="AN68" s="188" t="s">
        <v>2933</v>
      </c>
      <c r="AO68" s="188" t="s">
        <v>2824</v>
      </c>
      <c r="AP68" s="188" t="s">
        <v>2824</v>
      </c>
      <c r="AQ68" s="188" t="s">
        <v>2933</v>
      </c>
      <c r="AR68" s="188" t="s">
        <v>2824</v>
      </c>
      <c r="AS68" s="188" t="s">
        <v>2824</v>
      </c>
      <c r="AT68" s="188" t="s">
        <v>2933</v>
      </c>
      <c r="AU68" s="188" t="s">
        <v>2824</v>
      </c>
      <c r="AV68" s="188" t="s">
        <v>2824</v>
      </c>
      <c r="AW68" s="188" t="s">
        <v>2933</v>
      </c>
      <c r="AX68" s="188" t="s">
        <v>2824</v>
      </c>
      <c r="AY68" s="188" t="s">
        <v>2824</v>
      </c>
      <c r="AZ68" s="188" t="s">
        <v>2933</v>
      </c>
      <c r="BA68" s="188" t="s">
        <v>2824</v>
      </c>
      <c r="BB68" s="188" t="s">
        <v>2824</v>
      </c>
      <c r="BC68" s="188" t="s">
        <v>2933</v>
      </c>
      <c r="BD68" s="188" t="s">
        <v>2824</v>
      </c>
      <c r="BE68" s="188" t="s">
        <v>2824</v>
      </c>
      <c r="BF68" s="188" t="s">
        <v>2933</v>
      </c>
      <c r="BG68" s="188" t="s">
        <v>2824</v>
      </c>
      <c r="BH68" s="188" t="s">
        <v>2824</v>
      </c>
      <c r="BI68" s="188" t="s">
        <v>2933</v>
      </c>
      <c r="BJ68" s="188" t="s">
        <v>2824</v>
      </c>
      <c r="BK68" s="188" t="s">
        <v>2824</v>
      </c>
      <c r="BL68" s="188" t="s">
        <v>2933</v>
      </c>
      <c r="BM68" s="188" t="s">
        <v>2824</v>
      </c>
      <c r="BN68" s="188" t="s">
        <v>2824</v>
      </c>
      <c r="BO68" s="188" t="s">
        <v>2933</v>
      </c>
      <c r="BP68" s="188" t="s">
        <v>2824</v>
      </c>
      <c r="BQ68" s="188" t="s">
        <v>2824</v>
      </c>
      <c r="BR68" s="188" t="s">
        <v>2933</v>
      </c>
      <c r="BS68" s="188" t="s">
        <v>2824</v>
      </c>
      <c r="BT68" s="188" t="s">
        <v>2824</v>
      </c>
      <c r="BU68" s="188" t="s">
        <v>2933</v>
      </c>
      <c r="BV68" s="188" t="s">
        <v>2824</v>
      </c>
      <c r="BW68" s="188" t="s">
        <v>2824</v>
      </c>
      <c r="BX68" s="188" t="s">
        <v>2933</v>
      </c>
      <c r="BY68" s="188" t="s">
        <v>2824</v>
      </c>
      <c r="BZ68" s="188" t="s">
        <v>2824</v>
      </c>
      <c r="CA68" s="188" t="s">
        <v>2933</v>
      </c>
      <c r="CB68" s="188" t="s">
        <v>2824</v>
      </c>
      <c r="CC68" s="188" t="s">
        <v>2824</v>
      </c>
      <c r="CD68" s="188" t="s">
        <v>2933</v>
      </c>
      <c r="CE68" s="188" t="s">
        <v>2824</v>
      </c>
      <c r="CF68" s="188" t="s">
        <v>2824</v>
      </c>
      <c r="CG68" s="188" t="s">
        <v>2933</v>
      </c>
      <c r="CH68" s="188" t="s">
        <v>2824</v>
      </c>
      <c r="CI68" s="188" t="s">
        <v>2824</v>
      </c>
      <c r="CJ68" s="188" t="s">
        <v>2933</v>
      </c>
      <c r="CK68" s="188" t="s">
        <v>2824</v>
      </c>
      <c r="CL68" s="188" t="s">
        <v>2824</v>
      </c>
      <c r="CM68" s="188" t="s">
        <v>2933</v>
      </c>
      <c r="CN68" s="188" t="s">
        <v>2824</v>
      </c>
      <c r="CO68" s="188" t="s">
        <v>2824</v>
      </c>
      <c r="CP68" s="188" t="s">
        <v>2933</v>
      </c>
      <c r="CQ68" s="188" t="s">
        <v>2824</v>
      </c>
      <c r="CR68" s="188" t="s">
        <v>2824</v>
      </c>
      <c r="CS68" s="188" t="s">
        <v>2933</v>
      </c>
      <c r="CT68" s="188" t="s">
        <v>2824</v>
      </c>
      <c r="CU68" s="188" t="s">
        <v>2824</v>
      </c>
      <c r="CV68" s="188" t="s">
        <v>2933</v>
      </c>
      <c r="CW68" s="188" t="s">
        <v>2824</v>
      </c>
      <c r="CX68" s="188" t="s">
        <v>2824</v>
      </c>
      <c r="CY68" s="188" t="s">
        <v>2933</v>
      </c>
      <c r="CZ68" s="188" t="s">
        <v>2824</v>
      </c>
      <c r="DA68" s="188" t="s">
        <v>2824</v>
      </c>
      <c r="DB68" s="188" t="s">
        <v>2933</v>
      </c>
      <c r="DC68" s="188" t="s">
        <v>2824</v>
      </c>
      <c r="DD68" s="188" t="s">
        <v>2824</v>
      </c>
      <c r="DE68" s="188" t="s">
        <v>2933</v>
      </c>
      <c r="DF68" s="188" t="s">
        <v>2824</v>
      </c>
      <c r="DG68" s="188" t="s">
        <v>2824</v>
      </c>
      <c r="DH68" s="188" t="s">
        <v>2933</v>
      </c>
      <c r="DI68" s="188" t="s">
        <v>2824</v>
      </c>
      <c r="DJ68" s="188" t="s">
        <v>2824</v>
      </c>
      <c r="DK68" s="188" t="s">
        <v>2933</v>
      </c>
      <c r="DL68" s="188" t="s">
        <v>2824</v>
      </c>
      <c r="DM68" s="188" t="s">
        <v>2824</v>
      </c>
      <c r="DN68" s="188" t="s">
        <v>2933</v>
      </c>
      <c r="DO68" s="188" t="s">
        <v>2824</v>
      </c>
      <c r="DP68" s="188" t="s">
        <v>2824</v>
      </c>
      <c r="DQ68" s="188" t="s">
        <v>2933</v>
      </c>
      <c r="DR68" s="188" t="s">
        <v>2824</v>
      </c>
      <c r="DS68" s="188" t="s">
        <v>2824</v>
      </c>
      <c r="DT68" s="188" t="s">
        <v>2933</v>
      </c>
      <c r="DU68" s="188" t="s">
        <v>2824</v>
      </c>
      <c r="DV68" s="188" t="s">
        <v>2824</v>
      </c>
      <c r="DW68" s="188" t="s">
        <v>2933</v>
      </c>
      <c r="DX68" s="188" t="s">
        <v>2824</v>
      </c>
      <c r="DY68" s="188" t="s">
        <v>2824</v>
      </c>
      <c r="DZ68" s="188" t="s">
        <v>2933</v>
      </c>
      <c r="EA68" s="188" t="s">
        <v>2824</v>
      </c>
      <c r="EB68" s="188" t="s">
        <v>2824</v>
      </c>
      <c r="EC68" s="188" t="s">
        <v>2933</v>
      </c>
      <c r="ED68" s="188" t="s">
        <v>2824</v>
      </c>
      <c r="EE68" s="188" t="s">
        <v>2824</v>
      </c>
      <c r="EF68" s="188" t="s">
        <v>2933</v>
      </c>
      <c r="EG68" s="188" t="s">
        <v>2824</v>
      </c>
      <c r="EH68" s="188" t="s">
        <v>2824</v>
      </c>
      <c r="EI68" s="188" t="s">
        <v>2933</v>
      </c>
      <c r="EJ68" s="188" t="s">
        <v>2824</v>
      </c>
      <c r="EK68" s="188" t="s">
        <v>2824</v>
      </c>
      <c r="EL68" s="188" t="s">
        <v>2933</v>
      </c>
      <c r="EM68" s="188" t="s">
        <v>2824</v>
      </c>
      <c r="EN68" s="188" t="s">
        <v>2824</v>
      </c>
      <c r="EO68" s="188" t="s">
        <v>2933</v>
      </c>
      <c r="EP68" s="188" t="s">
        <v>2824</v>
      </c>
      <c r="EQ68" s="188" t="s">
        <v>2824</v>
      </c>
      <c r="ER68" s="188" t="s">
        <v>2933</v>
      </c>
      <c r="ES68" s="188" t="s">
        <v>2824</v>
      </c>
      <c r="ET68" s="188" t="s">
        <v>2824</v>
      </c>
    </row>
    <row r="69" spans="1:150" x14ac:dyDescent="0.3">
      <c r="A69" s="1"/>
      <c r="B69" s="186" t="s">
        <v>3516</v>
      </c>
      <c r="C69" s="186" t="s">
        <v>633</v>
      </c>
      <c r="D69" s="186" t="s">
        <v>1003</v>
      </c>
      <c r="E69" s="186" t="s">
        <v>3517</v>
      </c>
      <c r="F69" s="186" t="s">
        <v>3518</v>
      </c>
      <c r="G69" s="186" t="s">
        <v>2933</v>
      </c>
      <c r="H69" s="186" t="s">
        <v>2824</v>
      </c>
      <c r="I69" s="186" t="s">
        <v>2824</v>
      </c>
      <c r="J69" s="186" t="s">
        <v>2933</v>
      </c>
      <c r="K69" s="186" t="s">
        <v>2824</v>
      </c>
      <c r="L69" s="186" t="s">
        <v>2824</v>
      </c>
      <c r="M69" s="186" t="s">
        <v>2933</v>
      </c>
      <c r="N69" s="186" t="s">
        <v>2824</v>
      </c>
      <c r="O69" s="186" t="s">
        <v>2824</v>
      </c>
      <c r="P69" s="186" t="s">
        <v>2933</v>
      </c>
      <c r="Q69" s="186" t="s">
        <v>2824</v>
      </c>
      <c r="R69" s="186" t="s">
        <v>2824</v>
      </c>
      <c r="S69" s="186" t="s">
        <v>2933</v>
      </c>
      <c r="T69" s="186" t="s">
        <v>2824</v>
      </c>
      <c r="U69" s="186" t="s">
        <v>2824</v>
      </c>
      <c r="V69" s="186" t="s">
        <v>2933</v>
      </c>
      <c r="W69" s="186" t="s">
        <v>2824</v>
      </c>
      <c r="X69" s="186" t="s">
        <v>2824</v>
      </c>
      <c r="Y69" s="186" t="s">
        <v>2933</v>
      </c>
      <c r="Z69" s="186" t="s">
        <v>2824</v>
      </c>
      <c r="AA69" s="186" t="s">
        <v>2824</v>
      </c>
      <c r="AB69" s="186" t="s">
        <v>2933</v>
      </c>
      <c r="AC69" s="186" t="s">
        <v>2824</v>
      </c>
      <c r="AD69" s="186" t="s">
        <v>2824</v>
      </c>
      <c r="AE69" s="186" t="s">
        <v>2933</v>
      </c>
      <c r="AF69" s="186" t="s">
        <v>2824</v>
      </c>
      <c r="AG69" s="186" t="s">
        <v>2824</v>
      </c>
      <c r="AH69" s="186" t="s">
        <v>2933</v>
      </c>
      <c r="AI69" s="186" t="s">
        <v>2824</v>
      </c>
      <c r="AJ69" s="186" t="s">
        <v>2824</v>
      </c>
      <c r="AK69" s="186" t="s">
        <v>2933</v>
      </c>
      <c r="AL69" s="186" t="s">
        <v>2824</v>
      </c>
      <c r="AM69" s="186" t="s">
        <v>2824</v>
      </c>
      <c r="AN69" s="186" t="s">
        <v>2933</v>
      </c>
      <c r="AO69" s="186" t="s">
        <v>2824</v>
      </c>
      <c r="AP69" s="186" t="s">
        <v>2824</v>
      </c>
      <c r="AQ69" s="186" t="s">
        <v>2933</v>
      </c>
      <c r="AR69" s="186" t="s">
        <v>2824</v>
      </c>
      <c r="AS69" s="186" t="s">
        <v>2824</v>
      </c>
      <c r="AT69" s="186" t="s">
        <v>2933</v>
      </c>
      <c r="AU69" s="186" t="s">
        <v>2824</v>
      </c>
      <c r="AV69" s="186" t="s">
        <v>2824</v>
      </c>
      <c r="AW69" s="186" t="s">
        <v>2933</v>
      </c>
      <c r="AX69" s="186" t="s">
        <v>2824</v>
      </c>
      <c r="AY69" s="186" t="s">
        <v>3519</v>
      </c>
      <c r="AZ69" s="186" t="s">
        <v>2933</v>
      </c>
      <c r="BA69" s="186" t="s">
        <v>2824</v>
      </c>
      <c r="BB69" s="186" t="s">
        <v>3519</v>
      </c>
      <c r="BC69" s="186" t="s">
        <v>2933</v>
      </c>
      <c r="BD69" s="186" t="s">
        <v>3520</v>
      </c>
      <c r="BE69" s="186" t="s">
        <v>3521</v>
      </c>
      <c r="BF69" s="186" t="s">
        <v>2933</v>
      </c>
      <c r="BG69" s="186" t="s">
        <v>3131</v>
      </c>
      <c r="BH69" s="186" t="s">
        <v>3519</v>
      </c>
      <c r="BI69" s="186" t="s">
        <v>2933</v>
      </c>
      <c r="BJ69" s="186" t="s">
        <v>2824</v>
      </c>
      <c r="BK69" s="186" t="s">
        <v>3519</v>
      </c>
      <c r="BL69" s="186" t="s">
        <v>2933</v>
      </c>
      <c r="BM69" s="186" t="s">
        <v>2824</v>
      </c>
      <c r="BN69" s="186" t="s">
        <v>3519</v>
      </c>
      <c r="BO69" s="186" t="s">
        <v>2933</v>
      </c>
      <c r="BP69" s="186" t="s">
        <v>2824</v>
      </c>
      <c r="BQ69" s="186" t="s">
        <v>3519</v>
      </c>
      <c r="BR69" s="186" t="s">
        <v>2933</v>
      </c>
      <c r="BS69" s="186" t="s">
        <v>2824</v>
      </c>
      <c r="BT69" s="186" t="s">
        <v>3519</v>
      </c>
      <c r="BU69" s="186" t="s">
        <v>2933</v>
      </c>
      <c r="BV69" s="186" t="s">
        <v>3522</v>
      </c>
      <c r="BW69" s="186" t="s">
        <v>3523</v>
      </c>
      <c r="BX69" s="186" t="s">
        <v>2933</v>
      </c>
      <c r="BY69" s="186" t="s">
        <v>2824</v>
      </c>
      <c r="BZ69" s="186" t="s">
        <v>3519</v>
      </c>
      <c r="CA69" s="186" t="s">
        <v>2933</v>
      </c>
      <c r="CB69" s="186" t="s">
        <v>3524</v>
      </c>
      <c r="CC69" s="186" t="s">
        <v>3519</v>
      </c>
      <c r="CD69" s="186" t="s">
        <v>2933</v>
      </c>
      <c r="CE69" s="186" t="s">
        <v>3525</v>
      </c>
      <c r="CF69" s="186" t="s">
        <v>3519</v>
      </c>
      <c r="CG69" s="186" t="s">
        <v>2933</v>
      </c>
      <c r="CH69" s="186" t="s">
        <v>3526</v>
      </c>
      <c r="CI69" s="186" t="s">
        <v>3519</v>
      </c>
      <c r="CJ69" s="186" t="s">
        <v>2933</v>
      </c>
      <c r="CK69" s="186" t="s">
        <v>3527</v>
      </c>
      <c r="CL69" s="186" t="s">
        <v>3519</v>
      </c>
      <c r="CM69" s="186" t="s">
        <v>2933</v>
      </c>
      <c r="CN69" s="186" t="s">
        <v>3528</v>
      </c>
      <c r="CO69" s="186" t="s">
        <v>3529</v>
      </c>
      <c r="CP69" s="186" t="s">
        <v>2933</v>
      </c>
      <c r="CQ69" s="186" t="s">
        <v>3530</v>
      </c>
      <c r="CR69" s="186" t="s">
        <v>3238</v>
      </c>
      <c r="CS69" s="186" t="s">
        <v>2933</v>
      </c>
      <c r="CT69" s="186" t="s">
        <v>3531</v>
      </c>
      <c r="CU69" s="186" t="s">
        <v>3519</v>
      </c>
      <c r="CV69" s="186" t="s">
        <v>2933</v>
      </c>
      <c r="CW69" s="186" t="s">
        <v>3532</v>
      </c>
      <c r="CX69" s="186" t="s">
        <v>3519</v>
      </c>
      <c r="CY69" s="186" t="s">
        <v>2933</v>
      </c>
      <c r="CZ69" s="186" t="s">
        <v>3532</v>
      </c>
      <c r="DA69" s="186" t="s">
        <v>3519</v>
      </c>
      <c r="DB69" s="186" t="s">
        <v>2933</v>
      </c>
      <c r="DC69" s="186" t="s">
        <v>3532</v>
      </c>
      <c r="DD69" s="186" t="s">
        <v>3519</v>
      </c>
      <c r="DE69" s="186" t="s">
        <v>2933</v>
      </c>
      <c r="DF69" s="186" t="s">
        <v>3533</v>
      </c>
      <c r="DG69" s="186" t="s">
        <v>3519</v>
      </c>
      <c r="DH69" s="186" t="s">
        <v>2933</v>
      </c>
      <c r="DI69" s="186" t="s">
        <v>3533</v>
      </c>
      <c r="DJ69" s="186" t="s">
        <v>3519</v>
      </c>
      <c r="DK69" s="186" t="s">
        <v>2933</v>
      </c>
      <c r="DL69" s="186" t="s">
        <v>3534</v>
      </c>
      <c r="DM69" s="186" t="s">
        <v>3519</v>
      </c>
      <c r="DN69" s="186" t="s">
        <v>2933</v>
      </c>
      <c r="DO69" s="186" t="s">
        <v>2824</v>
      </c>
      <c r="DP69" s="186" t="s">
        <v>3519</v>
      </c>
      <c r="DQ69" s="186" t="s">
        <v>2933</v>
      </c>
      <c r="DR69" s="186" t="s">
        <v>2824</v>
      </c>
      <c r="DS69" s="186" t="s">
        <v>3519</v>
      </c>
      <c r="DT69" s="186" t="s">
        <v>2933</v>
      </c>
      <c r="DU69" s="186" t="s">
        <v>2824</v>
      </c>
      <c r="DV69" s="186" t="s">
        <v>3519</v>
      </c>
      <c r="DW69" s="186" t="s">
        <v>2933</v>
      </c>
      <c r="DX69" s="186" t="s">
        <v>2824</v>
      </c>
      <c r="DY69" s="186" t="s">
        <v>3519</v>
      </c>
      <c r="DZ69" s="186" t="s">
        <v>2933</v>
      </c>
      <c r="EA69" s="186" t="s">
        <v>2824</v>
      </c>
      <c r="EB69" s="186" t="s">
        <v>3519</v>
      </c>
      <c r="EC69" s="186" t="s">
        <v>2933</v>
      </c>
      <c r="ED69" s="186" t="s">
        <v>2824</v>
      </c>
      <c r="EE69" s="186" t="s">
        <v>3519</v>
      </c>
      <c r="EF69" s="186" t="s">
        <v>2933</v>
      </c>
      <c r="EG69" s="186" t="s">
        <v>2824</v>
      </c>
      <c r="EH69" s="186" t="s">
        <v>3519</v>
      </c>
      <c r="EI69" s="186" t="s">
        <v>2933</v>
      </c>
      <c r="EJ69" s="186" t="s">
        <v>3535</v>
      </c>
      <c r="EK69" s="186" t="s">
        <v>3519</v>
      </c>
      <c r="EL69" s="186" t="s">
        <v>2933</v>
      </c>
      <c r="EM69" s="186" t="s">
        <v>3536</v>
      </c>
      <c r="EN69" s="186" t="s">
        <v>3519</v>
      </c>
      <c r="EO69" s="186" t="s">
        <v>2933</v>
      </c>
      <c r="EP69" s="186" t="s">
        <v>2824</v>
      </c>
      <c r="EQ69" s="186" t="s">
        <v>3537</v>
      </c>
      <c r="ER69" s="186" t="s">
        <v>2933</v>
      </c>
      <c r="ES69" s="186" t="s">
        <v>3538</v>
      </c>
      <c r="ET69" s="186" t="s">
        <v>3519</v>
      </c>
    </row>
    <row r="70" spans="1:150" x14ac:dyDescent="0.3">
      <c r="A70" s="1"/>
      <c r="B70" s="187" t="s">
        <v>3539</v>
      </c>
      <c r="C70" s="187" t="s">
        <v>633</v>
      </c>
      <c r="D70" s="187" t="s">
        <v>1003</v>
      </c>
      <c r="E70" s="187" t="s">
        <v>3540</v>
      </c>
      <c r="F70" s="187" t="s">
        <v>3541</v>
      </c>
      <c r="G70" s="188" t="s">
        <v>2933</v>
      </c>
      <c r="H70" s="188" t="s">
        <v>2824</v>
      </c>
      <c r="I70" s="188" t="s">
        <v>2824</v>
      </c>
      <c r="J70" s="188" t="s">
        <v>2933</v>
      </c>
      <c r="K70" s="188" t="s">
        <v>2824</v>
      </c>
      <c r="L70" s="188" t="s">
        <v>2824</v>
      </c>
      <c r="M70" s="188" t="s">
        <v>2933</v>
      </c>
      <c r="N70" s="188" t="s">
        <v>2824</v>
      </c>
      <c r="O70" s="188" t="s">
        <v>2824</v>
      </c>
      <c r="P70" s="188" t="s">
        <v>2933</v>
      </c>
      <c r="Q70" s="188" t="s">
        <v>2824</v>
      </c>
      <c r="R70" s="188" t="s">
        <v>2824</v>
      </c>
      <c r="S70" s="188" t="s">
        <v>2933</v>
      </c>
      <c r="T70" s="188" t="s">
        <v>2824</v>
      </c>
      <c r="U70" s="188" t="s">
        <v>2824</v>
      </c>
      <c r="V70" s="188" t="s">
        <v>2933</v>
      </c>
      <c r="W70" s="188" t="s">
        <v>2824</v>
      </c>
      <c r="X70" s="188" t="s">
        <v>2824</v>
      </c>
      <c r="Y70" s="188" t="s">
        <v>2933</v>
      </c>
      <c r="Z70" s="188" t="s">
        <v>2824</v>
      </c>
      <c r="AA70" s="188" t="s">
        <v>2824</v>
      </c>
      <c r="AB70" s="188" t="s">
        <v>2933</v>
      </c>
      <c r="AC70" s="188" t="s">
        <v>2824</v>
      </c>
      <c r="AD70" s="188" t="s">
        <v>2824</v>
      </c>
      <c r="AE70" s="188" t="s">
        <v>2933</v>
      </c>
      <c r="AF70" s="188" t="s">
        <v>2824</v>
      </c>
      <c r="AG70" s="188" t="s">
        <v>2824</v>
      </c>
      <c r="AH70" s="188" t="s">
        <v>2933</v>
      </c>
      <c r="AI70" s="188" t="s">
        <v>2824</v>
      </c>
      <c r="AJ70" s="188" t="s">
        <v>2824</v>
      </c>
      <c r="AK70" s="188" t="s">
        <v>2933</v>
      </c>
      <c r="AL70" s="188" t="s">
        <v>2824</v>
      </c>
      <c r="AM70" s="188" t="s">
        <v>2824</v>
      </c>
      <c r="AN70" s="188" t="s">
        <v>2933</v>
      </c>
      <c r="AO70" s="188" t="s">
        <v>2824</v>
      </c>
      <c r="AP70" s="188" t="s">
        <v>2824</v>
      </c>
      <c r="AQ70" s="188" t="s">
        <v>2933</v>
      </c>
      <c r="AR70" s="188" t="s">
        <v>2824</v>
      </c>
      <c r="AS70" s="188" t="s">
        <v>2824</v>
      </c>
      <c r="AT70" s="188" t="s">
        <v>2933</v>
      </c>
      <c r="AU70" s="188" t="s">
        <v>2824</v>
      </c>
      <c r="AV70" s="188" t="s">
        <v>2824</v>
      </c>
      <c r="AW70" s="188" t="s">
        <v>2933</v>
      </c>
      <c r="AX70" s="188" t="s">
        <v>2824</v>
      </c>
      <c r="AY70" s="188" t="s">
        <v>2824</v>
      </c>
      <c r="AZ70" s="188" t="s">
        <v>2933</v>
      </c>
      <c r="BA70" s="188" t="s">
        <v>2824</v>
      </c>
      <c r="BB70" s="188" t="s">
        <v>2824</v>
      </c>
      <c r="BC70" s="188" t="s">
        <v>2933</v>
      </c>
      <c r="BD70" s="188" t="s">
        <v>2824</v>
      </c>
      <c r="BE70" s="188" t="s">
        <v>2824</v>
      </c>
      <c r="BF70" s="188" t="s">
        <v>2933</v>
      </c>
      <c r="BG70" s="188" t="s">
        <v>2824</v>
      </c>
      <c r="BH70" s="188" t="s">
        <v>2824</v>
      </c>
      <c r="BI70" s="188" t="s">
        <v>2933</v>
      </c>
      <c r="BJ70" s="188" t="s">
        <v>2824</v>
      </c>
      <c r="BK70" s="188" t="s">
        <v>2824</v>
      </c>
      <c r="BL70" s="188" t="s">
        <v>2933</v>
      </c>
      <c r="BM70" s="188" t="s">
        <v>2824</v>
      </c>
      <c r="BN70" s="188" t="s">
        <v>2824</v>
      </c>
      <c r="BO70" s="188" t="s">
        <v>2933</v>
      </c>
      <c r="BP70" s="188" t="s">
        <v>2824</v>
      </c>
      <c r="BQ70" s="188" t="s">
        <v>2824</v>
      </c>
      <c r="BR70" s="188" t="s">
        <v>2933</v>
      </c>
      <c r="BS70" s="188" t="s">
        <v>2824</v>
      </c>
      <c r="BT70" s="188" t="s">
        <v>2824</v>
      </c>
      <c r="BU70" s="188" t="s">
        <v>2933</v>
      </c>
      <c r="BV70" s="188" t="s">
        <v>2824</v>
      </c>
      <c r="BW70" s="188" t="s">
        <v>2824</v>
      </c>
      <c r="BX70" s="188" t="s">
        <v>2933</v>
      </c>
      <c r="BY70" s="188" t="s">
        <v>2824</v>
      </c>
      <c r="BZ70" s="188" t="s">
        <v>2824</v>
      </c>
      <c r="CA70" s="188" t="s">
        <v>2933</v>
      </c>
      <c r="CB70" s="188" t="s">
        <v>2824</v>
      </c>
      <c r="CC70" s="188" t="s">
        <v>2824</v>
      </c>
      <c r="CD70" s="188" t="s">
        <v>2933</v>
      </c>
      <c r="CE70" s="188" t="s">
        <v>2824</v>
      </c>
      <c r="CF70" s="188" t="s">
        <v>2824</v>
      </c>
      <c r="CG70" s="188" t="s">
        <v>2933</v>
      </c>
      <c r="CH70" s="188" t="s">
        <v>2824</v>
      </c>
      <c r="CI70" s="188" t="s">
        <v>2824</v>
      </c>
      <c r="CJ70" s="188" t="s">
        <v>2933</v>
      </c>
      <c r="CK70" s="188" t="s">
        <v>2824</v>
      </c>
      <c r="CL70" s="188" t="s">
        <v>2824</v>
      </c>
      <c r="CM70" s="188" t="s">
        <v>2933</v>
      </c>
      <c r="CN70" s="188" t="s">
        <v>2824</v>
      </c>
      <c r="CO70" s="188" t="s">
        <v>2824</v>
      </c>
      <c r="CP70" s="188" t="s">
        <v>2933</v>
      </c>
      <c r="CQ70" s="188" t="s">
        <v>2824</v>
      </c>
      <c r="CR70" s="188" t="s">
        <v>2824</v>
      </c>
      <c r="CS70" s="188" t="s">
        <v>2933</v>
      </c>
      <c r="CT70" s="188" t="s">
        <v>2824</v>
      </c>
      <c r="CU70" s="188" t="s">
        <v>2824</v>
      </c>
      <c r="CV70" s="188" t="s">
        <v>2933</v>
      </c>
      <c r="CW70" s="188" t="s">
        <v>2824</v>
      </c>
      <c r="CX70" s="188" t="s">
        <v>2824</v>
      </c>
      <c r="CY70" s="188" t="s">
        <v>2933</v>
      </c>
      <c r="CZ70" s="188" t="s">
        <v>2824</v>
      </c>
      <c r="DA70" s="188" t="s">
        <v>2824</v>
      </c>
      <c r="DB70" s="188" t="s">
        <v>2933</v>
      </c>
      <c r="DC70" s="188" t="s">
        <v>2824</v>
      </c>
      <c r="DD70" s="188" t="s">
        <v>2824</v>
      </c>
      <c r="DE70" s="188" t="s">
        <v>2933</v>
      </c>
      <c r="DF70" s="188" t="s">
        <v>2824</v>
      </c>
      <c r="DG70" s="188" t="s">
        <v>2824</v>
      </c>
      <c r="DH70" s="188" t="s">
        <v>2933</v>
      </c>
      <c r="DI70" s="188" t="s">
        <v>2824</v>
      </c>
      <c r="DJ70" s="188" t="s">
        <v>2824</v>
      </c>
      <c r="DK70" s="188" t="s">
        <v>2933</v>
      </c>
      <c r="DL70" s="188" t="s">
        <v>2824</v>
      </c>
      <c r="DM70" s="188" t="s">
        <v>2824</v>
      </c>
      <c r="DN70" s="188" t="s">
        <v>2933</v>
      </c>
      <c r="DO70" s="188" t="s">
        <v>2824</v>
      </c>
      <c r="DP70" s="188" t="s">
        <v>2824</v>
      </c>
      <c r="DQ70" s="188" t="s">
        <v>2933</v>
      </c>
      <c r="DR70" s="188" t="s">
        <v>2824</v>
      </c>
      <c r="DS70" s="188" t="s">
        <v>2824</v>
      </c>
      <c r="DT70" s="188" t="s">
        <v>2933</v>
      </c>
      <c r="DU70" s="188" t="s">
        <v>2824</v>
      </c>
      <c r="DV70" s="188" t="s">
        <v>2824</v>
      </c>
      <c r="DW70" s="188" t="s">
        <v>2933</v>
      </c>
      <c r="DX70" s="188" t="s">
        <v>2824</v>
      </c>
      <c r="DY70" s="188" t="s">
        <v>2824</v>
      </c>
      <c r="DZ70" s="188" t="s">
        <v>2933</v>
      </c>
      <c r="EA70" s="188" t="s">
        <v>2824</v>
      </c>
      <c r="EB70" s="188" t="s">
        <v>2824</v>
      </c>
      <c r="EC70" s="188" t="s">
        <v>2933</v>
      </c>
      <c r="ED70" s="188" t="s">
        <v>2824</v>
      </c>
      <c r="EE70" s="188" t="s">
        <v>2824</v>
      </c>
      <c r="EF70" s="188" t="s">
        <v>2933</v>
      </c>
      <c r="EG70" s="188" t="s">
        <v>2824</v>
      </c>
      <c r="EH70" s="188" t="s">
        <v>2824</v>
      </c>
      <c r="EI70" s="188" t="s">
        <v>2933</v>
      </c>
      <c r="EJ70" s="188" t="s">
        <v>2824</v>
      </c>
      <c r="EK70" s="188" t="s">
        <v>2824</v>
      </c>
      <c r="EL70" s="188" t="s">
        <v>2933</v>
      </c>
      <c r="EM70" s="188" t="s">
        <v>2824</v>
      </c>
      <c r="EN70" s="188" t="s">
        <v>2824</v>
      </c>
      <c r="EO70" s="188" t="s">
        <v>2933</v>
      </c>
      <c r="EP70" s="188" t="s">
        <v>2824</v>
      </c>
      <c r="EQ70" s="188" t="s">
        <v>2824</v>
      </c>
      <c r="ER70" s="188" t="s">
        <v>2933</v>
      </c>
      <c r="ES70" s="188" t="s">
        <v>2824</v>
      </c>
      <c r="ET70" s="188" t="s">
        <v>2824</v>
      </c>
    </row>
    <row r="71" spans="1:150" x14ac:dyDescent="0.3">
      <c r="A71" s="1"/>
      <c r="B71" s="187" t="s">
        <v>3542</v>
      </c>
      <c r="C71" s="187" t="s">
        <v>633</v>
      </c>
      <c r="D71" s="187" t="s">
        <v>1003</v>
      </c>
      <c r="E71" s="187" t="s">
        <v>3543</v>
      </c>
      <c r="F71" s="187" t="s">
        <v>3544</v>
      </c>
      <c r="G71" s="188" t="s">
        <v>2933</v>
      </c>
      <c r="H71" s="188" t="s">
        <v>2824</v>
      </c>
      <c r="I71" s="188" t="s">
        <v>2824</v>
      </c>
      <c r="J71" s="188" t="s">
        <v>2933</v>
      </c>
      <c r="K71" s="188" t="s">
        <v>2824</v>
      </c>
      <c r="L71" s="188" t="s">
        <v>2824</v>
      </c>
      <c r="M71" s="188" t="s">
        <v>2933</v>
      </c>
      <c r="N71" s="188" t="s">
        <v>2824</v>
      </c>
      <c r="O71" s="188" t="s">
        <v>2824</v>
      </c>
      <c r="P71" s="188" t="s">
        <v>2933</v>
      </c>
      <c r="Q71" s="188" t="s">
        <v>2824</v>
      </c>
      <c r="R71" s="188" t="s">
        <v>2824</v>
      </c>
      <c r="S71" s="188" t="s">
        <v>2933</v>
      </c>
      <c r="T71" s="188" t="s">
        <v>2824</v>
      </c>
      <c r="U71" s="188" t="s">
        <v>2824</v>
      </c>
      <c r="V71" s="188" t="s">
        <v>2933</v>
      </c>
      <c r="W71" s="188" t="s">
        <v>2824</v>
      </c>
      <c r="X71" s="188" t="s">
        <v>2824</v>
      </c>
      <c r="Y71" s="188" t="s">
        <v>2933</v>
      </c>
      <c r="Z71" s="188" t="s">
        <v>2824</v>
      </c>
      <c r="AA71" s="188" t="s">
        <v>2824</v>
      </c>
      <c r="AB71" s="188" t="s">
        <v>2933</v>
      </c>
      <c r="AC71" s="188" t="s">
        <v>2824</v>
      </c>
      <c r="AD71" s="188" t="s">
        <v>2824</v>
      </c>
      <c r="AE71" s="188" t="s">
        <v>2933</v>
      </c>
      <c r="AF71" s="188" t="s">
        <v>2824</v>
      </c>
      <c r="AG71" s="188" t="s">
        <v>2824</v>
      </c>
      <c r="AH71" s="188" t="s">
        <v>2933</v>
      </c>
      <c r="AI71" s="188" t="s">
        <v>2824</v>
      </c>
      <c r="AJ71" s="188" t="s">
        <v>2824</v>
      </c>
      <c r="AK71" s="188" t="s">
        <v>2933</v>
      </c>
      <c r="AL71" s="188" t="s">
        <v>2824</v>
      </c>
      <c r="AM71" s="188" t="s">
        <v>2824</v>
      </c>
      <c r="AN71" s="188" t="s">
        <v>2933</v>
      </c>
      <c r="AO71" s="188" t="s">
        <v>2824</v>
      </c>
      <c r="AP71" s="188" t="s">
        <v>2824</v>
      </c>
      <c r="AQ71" s="188" t="s">
        <v>2933</v>
      </c>
      <c r="AR71" s="188" t="s">
        <v>2824</v>
      </c>
      <c r="AS71" s="188" t="s">
        <v>2824</v>
      </c>
      <c r="AT71" s="188" t="s">
        <v>2933</v>
      </c>
      <c r="AU71" s="188" t="s">
        <v>2824</v>
      </c>
      <c r="AV71" s="188" t="s">
        <v>2824</v>
      </c>
      <c r="AW71" s="188" t="s">
        <v>2933</v>
      </c>
      <c r="AX71" s="188" t="s">
        <v>2824</v>
      </c>
      <c r="AY71" s="188" t="s">
        <v>3519</v>
      </c>
      <c r="AZ71" s="188" t="s">
        <v>2933</v>
      </c>
      <c r="BA71" s="188" t="s">
        <v>2824</v>
      </c>
      <c r="BB71" s="188" t="s">
        <v>3519</v>
      </c>
      <c r="BC71" s="188" t="s">
        <v>2933</v>
      </c>
      <c r="BD71" s="188" t="s">
        <v>3520</v>
      </c>
      <c r="BE71" s="188" t="s">
        <v>3521</v>
      </c>
      <c r="BF71" s="188" t="s">
        <v>2933</v>
      </c>
      <c r="BG71" s="188" t="s">
        <v>3131</v>
      </c>
      <c r="BH71" s="188" t="s">
        <v>3519</v>
      </c>
      <c r="BI71" s="188" t="s">
        <v>2933</v>
      </c>
      <c r="BJ71" s="188" t="s">
        <v>2824</v>
      </c>
      <c r="BK71" s="188" t="s">
        <v>3519</v>
      </c>
      <c r="BL71" s="188" t="s">
        <v>2933</v>
      </c>
      <c r="BM71" s="188" t="s">
        <v>2824</v>
      </c>
      <c r="BN71" s="188" t="s">
        <v>3519</v>
      </c>
      <c r="BO71" s="188" t="s">
        <v>2933</v>
      </c>
      <c r="BP71" s="188" t="s">
        <v>2824</v>
      </c>
      <c r="BQ71" s="188" t="s">
        <v>3519</v>
      </c>
      <c r="BR71" s="188" t="s">
        <v>2933</v>
      </c>
      <c r="BS71" s="188" t="s">
        <v>2824</v>
      </c>
      <c r="BT71" s="188" t="s">
        <v>3519</v>
      </c>
      <c r="BU71" s="188" t="s">
        <v>2933</v>
      </c>
      <c r="BV71" s="188" t="s">
        <v>3522</v>
      </c>
      <c r="BW71" s="188" t="s">
        <v>3523</v>
      </c>
      <c r="BX71" s="188" t="s">
        <v>2933</v>
      </c>
      <c r="BY71" s="188" t="s">
        <v>2824</v>
      </c>
      <c r="BZ71" s="188" t="s">
        <v>3519</v>
      </c>
      <c r="CA71" s="188" t="s">
        <v>2933</v>
      </c>
      <c r="CB71" s="188" t="s">
        <v>3524</v>
      </c>
      <c r="CC71" s="188" t="s">
        <v>3519</v>
      </c>
      <c r="CD71" s="188" t="s">
        <v>2933</v>
      </c>
      <c r="CE71" s="188" t="s">
        <v>3525</v>
      </c>
      <c r="CF71" s="188" t="s">
        <v>3519</v>
      </c>
      <c r="CG71" s="188" t="s">
        <v>2933</v>
      </c>
      <c r="CH71" s="188" t="s">
        <v>3526</v>
      </c>
      <c r="CI71" s="188" t="s">
        <v>3519</v>
      </c>
      <c r="CJ71" s="188" t="s">
        <v>2933</v>
      </c>
      <c r="CK71" s="188" t="s">
        <v>3527</v>
      </c>
      <c r="CL71" s="188" t="s">
        <v>3519</v>
      </c>
      <c r="CM71" s="188" t="s">
        <v>2933</v>
      </c>
      <c r="CN71" s="188" t="s">
        <v>3528</v>
      </c>
      <c r="CO71" s="188" t="s">
        <v>3529</v>
      </c>
      <c r="CP71" s="188" t="s">
        <v>2933</v>
      </c>
      <c r="CQ71" s="188" t="s">
        <v>3530</v>
      </c>
      <c r="CR71" s="188" t="s">
        <v>3238</v>
      </c>
      <c r="CS71" s="188" t="s">
        <v>2933</v>
      </c>
      <c r="CT71" s="188" t="s">
        <v>3531</v>
      </c>
      <c r="CU71" s="188" t="s">
        <v>3519</v>
      </c>
      <c r="CV71" s="188" t="s">
        <v>2933</v>
      </c>
      <c r="CW71" s="188" t="s">
        <v>3532</v>
      </c>
      <c r="CX71" s="188" t="s">
        <v>3519</v>
      </c>
      <c r="CY71" s="188" t="s">
        <v>2933</v>
      </c>
      <c r="CZ71" s="188" t="s">
        <v>3532</v>
      </c>
      <c r="DA71" s="188" t="s">
        <v>3519</v>
      </c>
      <c r="DB71" s="188" t="s">
        <v>2933</v>
      </c>
      <c r="DC71" s="188" t="s">
        <v>3532</v>
      </c>
      <c r="DD71" s="188" t="s">
        <v>3519</v>
      </c>
      <c r="DE71" s="188" t="s">
        <v>2933</v>
      </c>
      <c r="DF71" s="188" t="s">
        <v>3533</v>
      </c>
      <c r="DG71" s="188" t="s">
        <v>3519</v>
      </c>
      <c r="DH71" s="188" t="s">
        <v>2933</v>
      </c>
      <c r="DI71" s="188" t="s">
        <v>3533</v>
      </c>
      <c r="DJ71" s="188" t="s">
        <v>3519</v>
      </c>
      <c r="DK71" s="188" t="s">
        <v>2933</v>
      </c>
      <c r="DL71" s="188" t="s">
        <v>3534</v>
      </c>
      <c r="DM71" s="188" t="s">
        <v>3519</v>
      </c>
      <c r="DN71" s="188" t="s">
        <v>2933</v>
      </c>
      <c r="DO71" s="188" t="s">
        <v>2824</v>
      </c>
      <c r="DP71" s="188" t="s">
        <v>3519</v>
      </c>
      <c r="DQ71" s="188" t="s">
        <v>2933</v>
      </c>
      <c r="DR71" s="188" t="s">
        <v>2824</v>
      </c>
      <c r="DS71" s="188" t="s">
        <v>3519</v>
      </c>
      <c r="DT71" s="188" t="s">
        <v>2933</v>
      </c>
      <c r="DU71" s="188" t="s">
        <v>2824</v>
      </c>
      <c r="DV71" s="188" t="s">
        <v>3519</v>
      </c>
      <c r="DW71" s="188" t="s">
        <v>2933</v>
      </c>
      <c r="DX71" s="188" t="s">
        <v>2824</v>
      </c>
      <c r="DY71" s="188" t="s">
        <v>3519</v>
      </c>
      <c r="DZ71" s="188" t="s">
        <v>2933</v>
      </c>
      <c r="EA71" s="188" t="s">
        <v>2824</v>
      </c>
      <c r="EB71" s="188" t="s">
        <v>3519</v>
      </c>
      <c r="EC71" s="188" t="s">
        <v>2933</v>
      </c>
      <c r="ED71" s="188" t="s">
        <v>2824</v>
      </c>
      <c r="EE71" s="188" t="s">
        <v>3519</v>
      </c>
      <c r="EF71" s="188" t="s">
        <v>2933</v>
      </c>
      <c r="EG71" s="188" t="s">
        <v>2824</v>
      </c>
      <c r="EH71" s="188" t="s">
        <v>3519</v>
      </c>
      <c r="EI71" s="188" t="s">
        <v>2933</v>
      </c>
      <c r="EJ71" s="188" t="s">
        <v>3535</v>
      </c>
      <c r="EK71" s="188" t="s">
        <v>3519</v>
      </c>
      <c r="EL71" s="188" t="s">
        <v>2933</v>
      </c>
      <c r="EM71" s="188" t="s">
        <v>3536</v>
      </c>
      <c r="EN71" s="188" t="s">
        <v>3519</v>
      </c>
      <c r="EO71" s="188" t="s">
        <v>2933</v>
      </c>
      <c r="EP71" s="188" t="s">
        <v>2824</v>
      </c>
      <c r="EQ71" s="188" t="s">
        <v>3537</v>
      </c>
      <c r="ER71" s="188" t="s">
        <v>2933</v>
      </c>
      <c r="ES71" s="188" t="s">
        <v>3538</v>
      </c>
      <c r="ET71" s="188" t="s">
        <v>3519</v>
      </c>
    </row>
    <row r="72" spans="1:150" x14ac:dyDescent="0.3">
      <c r="A72" s="1"/>
      <c r="B72" s="186" t="s">
        <v>3545</v>
      </c>
      <c r="C72" s="186" t="s">
        <v>107</v>
      </c>
      <c r="D72" s="186" t="s">
        <v>3546</v>
      </c>
      <c r="E72" s="186" t="s">
        <v>3547</v>
      </c>
      <c r="F72" s="186" t="s">
        <v>3548</v>
      </c>
      <c r="G72" s="186" t="s">
        <v>2933</v>
      </c>
      <c r="H72" s="186" t="s">
        <v>2824</v>
      </c>
      <c r="I72" s="186" t="s">
        <v>2824</v>
      </c>
      <c r="J72" s="186" t="s">
        <v>2933</v>
      </c>
      <c r="K72" s="186" t="s">
        <v>2824</v>
      </c>
      <c r="L72" s="186" t="s">
        <v>2824</v>
      </c>
      <c r="M72" s="186" t="s">
        <v>2933</v>
      </c>
      <c r="N72" s="186" t="s">
        <v>2824</v>
      </c>
      <c r="O72" s="186" t="s">
        <v>2824</v>
      </c>
      <c r="P72" s="186" t="s">
        <v>2933</v>
      </c>
      <c r="Q72" s="186" t="s">
        <v>2824</v>
      </c>
      <c r="R72" s="186" t="s">
        <v>2824</v>
      </c>
      <c r="S72" s="186" t="s">
        <v>2933</v>
      </c>
      <c r="T72" s="186" t="s">
        <v>2824</v>
      </c>
      <c r="U72" s="186" t="s">
        <v>2824</v>
      </c>
      <c r="V72" s="186" t="s">
        <v>2933</v>
      </c>
      <c r="W72" s="186" t="s">
        <v>2824</v>
      </c>
      <c r="X72" s="186" t="s">
        <v>2824</v>
      </c>
      <c r="Y72" s="186" t="s">
        <v>2933</v>
      </c>
      <c r="Z72" s="186" t="s">
        <v>2824</v>
      </c>
      <c r="AA72" s="186" t="s">
        <v>2824</v>
      </c>
      <c r="AB72" s="186" t="s">
        <v>2933</v>
      </c>
      <c r="AC72" s="186" t="s">
        <v>2824</v>
      </c>
      <c r="AD72" s="186" t="s">
        <v>2824</v>
      </c>
      <c r="AE72" s="186" t="s">
        <v>2933</v>
      </c>
      <c r="AF72" s="186" t="s">
        <v>2824</v>
      </c>
      <c r="AG72" s="186" t="s">
        <v>2824</v>
      </c>
      <c r="AH72" s="186" t="s">
        <v>2933</v>
      </c>
      <c r="AI72" s="186" t="s">
        <v>2824</v>
      </c>
      <c r="AJ72" s="186" t="s">
        <v>2824</v>
      </c>
      <c r="AK72" s="186" t="s">
        <v>2933</v>
      </c>
      <c r="AL72" s="186" t="s">
        <v>2824</v>
      </c>
      <c r="AM72" s="186" t="s">
        <v>2824</v>
      </c>
      <c r="AN72" s="186" t="s">
        <v>2933</v>
      </c>
      <c r="AO72" s="186" t="s">
        <v>2824</v>
      </c>
      <c r="AP72" s="186" t="s">
        <v>2824</v>
      </c>
      <c r="AQ72" s="186" t="s">
        <v>2933</v>
      </c>
      <c r="AR72" s="186" t="s">
        <v>2824</v>
      </c>
      <c r="AS72" s="186" t="s">
        <v>2824</v>
      </c>
      <c r="AT72" s="186" t="s">
        <v>2933</v>
      </c>
      <c r="AU72" s="186" t="s">
        <v>2824</v>
      </c>
      <c r="AV72" s="186" t="s">
        <v>2824</v>
      </c>
      <c r="AW72" s="186" t="s">
        <v>2933</v>
      </c>
      <c r="AX72" s="186" t="s">
        <v>2824</v>
      </c>
      <c r="AY72" s="186" t="s">
        <v>2824</v>
      </c>
      <c r="AZ72" s="186" t="s">
        <v>2933</v>
      </c>
      <c r="BA72" s="186" t="s">
        <v>2824</v>
      </c>
      <c r="BB72" s="186" t="s">
        <v>2824</v>
      </c>
      <c r="BC72" s="186" t="s">
        <v>2933</v>
      </c>
      <c r="BD72" s="186" t="s">
        <v>2824</v>
      </c>
      <c r="BE72" s="186" t="s">
        <v>2824</v>
      </c>
      <c r="BF72" s="186" t="s">
        <v>2933</v>
      </c>
      <c r="BG72" s="186" t="s">
        <v>2824</v>
      </c>
      <c r="BH72" s="186" t="s">
        <v>2824</v>
      </c>
      <c r="BI72" s="186" t="s">
        <v>2933</v>
      </c>
      <c r="BJ72" s="186" t="s">
        <v>2824</v>
      </c>
      <c r="BK72" s="186" t="s">
        <v>2824</v>
      </c>
      <c r="BL72" s="186" t="s">
        <v>2933</v>
      </c>
      <c r="BM72" s="186" t="s">
        <v>2824</v>
      </c>
      <c r="BN72" s="186" t="s">
        <v>2824</v>
      </c>
      <c r="BO72" s="186" t="s">
        <v>2933</v>
      </c>
      <c r="BP72" s="186" t="s">
        <v>2824</v>
      </c>
      <c r="BQ72" s="186" t="s">
        <v>2824</v>
      </c>
      <c r="BR72" s="186" t="s">
        <v>2933</v>
      </c>
      <c r="BS72" s="186" t="s">
        <v>2824</v>
      </c>
      <c r="BT72" s="186" t="s">
        <v>2824</v>
      </c>
      <c r="BU72" s="186" t="s">
        <v>2933</v>
      </c>
      <c r="BV72" s="186" t="s">
        <v>2824</v>
      </c>
      <c r="BW72" s="186" t="s">
        <v>2824</v>
      </c>
      <c r="BX72" s="186" t="s">
        <v>2933</v>
      </c>
      <c r="BY72" s="186" t="s">
        <v>2824</v>
      </c>
      <c r="BZ72" s="186" t="s">
        <v>2824</v>
      </c>
      <c r="CA72" s="186" t="s">
        <v>2933</v>
      </c>
      <c r="CB72" s="186" t="s">
        <v>2824</v>
      </c>
      <c r="CC72" s="186" t="s">
        <v>2824</v>
      </c>
      <c r="CD72" s="186" t="s">
        <v>2933</v>
      </c>
      <c r="CE72" s="186" t="s">
        <v>2824</v>
      </c>
      <c r="CF72" s="186" t="s">
        <v>2824</v>
      </c>
      <c r="CG72" s="186" t="s">
        <v>2933</v>
      </c>
      <c r="CH72" s="186" t="s">
        <v>2824</v>
      </c>
      <c r="CI72" s="186" t="s">
        <v>2824</v>
      </c>
      <c r="CJ72" s="186" t="s">
        <v>2933</v>
      </c>
      <c r="CK72" s="186" t="s">
        <v>2824</v>
      </c>
      <c r="CL72" s="186" t="s">
        <v>2824</v>
      </c>
      <c r="CM72" s="186" t="s">
        <v>2933</v>
      </c>
      <c r="CN72" s="186" t="s">
        <v>2824</v>
      </c>
      <c r="CO72" s="186" t="s">
        <v>2824</v>
      </c>
      <c r="CP72" s="186" t="s">
        <v>2933</v>
      </c>
      <c r="CQ72" s="186" t="s">
        <v>2824</v>
      </c>
      <c r="CR72" s="186" t="s">
        <v>2824</v>
      </c>
      <c r="CS72" s="186" t="s">
        <v>2933</v>
      </c>
      <c r="CT72" s="186" t="s">
        <v>2824</v>
      </c>
      <c r="CU72" s="186" t="s">
        <v>2824</v>
      </c>
      <c r="CV72" s="186" t="s">
        <v>2933</v>
      </c>
      <c r="CW72" s="186" t="s">
        <v>2824</v>
      </c>
      <c r="CX72" s="186" t="s">
        <v>2824</v>
      </c>
      <c r="CY72" s="186" t="s">
        <v>2933</v>
      </c>
      <c r="CZ72" s="186" t="s">
        <v>2824</v>
      </c>
      <c r="DA72" s="186" t="s">
        <v>2824</v>
      </c>
      <c r="DB72" s="186" t="s">
        <v>2933</v>
      </c>
      <c r="DC72" s="186" t="s">
        <v>2824</v>
      </c>
      <c r="DD72" s="186" t="s">
        <v>2824</v>
      </c>
      <c r="DE72" s="186" t="s">
        <v>2933</v>
      </c>
      <c r="DF72" s="186" t="s">
        <v>2824</v>
      </c>
      <c r="DG72" s="186" t="s">
        <v>2824</v>
      </c>
      <c r="DH72" s="186" t="s">
        <v>2933</v>
      </c>
      <c r="DI72" s="186" t="s">
        <v>2824</v>
      </c>
      <c r="DJ72" s="186" t="s">
        <v>2824</v>
      </c>
      <c r="DK72" s="186" t="s">
        <v>2933</v>
      </c>
      <c r="DL72" s="186" t="s">
        <v>2824</v>
      </c>
      <c r="DM72" s="186" t="s">
        <v>2824</v>
      </c>
      <c r="DN72" s="186" t="s">
        <v>2933</v>
      </c>
      <c r="DO72" s="186" t="s">
        <v>2824</v>
      </c>
      <c r="DP72" s="186" t="s">
        <v>2824</v>
      </c>
      <c r="DQ72" s="186" t="s">
        <v>2933</v>
      </c>
      <c r="DR72" s="186" t="s">
        <v>2824</v>
      </c>
      <c r="DS72" s="186" t="s">
        <v>2824</v>
      </c>
      <c r="DT72" s="186" t="s">
        <v>2933</v>
      </c>
      <c r="DU72" s="186" t="s">
        <v>2824</v>
      </c>
      <c r="DV72" s="186" t="s">
        <v>2824</v>
      </c>
      <c r="DW72" s="186" t="s">
        <v>2933</v>
      </c>
      <c r="DX72" s="186" t="s">
        <v>2824</v>
      </c>
      <c r="DY72" s="186" t="s">
        <v>2824</v>
      </c>
      <c r="DZ72" s="186" t="s">
        <v>2933</v>
      </c>
      <c r="EA72" s="186" t="s">
        <v>2824</v>
      </c>
      <c r="EB72" s="186" t="s">
        <v>2824</v>
      </c>
      <c r="EC72" s="186" t="s">
        <v>2933</v>
      </c>
      <c r="ED72" s="186" t="s">
        <v>2824</v>
      </c>
      <c r="EE72" s="186" t="s">
        <v>2824</v>
      </c>
      <c r="EF72" s="186" t="s">
        <v>2933</v>
      </c>
      <c r="EG72" s="186" t="s">
        <v>2824</v>
      </c>
      <c r="EH72" s="186" t="s">
        <v>2824</v>
      </c>
      <c r="EI72" s="186" t="s">
        <v>2933</v>
      </c>
      <c r="EJ72" s="186" t="s">
        <v>2824</v>
      </c>
      <c r="EK72" s="186" t="s">
        <v>2824</v>
      </c>
      <c r="EL72" s="186" t="s">
        <v>2933</v>
      </c>
      <c r="EM72" s="186" t="s">
        <v>2824</v>
      </c>
      <c r="EN72" s="186" t="s">
        <v>2824</v>
      </c>
      <c r="EO72" s="186" t="s">
        <v>2933</v>
      </c>
      <c r="EP72" s="186" t="s">
        <v>2824</v>
      </c>
      <c r="EQ72" s="186" t="s">
        <v>2824</v>
      </c>
      <c r="ER72" s="186" t="s">
        <v>2933</v>
      </c>
      <c r="ES72" s="186" t="s">
        <v>2824</v>
      </c>
      <c r="ET72" s="186" t="s">
        <v>2824</v>
      </c>
    </row>
    <row r="73" spans="1:150" x14ac:dyDescent="0.3">
      <c r="A73" s="1"/>
      <c r="B73" s="187" t="s">
        <v>3549</v>
      </c>
      <c r="C73" s="187" t="s">
        <v>107</v>
      </c>
      <c r="D73" s="187" t="s">
        <v>3546</v>
      </c>
      <c r="E73" s="187" t="s">
        <v>3550</v>
      </c>
      <c r="F73" s="187" t="s">
        <v>3551</v>
      </c>
      <c r="G73" s="188" t="s">
        <v>2933</v>
      </c>
      <c r="H73" s="188" t="s">
        <v>2824</v>
      </c>
      <c r="I73" s="188" t="s">
        <v>2824</v>
      </c>
      <c r="J73" s="188" t="s">
        <v>2933</v>
      </c>
      <c r="K73" s="188" t="s">
        <v>2824</v>
      </c>
      <c r="L73" s="188" t="s">
        <v>2824</v>
      </c>
      <c r="M73" s="188" t="s">
        <v>2933</v>
      </c>
      <c r="N73" s="188" t="s">
        <v>2824</v>
      </c>
      <c r="O73" s="188" t="s">
        <v>2824</v>
      </c>
      <c r="P73" s="188" t="s">
        <v>2933</v>
      </c>
      <c r="Q73" s="188" t="s">
        <v>2824</v>
      </c>
      <c r="R73" s="188" t="s">
        <v>2824</v>
      </c>
      <c r="S73" s="188" t="s">
        <v>2933</v>
      </c>
      <c r="T73" s="188" t="s">
        <v>2824</v>
      </c>
      <c r="U73" s="188" t="s">
        <v>2824</v>
      </c>
      <c r="V73" s="188" t="s">
        <v>2933</v>
      </c>
      <c r="W73" s="188" t="s">
        <v>2824</v>
      </c>
      <c r="X73" s="188" t="s">
        <v>2824</v>
      </c>
      <c r="Y73" s="188" t="s">
        <v>2933</v>
      </c>
      <c r="Z73" s="188" t="s">
        <v>2824</v>
      </c>
      <c r="AA73" s="188" t="s">
        <v>2824</v>
      </c>
      <c r="AB73" s="188" t="s">
        <v>2933</v>
      </c>
      <c r="AC73" s="188" t="s">
        <v>2824</v>
      </c>
      <c r="AD73" s="188" t="s">
        <v>2824</v>
      </c>
      <c r="AE73" s="188" t="s">
        <v>2933</v>
      </c>
      <c r="AF73" s="188" t="s">
        <v>2824</v>
      </c>
      <c r="AG73" s="188" t="s">
        <v>2824</v>
      </c>
      <c r="AH73" s="188" t="s">
        <v>2933</v>
      </c>
      <c r="AI73" s="188" t="s">
        <v>2824</v>
      </c>
      <c r="AJ73" s="188" t="s">
        <v>2824</v>
      </c>
      <c r="AK73" s="188" t="s">
        <v>2933</v>
      </c>
      <c r="AL73" s="188" t="s">
        <v>2824</v>
      </c>
      <c r="AM73" s="188" t="s">
        <v>2824</v>
      </c>
      <c r="AN73" s="188" t="s">
        <v>2933</v>
      </c>
      <c r="AO73" s="188" t="s">
        <v>2824</v>
      </c>
      <c r="AP73" s="188" t="s">
        <v>2824</v>
      </c>
      <c r="AQ73" s="188" t="s">
        <v>2933</v>
      </c>
      <c r="AR73" s="188" t="s">
        <v>2824</v>
      </c>
      <c r="AS73" s="188" t="s">
        <v>2824</v>
      </c>
      <c r="AT73" s="188" t="s">
        <v>2933</v>
      </c>
      <c r="AU73" s="188" t="s">
        <v>2824</v>
      </c>
      <c r="AV73" s="188" t="s">
        <v>2824</v>
      </c>
      <c r="AW73" s="188" t="s">
        <v>2933</v>
      </c>
      <c r="AX73" s="188" t="s">
        <v>2824</v>
      </c>
      <c r="AY73" s="188" t="s">
        <v>2824</v>
      </c>
      <c r="AZ73" s="188" t="s">
        <v>2933</v>
      </c>
      <c r="BA73" s="188" t="s">
        <v>2824</v>
      </c>
      <c r="BB73" s="188" t="s">
        <v>2824</v>
      </c>
      <c r="BC73" s="188" t="s">
        <v>2933</v>
      </c>
      <c r="BD73" s="188" t="s">
        <v>2824</v>
      </c>
      <c r="BE73" s="188" t="s">
        <v>2824</v>
      </c>
      <c r="BF73" s="188" t="s">
        <v>2933</v>
      </c>
      <c r="BG73" s="188" t="s">
        <v>2824</v>
      </c>
      <c r="BH73" s="188" t="s">
        <v>2824</v>
      </c>
      <c r="BI73" s="188" t="s">
        <v>2933</v>
      </c>
      <c r="BJ73" s="188" t="s">
        <v>2824</v>
      </c>
      <c r="BK73" s="188" t="s">
        <v>2824</v>
      </c>
      <c r="BL73" s="188" t="s">
        <v>2933</v>
      </c>
      <c r="BM73" s="188" t="s">
        <v>2824</v>
      </c>
      <c r="BN73" s="188" t="s">
        <v>2824</v>
      </c>
      <c r="BO73" s="188" t="s">
        <v>2933</v>
      </c>
      <c r="BP73" s="188" t="s">
        <v>2824</v>
      </c>
      <c r="BQ73" s="188" t="s">
        <v>2824</v>
      </c>
      <c r="BR73" s="188" t="s">
        <v>2933</v>
      </c>
      <c r="BS73" s="188" t="s">
        <v>2824</v>
      </c>
      <c r="BT73" s="188" t="s">
        <v>2824</v>
      </c>
      <c r="BU73" s="188" t="s">
        <v>2933</v>
      </c>
      <c r="BV73" s="188" t="s">
        <v>2824</v>
      </c>
      <c r="BW73" s="188" t="s">
        <v>2824</v>
      </c>
      <c r="BX73" s="188" t="s">
        <v>2933</v>
      </c>
      <c r="BY73" s="188" t="s">
        <v>2824</v>
      </c>
      <c r="BZ73" s="188" t="s">
        <v>2824</v>
      </c>
      <c r="CA73" s="188" t="s">
        <v>2933</v>
      </c>
      <c r="CB73" s="188" t="s">
        <v>2824</v>
      </c>
      <c r="CC73" s="188" t="s">
        <v>2824</v>
      </c>
      <c r="CD73" s="188" t="s">
        <v>2933</v>
      </c>
      <c r="CE73" s="188" t="s">
        <v>2824</v>
      </c>
      <c r="CF73" s="188" t="s">
        <v>2824</v>
      </c>
      <c r="CG73" s="188" t="s">
        <v>2933</v>
      </c>
      <c r="CH73" s="188" t="s">
        <v>2824</v>
      </c>
      <c r="CI73" s="188" t="s">
        <v>2824</v>
      </c>
      <c r="CJ73" s="188" t="s">
        <v>2933</v>
      </c>
      <c r="CK73" s="188" t="s">
        <v>2824</v>
      </c>
      <c r="CL73" s="188" t="s">
        <v>2824</v>
      </c>
      <c r="CM73" s="188" t="s">
        <v>2933</v>
      </c>
      <c r="CN73" s="188" t="s">
        <v>2824</v>
      </c>
      <c r="CO73" s="188" t="s">
        <v>2824</v>
      </c>
      <c r="CP73" s="188" t="s">
        <v>2933</v>
      </c>
      <c r="CQ73" s="188" t="s">
        <v>2824</v>
      </c>
      <c r="CR73" s="188" t="s">
        <v>2824</v>
      </c>
      <c r="CS73" s="188" t="s">
        <v>2933</v>
      </c>
      <c r="CT73" s="188" t="s">
        <v>2824</v>
      </c>
      <c r="CU73" s="188" t="s">
        <v>2824</v>
      </c>
      <c r="CV73" s="188" t="s">
        <v>2933</v>
      </c>
      <c r="CW73" s="188" t="s">
        <v>2824</v>
      </c>
      <c r="CX73" s="188" t="s">
        <v>2824</v>
      </c>
      <c r="CY73" s="188" t="s">
        <v>2933</v>
      </c>
      <c r="CZ73" s="188" t="s">
        <v>2824</v>
      </c>
      <c r="DA73" s="188" t="s">
        <v>2824</v>
      </c>
      <c r="DB73" s="188" t="s">
        <v>2933</v>
      </c>
      <c r="DC73" s="188" t="s">
        <v>2824</v>
      </c>
      <c r="DD73" s="188" t="s">
        <v>2824</v>
      </c>
      <c r="DE73" s="188" t="s">
        <v>2933</v>
      </c>
      <c r="DF73" s="188" t="s">
        <v>2824</v>
      </c>
      <c r="DG73" s="188" t="s">
        <v>2824</v>
      </c>
      <c r="DH73" s="188" t="s">
        <v>2933</v>
      </c>
      <c r="DI73" s="188" t="s">
        <v>2824</v>
      </c>
      <c r="DJ73" s="188" t="s">
        <v>2824</v>
      </c>
      <c r="DK73" s="188" t="s">
        <v>2933</v>
      </c>
      <c r="DL73" s="188" t="s">
        <v>2824</v>
      </c>
      <c r="DM73" s="188" t="s">
        <v>2824</v>
      </c>
      <c r="DN73" s="188" t="s">
        <v>2933</v>
      </c>
      <c r="DO73" s="188" t="s">
        <v>2824</v>
      </c>
      <c r="DP73" s="188" t="s">
        <v>2824</v>
      </c>
      <c r="DQ73" s="188" t="s">
        <v>2933</v>
      </c>
      <c r="DR73" s="188" t="s">
        <v>2824</v>
      </c>
      <c r="DS73" s="188" t="s">
        <v>2824</v>
      </c>
      <c r="DT73" s="188" t="s">
        <v>2933</v>
      </c>
      <c r="DU73" s="188" t="s">
        <v>2824</v>
      </c>
      <c r="DV73" s="188" t="s">
        <v>2824</v>
      </c>
      <c r="DW73" s="188" t="s">
        <v>2933</v>
      </c>
      <c r="DX73" s="188" t="s">
        <v>2824</v>
      </c>
      <c r="DY73" s="188" t="s">
        <v>2824</v>
      </c>
      <c r="DZ73" s="188" t="s">
        <v>2933</v>
      </c>
      <c r="EA73" s="188" t="s">
        <v>2824</v>
      </c>
      <c r="EB73" s="188" t="s">
        <v>2824</v>
      </c>
      <c r="EC73" s="188" t="s">
        <v>2933</v>
      </c>
      <c r="ED73" s="188" t="s">
        <v>2824</v>
      </c>
      <c r="EE73" s="188" t="s">
        <v>2824</v>
      </c>
      <c r="EF73" s="188" t="s">
        <v>2933</v>
      </c>
      <c r="EG73" s="188" t="s">
        <v>2824</v>
      </c>
      <c r="EH73" s="188" t="s">
        <v>2824</v>
      </c>
      <c r="EI73" s="188" t="s">
        <v>2933</v>
      </c>
      <c r="EJ73" s="188" t="s">
        <v>2824</v>
      </c>
      <c r="EK73" s="188" t="s">
        <v>2824</v>
      </c>
      <c r="EL73" s="188" t="s">
        <v>2933</v>
      </c>
      <c r="EM73" s="188" t="s">
        <v>2824</v>
      </c>
      <c r="EN73" s="188" t="s">
        <v>2824</v>
      </c>
      <c r="EO73" s="188" t="s">
        <v>2933</v>
      </c>
      <c r="EP73" s="188" t="s">
        <v>2824</v>
      </c>
      <c r="EQ73" s="188" t="s">
        <v>2824</v>
      </c>
      <c r="ER73" s="188" t="s">
        <v>2933</v>
      </c>
      <c r="ES73" s="188" t="s">
        <v>2824</v>
      </c>
      <c r="ET73" s="188" t="s">
        <v>2824</v>
      </c>
    </row>
    <row r="74" spans="1:150" x14ac:dyDescent="0.3">
      <c r="A74" s="1"/>
      <c r="B74" s="186" t="s">
        <v>3552</v>
      </c>
      <c r="C74" s="186" t="s">
        <v>631</v>
      </c>
      <c r="D74" s="186" t="s">
        <v>1020</v>
      </c>
      <c r="E74" s="186" t="s">
        <v>3553</v>
      </c>
      <c r="F74" s="186" t="s">
        <v>3554</v>
      </c>
      <c r="G74" s="186" t="s">
        <v>2933</v>
      </c>
      <c r="H74" s="186" t="s">
        <v>2824</v>
      </c>
      <c r="I74" s="186" t="s">
        <v>2824</v>
      </c>
      <c r="J74" s="186" t="s">
        <v>2933</v>
      </c>
      <c r="K74" s="186" t="s">
        <v>2824</v>
      </c>
      <c r="L74" s="186" t="s">
        <v>2824</v>
      </c>
      <c r="M74" s="186" t="s">
        <v>2933</v>
      </c>
      <c r="N74" s="186" t="s">
        <v>2824</v>
      </c>
      <c r="O74" s="186" t="s">
        <v>2824</v>
      </c>
      <c r="P74" s="186" t="s">
        <v>2933</v>
      </c>
      <c r="Q74" s="186" t="s">
        <v>2824</v>
      </c>
      <c r="R74" s="186" t="s">
        <v>3238</v>
      </c>
      <c r="S74" s="186" t="s">
        <v>2933</v>
      </c>
      <c r="T74" s="186" t="s">
        <v>2824</v>
      </c>
      <c r="U74" s="186" t="s">
        <v>3238</v>
      </c>
      <c r="V74" s="186" t="s">
        <v>2933</v>
      </c>
      <c r="W74" s="186" t="s">
        <v>2824</v>
      </c>
      <c r="X74" s="186" t="s">
        <v>3238</v>
      </c>
      <c r="Y74" s="186" t="s">
        <v>2933</v>
      </c>
      <c r="Z74" s="186" t="s">
        <v>2824</v>
      </c>
      <c r="AA74" s="186" t="s">
        <v>3238</v>
      </c>
      <c r="AB74" s="186" t="s">
        <v>2933</v>
      </c>
      <c r="AC74" s="186" t="s">
        <v>2824</v>
      </c>
      <c r="AD74" s="186" t="s">
        <v>3238</v>
      </c>
      <c r="AE74" s="186" t="s">
        <v>2933</v>
      </c>
      <c r="AF74" s="186" t="s">
        <v>2824</v>
      </c>
      <c r="AG74" s="186" t="s">
        <v>3238</v>
      </c>
      <c r="AH74" s="186" t="s">
        <v>2933</v>
      </c>
      <c r="AI74" s="186" t="s">
        <v>2824</v>
      </c>
      <c r="AJ74" s="186" t="s">
        <v>3238</v>
      </c>
      <c r="AK74" s="186" t="s">
        <v>2933</v>
      </c>
      <c r="AL74" s="186" t="s">
        <v>2824</v>
      </c>
      <c r="AM74" s="186" t="s">
        <v>3238</v>
      </c>
      <c r="AN74" s="186" t="s">
        <v>2933</v>
      </c>
      <c r="AO74" s="186" t="s">
        <v>2824</v>
      </c>
      <c r="AP74" s="186" t="s">
        <v>3238</v>
      </c>
      <c r="AQ74" s="186" t="s">
        <v>2933</v>
      </c>
      <c r="AR74" s="186" t="s">
        <v>2824</v>
      </c>
      <c r="AS74" s="186" t="s">
        <v>3238</v>
      </c>
      <c r="AT74" s="186" t="s">
        <v>2933</v>
      </c>
      <c r="AU74" s="186" t="s">
        <v>2824</v>
      </c>
      <c r="AV74" s="186" t="s">
        <v>3238</v>
      </c>
      <c r="AW74" s="186" t="s">
        <v>2933</v>
      </c>
      <c r="AX74" s="186" t="s">
        <v>2824</v>
      </c>
      <c r="AY74" s="186" t="s">
        <v>3238</v>
      </c>
      <c r="AZ74" s="186" t="s">
        <v>2933</v>
      </c>
      <c r="BA74" s="186" t="s">
        <v>2824</v>
      </c>
      <c r="BB74" s="186" t="s">
        <v>3238</v>
      </c>
      <c r="BC74" s="186" t="s">
        <v>2933</v>
      </c>
      <c r="BD74" s="186" t="s">
        <v>2824</v>
      </c>
      <c r="BE74" s="186" t="s">
        <v>2824</v>
      </c>
      <c r="BF74" s="186" t="s">
        <v>2933</v>
      </c>
      <c r="BG74" s="186" t="s">
        <v>2824</v>
      </c>
      <c r="BH74" s="186" t="s">
        <v>3238</v>
      </c>
      <c r="BI74" s="186" t="s">
        <v>2933</v>
      </c>
      <c r="BJ74" s="186" t="s">
        <v>2824</v>
      </c>
      <c r="BK74" s="186" t="s">
        <v>2824</v>
      </c>
      <c r="BL74" s="186" t="s">
        <v>2933</v>
      </c>
      <c r="BM74" s="186" t="s">
        <v>2824</v>
      </c>
      <c r="BN74" s="186" t="s">
        <v>2824</v>
      </c>
      <c r="BO74" s="186" t="s">
        <v>2933</v>
      </c>
      <c r="BP74" s="186" t="s">
        <v>2824</v>
      </c>
      <c r="BQ74" s="186" t="s">
        <v>2824</v>
      </c>
      <c r="BR74" s="186" t="s">
        <v>2933</v>
      </c>
      <c r="BS74" s="186" t="s">
        <v>2824</v>
      </c>
      <c r="BT74" s="186" t="s">
        <v>3238</v>
      </c>
      <c r="BU74" s="186" t="s">
        <v>2933</v>
      </c>
      <c r="BV74" s="186" t="s">
        <v>3238</v>
      </c>
      <c r="BW74" s="186" t="s">
        <v>2824</v>
      </c>
      <c r="BX74" s="186" t="s">
        <v>2933</v>
      </c>
      <c r="BY74" s="186" t="s">
        <v>2824</v>
      </c>
      <c r="BZ74" s="186" t="s">
        <v>3238</v>
      </c>
      <c r="CA74" s="186" t="s">
        <v>2933</v>
      </c>
      <c r="CB74" s="186" t="s">
        <v>2824</v>
      </c>
      <c r="CC74" s="186" t="s">
        <v>2824</v>
      </c>
      <c r="CD74" s="186" t="s">
        <v>2933</v>
      </c>
      <c r="CE74" s="186" t="s">
        <v>2824</v>
      </c>
      <c r="CF74" s="186" t="s">
        <v>2824</v>
      </c>
      <c r="CG74" s="186" t="s">
        <v>2933</v>
      </c>
      <c r="CH74" s="186" t="s">
        <v>2824</v>
      </c>
      <c r="CI74" s="186" t="s">
        <v>3238</v>
      </c>
      <c r="CJ74" s="186" t="s">
        <v>2933</v>
      </c>
      <c r="CK74" s="186" t="s">
        <v>2824</v>
      </c>
      <c r="CL74" s="186" t="s">
        <v>3238</v>
      </c>
      <c r="CM74" s="186" t="s">
        <v>2933</v>
      </c>
      <c r="CN74" s="186" t="s">
        <v>3238</v>
      </c>
      <c r="CO74" s="186" t="s">
        <v>3238</v>
      </c>
      <c r="CP74" s="186" t="s">
        <v>2933</v>
      </c>
      <c r="CQ74" s="186" t="s">
        <v>3238</v>
      </c>
      <c r="CR74" s="186" t="s">
        <v>3238</v>
      </c>
      <c r="CS74" s="186" t="s">
        <v>2933</v>
      </c>
      <c r="CT74" s="186" t="s">
        <v>2824</v>
      </c>
      <c r="CU74" s="186" t="s">
        <v>3238</v>
      </c>
      <c r="CV74" s="186" t="s">
        <v>2933</v>
      </c>
      <c r="CW74" s="186" t="s">
        <v>2824</v>
      </c>
      <c r="CX74" s="186" t="s">
        <v>3238</v>
      </c>
      <c r="CY74" s="186" t="s">
        <v>2933</v>
      </c>
      <c r="CZ74" s="186" t="s">
        <v>2824</v>
      </c>
      <c r="DA74" s="186" t="s">
        <v>3238</v>
      </c>
      <c r="DB74" s="186" t="s">
        <v>2933</v>
      </c>
      <c r="DC74" s="186" t="s">
        <v>2824</v>
      </c>
      <c r="DD74" s="186" t="s">
        <v>3238</v>
      </c>
      <c r="DE74" s="186" t="s">
        <v>2933</v>
      </c>
      <c r="DF74" s="186" t="s">
        <v>2824</v>
      </c>
      <c r="DG74" s="186" t="s">
        <v>3238</v>
      </c>
      <c r="DH74" s="186" t="s">
        <v>2933</v>
      </c>
      <c r="DI74" s="186" t="s">
        <v>2824</v>
      </c>
      <c r="DJ74" s="186" t="s">
        <v>3238</v>
      </c>
      <c r="DK74" s="186" t="s">
        <v>2933</v>
      </c>
      <c r="DL74" s="186" t="s">
        <v>2824</v>
      </c>
      <c r="DM74" s="186" t="s">
        <v>3238</v>
      </c>
      <c r="DN74" s="186" t="s">
        <v>2933</v>
      </c>
      <c r="DO74" s="186" t="s">
        <v>2824</v>
      </c>
      <c r="DP74" s="186" t="s">
        <v>3238</v>
      </c>
      <c r="DQ74" s="186" t="s">
        <v>2933</v>
      </c>
      <c r="DR74" s="186" t="s">
        <v>2824</v>
      </c>
      <c r="DS74" s="186" t="s">
        <v>3238</v>
      </c>
      <c r="DT74" s="186" t="s">
        <v>2933</v>
      </c>
      <c r="DU74" s="186" t="s">
        <v>2824</v>
      </c>
      <c r="DV74" s="186" t="s">
        <v>3238</v>
      </c>
      <c r="DW74" s="186" t="s">
        <v>2933</v>
      </c>
      <c r="DX74" s="186" t="s">
        <v>2824</v>
      </c>
      <c r="DY74" s="186" t="s">
        <v>3238</v>
      </c>
      <c r="DZ74" s="186" t="s">
        <v>2933</v>
      </c>
      <c r="EA74" s="186" t="s">
        <v>2824</v>
      </c>
      <c r="EB74" s="186" t="s">
        <v>3238</v>
      </c>
      <c r="EC74" s="186" t="s">
        <v>2933</v>
      </c>
      <c r="ED74" s="186" t="s">
        <v>2824</v>
      </c>
      <c r="EE74" s="186" t="s">
        <v>3238</v>
      </c>
      <c r="EF74" s="186" t="s">
        <v>2933</v>
      </c>
      <c r="EG74" s="186" t="s">
        <v>2824</v>
      </c>
      <c r="EH74" s="186" t="s">
        <v>3238</v>
      </c>
      <c r="EI74" s="186" t="s">
        <v>2933</v>
      </c>
      <c r="EJ74" s="186" t="s">
        <v>2824</v>
      </c>
      <c r="EK74" s="186" t="s">
        <v>3238</v>
      </c>
      <c r="EL74" s="186" t="s">
        <v>2933</v>
      </c>
      <c r="EM74" s="186" t="s">
        <v>2824</v>
      </c>
      <c r="EN74" s="186" t="s">
        <v>3238</v>
      </c>
      <c r="EO74" s="186" t="s">
        <v>2933</v>
      </c>
      <c r="EP74" s="186" t="s">
        <v>2824</v>
      </c>
      <c r="EQ74" s="186" t="s">
        <v>3238</v>
      </c>
      <c r="ER74" s="186" t="s">
        <v>2933</v>
      </c>
      <c r="ES74" s="186" t="s">
        <v>2824</v>
      </c>
      <c r="ET74" s="186" t="s">
        <v>3238</v>
      </c>
    </row>
    <row r="75" spans="1:150" x14ac:dyDescent="0.3">
      <c r="A75" s="1"/>
      <c r="B75" s="187" t="s">
        <v>3555</v>
      </c>
      <c r="C75" s="187" t="s">
        <v>631</v>
      </c>
      <c r="D75" s="187" t="s">
        <v>1020</v>
      </c>
      <c r="E75" s="187" t="s">
        <v>3556</v>
      </c>
      <c r="F75" s="187" t="s">
        <v>3557</v>
      </c>
      <c r="G75" s="188" t="s">
        <v>2933</v>
      </c>
      <c r="H75" s="188" t="s">
        <v>2824</v>
      </c>
      <c r="I75" s="188" t="s">
        <v>2824</v>
      </c>
      <c r="J75" s="188" t="s">
        <v>2933</v>
      </c>
      <c r="K75" s="188" t="s">
        <v>2824</v>
      </c>
      <c r="L75" s="188" t="s">
        <v>2824</v>
      </c>
      <c r="M75" s="188" t="s">
        <v>2933</v>
      </c>
      <c r="N75" s="188" t="s">
        <v>2824</v>
      </c>
      <c r="O75" s="188" t="s">
        <v>2824</v>
      </c>
      <c r="P75" s="188" t="s">
        <v>2933</v>
      </c>
      <c r="Q75" s="188" t="s">
        <v>2824</v>
      </c>
      <c r="R75" s="188" t="s">
        <v>2824</v>
      </c>
      <c r="S75" s="188" t="s">
        <v>2933</v>
      </c>
      <c r="T75" s="188" t="s">
        <v>2824</v>
      </c>
      <c r="U75" s="188" t="s">
        <v>2824</v>
      </c>
      <c r="V75" s="188" t="s">
        <v>2933</v>
      </c>
      <c r="W75" s="188" t="s">
        <v>2824</v>
      </c>
      <c r="X75" s="188" t="s">
        <v>2824</v>
      </c>
      <c r="Y75" s="188" t="s">
        <v>2933</v>
      </c>
      <c r="Z75" s="188" t="s">
        <v>2824</v>
      </c>
      <c r="AA75" s="188" t="s">
        <v>2824</v>
      </c>
      <c r="AB75" s="188" t="s">
        <v>2933</v>
      </c>
      <c r="AC75" s="188" t="s">
        <v>2824</v>
      </c>
      <c r="AD75" s="188" t="s">
        <v>2824</v>
      </c>
      <c r="AE75" s="188" t="s">
        <v>2933</v>
      </c>
      <c r="AF75" s="188" t="s">
        <v>2824</v>
      </c>
      <c r="AG75" s="188" t="s">
        <v>2824</v>
      </c>
      <c r="AH75" s="188" t="s">
        <v>2933</v>
      </c>
      <c r="AI75" s="188" t="s">
        <v>2824</v>
      </c>
      <c r="AJ75" s="188" t="s">
        <v>2824</v>
      </c>
      <c r="AK75" s="188" t="s">
        <v>2933</v>
      </c>
      <c r="AL75" s="188" t="s">
        <v>2824</v>
      </c>
      <c r="AM75" s="188" t="s">
        <v>2824</v>
      </c>
      <c r="AN75" s="188" t="s">
        <v>2933</v>
      </c>
      <c r="AO75" s="188" t="s">
        <v>2824</v>
      </c>
      <c r="AP75" s="188" t="s">
        <v>2824</v>
      </c>
      <c r="AQ75" s="188" t="s">
        <v>2933</v>
      </c>
      <c r="AR75" s="188" t="s">
        <v>2824</v>
      </c>
      <c r="AS75" s="188" t="s">
        <v>2824</v>
      </c>
      <c r="AT75" s="188" t="s">
        <v>2933</v>
      </c>
      <c r="AU75" s="188" t="s">
        <v>2824</v>
      </c>
      <c r="AV75" s="188" t="s">
        <v>2824</v>
      </c>
      <c r="AW75" s="188" t="s">
        <v>2933</v>
      </c>
      <c r="AX75" s="188" t="s">
        <v>2824</v>
      </c>
      <c r="AY75" s="188" t="s">
        <v>2824</v>
      </c>
      <c r="AZ75" s="188" t="s">
        <v>2933</v>
      </c>
      <c r="BA75" s="188" t="s">
        <v>2824</v>
      </c>
      <c r="BB75" s="188" t="s">
        <v>2824</v>
      </c>
      <c r="BC75" s="188" t="s">
        <v>2933</v>
      </c>
      <c r="BD75" s="188" t="s">
        <v>2824</v>
      </c>
      <c r="BE75" s="188" t="s">
        <v>2824</v>
      </c>
      <c r="BF75" s="188" t="s">
        <v>2933</v>
      </c>
      <c r="BG75" s="188" t="s">
        <v>2824</v>
      </c>
      <c r="BH75" s="188" t="s">
        <v>2824</v>
      </c>
      <c r="BI75" s="188" t="s">
        <v>2933</v>
      </c>
      <c r="BJ75" s="188" t="s">
        <v>2824</v>
      </c>
      <c r="BK75" s="188" t="s">
        <v>2824</v>
      </c>
      <c r="BL75" s="188" t="s">
        <v>2933</v>
      </c>
      <c r="BM75" s="188" t="s">
        <v>2824</v>
      </c>
      <c r="BN75" s="188" t="s">
        <v>2824</v>
      </c>
      <c r="BO75" s="188" t="s">
        <v>2933</v>
      </c>
      <c r="BP75" s="188" t="s">
        <v>2824</v>
      </c>
      <c r="BQ75" s="188" t="s">
        <v>2824</v>
      </c>
      <c r="BR75" s="188" t="s">
        <v>2933</v>
      </c>
      <c r="BS75" s="188" t="s">
        <v>2824</v>
      </c>
      <c r="BT75" s="188" t="s">
        <v>3238</v>
      </c>
      <c r="BU75" s="188" t="s">
        <v>2933</v>
      </c>
      <c r="BV75" s="188" t="s">
        <v>3238</v>
      </c>
      <c r="BW75" s="188" t="s">
        <v>2824</v>
      </c>
      <c r="BX75" s="188" t="s">
        <v>2933</v>
      </c>
      <c r="BY75" s="188" t="s">
        <v>2824</v>
      </c>
      <c r="BZ75" s="188" t="s">
        <v>3238</v>
      </c>
      <c r="CA75" s="188" t="s">
        <v>2933</v>
      </c>
      <c r="CB75" s="188" t="s">
        <v>2824</v>
      </c>
      <c r="CC75" s="188" t="s">
        <v>2824</v>
      </c>
      <c r="CD75" s="188" t="s">
        <v>2933</v>
      </c>
      <c r="CE75" s="188" t="s">
        <v>2824</v>
      </c>
      <c r="CF75" s="188" t="s">
        <v>2824</v>
      </c>
      <c r="CG75" s="188" t="s">
        <v>2933</v>
      </c>
      <c r="CH75" s="188" t="s">
        <v>2824</v>
      </c>
      <c r="CI75" s="188" t="s">
        <v>3238</v>
      </c>
      <c r="CJ75" s="188" t="s">
        <v>2933</v>
      </c>
      <c r="CK75" s="188" t="s">
        <v>2824</v>
      </c>
      <c r="CL75" s="188" t="s">
        <v>3238</v>
      </c>
      <c r="CM75" s="188" t="s">
        <v>2933</v>
      </c>
      <c r="CN75" s="188" t="s">
        <v>3238</v>
      </c>
      <c r="CO75" s="188" t="s">
        <v>3238</v>
      </c>
      <c r="CP75" s="188" t="s">
        <v>2933</v>
      </c>
      <c r="CQ75" s="188" t="s">
        <v>2824</v>
      </c>
      <c r="CR75" s="188" t="s">
        <v>3238</v>
      </c>
      <c r="CS75" s="188" t="s">
        <v>2933</v>
      </c>
      <c r="CT75" s="188" t="s">
        <v>2824</v>
      </c>
      <c r="CU75" s="188" t="s">
        <v>3238</v>
      </c>
      <c r="CV75" s="188" t="s">
        <v>2933</v>
      </c>
      <c r="CW75" s="188" t="s">
        <v>2824</v>
      </c>
      <c r="CX75" s="188" t="s">
        <v>3238</v>
      </c>
      <c r="CY75" s="188" t="s">
        <v>2933</v>
      </c>
      <c r="CZ75" s="188" t="s">
        <v>2824</v>
      </c>
      <c r="DA75" s="188" t="s">
        <v>3238</v>
      </c>
      <c r="DB75" s="188" t="s">
        <v>2933</v>
      </c>
      <c r="DC75" s="188" t="s">
        <v>2824</v>
      </c>
      <c r="DD75" s="188" t="s">
        <v>3238</v>
      </c>
      <c r="DE75" s="188" t="s">
        <v>2933</v>
      </c>
      <c r="DF75" s="188" t="s">
        <v>2824</v>
      </c>
      <c r="DG75" s="188" t="s">
        <v>3238</v>
      </c>
      <c r="DH75" s="188" t="s">
        <v>2933</v>
      </c>
      <c r="DI75" s="188" t="s">
        <v>2824</v>
      </c>
      <c r="DJ75" s="188" t="s">
        <v>3238</v>
      </c>
      <c r="DK75" s="188" t="s">
        <v>2933</v>
      </c>
      <c r="DL75" s="188" t="s">
        <v>2824</v>
      </c>
      <c r="DM75" s="188" t="s">
        <v>3238</v>
      </c>
      <c r="DN75" s="188" t="s">
        <v>2933</v>
      </c>
      <c r="DO75" s="188" t="s">
        <v>2824</v>
      </c>
      <c r="DP75" s="188" t="s">
        <v>3238</v>
      </c>
      <c r="DQ75" s="188" t="s">
        <v>2933</v>
      </c>
      <c r="DR75" s="188" t="s">
        <v>2824</v>
      </c>
      <c r="DS75" s="188" t="s">
        <v>3238</v>
      </c>
      <c r="DT75" s="188" t="s">
        <v>2933</v>
      </c>
      <c r="DU75" s="188" t="s">
        <v>2824</v>
      </c>
      <c r="DV75" s="188" t="s">
        <v>3238</v>
      </c>
      <c r="DW75" s="188" t="s">
        <v>2933</v>
      </c>
      <c r="DX75" s="188" t="s">
        <v>2824</v>
      </c>
      <c r="DY75" s="188" t="s">
        <v>3238</v>
      </c>
      <c r="DZ75" s="188" t="s">
        <v>2933</v>
      </c>
      <c r="EA75" s="188" t="s">
        <v>2824</v>
      </c>
      <c r="EB75" s="188" t="s">
        <v>3238</v>
      </c>
      <c r="EC75" s="188" t="s">
        <v>2933</v>
      </c>
      <c r="ED75" s="188" t="s">
        <v>2824</v>
      </c>
      <c r="EE75" s="188" t="s">
        <v>3238</v>
      </c>
      <c r="EF75" s="188" t="s">
        <v>2933</v>
      </c>
      <c r="EG75" s="188" t="s">
        <v>2824</v>
      </c>
      <c r="EH75" s="188" t="s">
        <v>3238</v>
      </c>
      <c r="EI75" s="188" t="s">
        <v>2933</v>
      </c>
      <c r="EJ75" s="188" t="s">
        <v>2824</v>
      </c>
      <c r="EK75" s="188" t="s">
        <v>2824</v>
      </c>
      <c r="EL75" s="188" t="s">
        <v>2933</v>
      </c>
      <c r="EM75" s="188" t="s">
        <v>2824</v>
      </c>
      <c r="EN75" s="188" t="s">
        <v>2824</v>
      </c>
      <c r="EO75" s="188" t="s">
        <v>2933</v>
      </c>
      <c r="EP75" s="188" t="s">
        <v>2824</v>
      </c>
      <c r="EQ75" s="188" t="s">
        <v>2824</v>
      </c>
      <c r="ER75" s="188" t="s">
        <v>2933</v>
      </c>
      <c r="ES75" s="188" t="s">
        <v>2824</v>
      </c>
      <c r="ET75" s="188" t="s">
        <v>2824</v>
      </c>
    </row>
    <row r="76" spans="1:150" x14ac:dyDescent="0.3">
      <c r="A76" s="1"/>
      <c r="B76" s="187" t="s">
        <v>3558</v>
      </c>
      <c r="C76" s="187" t="s">
        <v>631</v>
      </c>
      <c r="D76" s="187" t="s">
        <v>1020</v>
      </c>
      <c r="E76" s="187" t="s">
        <v>3559</v>
      </c>
      <c r="F76" s="187" t="s">
        <v>3560</v>
      </c>
      <c r="G76" s="188" t="s">
        <v>2933</v>
      </c>
      <c r="H76" s="188" t="s">
        <v>2824</v>
      </c>
      <c r="I76" s="188" t="s">
        <v>2824</v>
      </c>
      <c r="J76" s="188" t="s">
        <v>2933</v>
      </c>
      <c r="K76" s="188" t="s">
        <v>2824</v>
      </c>
      <c r="L76" s="188" t="s">
        <v>2824</v>
      </c>
      <c r="M76" s="188" t="s">
        <v>2933</v>
      </c>
      <c r="N76" s="188" t="s">
        <v>2824</v>
      </c>
      <c r="O76" s="188" t="s">
        <v>2824</v>
      </c>
      <c r="P76" s="188" t="s">
        <v>2933</v>
      </c>
      <c r="Q76" s="188" t="s">
        <v>2824</v>
      </c>
      <c r="R76" s="188" t="s">
        <v>3238</v>
      </c>
      <c r="S76" s="188" t="s">
        <v>2933</v>
      </c>
      <c r="T76" s="188" t="s">
        <v>2824</v>
      </c>
      <c r="U76" s="188" t="s">
        <v>3238</v>
      </c>
      <c r="V76" s="188" t="s">
        <v>2933</v>
      </c>
      <c r="W76" s="188" t="s">
        <v>2824</v>
      </c>
      <c r="X76" s="188" t="s">
        <v>3238</v>
      </c>
      <c r="Y76" s="188" t="s">
        <v>2933</v>
      </c>
      <c r="Z76" s="188" t="s">
        <v>2824</v>
      </c>
      <c r="AA76" s="188" t="s">
        <v>3238</v>
      </c>
      <c r="AB76" s="188" t="s">
        <v>2933</v>
      </c>
      <c r="AC76" s="188" t="s">
        <v>2824</v>
      </c>
      <c r="AD76" s="188" t="s">
        <v>3238</v>
      </c>
      <c r="AE76" s="188" t="s">
        <v>2933</v>
      </c>
      <c r="AF76" s="188" t="s">
        <v>2824</v>
      </c>
      <c r="AG76" s="188" t="s">
        <v>3238</v>
      </c>
      <c r="AH76" s="188" t="s">
        <v>2933</v>
      </c>
      <c r="AI76" s="188" t="s">
        <v>2824</v>
      </c>
      <c r="AJ76" s="188" t="s">
        <v>3238</v>
      </c>
      <c r="AK76" s="188" t="s">
        <v>2933</v>
      </c>
      <c r="AL76" s="188" t="s">
        <v>2824</v>
      </c>
      <c r="AM76" s="188" t="s">
        <v>3238</v>
      </c>
      <c r="AN76" s="188" t="s">
        <v>2933</v>
      </c>
      <c r="AO76" s="188" t="s">
        <v>2824</v>
      </c>
      <c r="AP76" s="188" t="s">
        <v>3238</v>
      </c>
      <c r="AQ76" s="188" t="s">
        <v>2933</v>
      </c>
      <c r="AR76" s="188" t="s">
        <v>2824</v>
      </c>
      <c r="AS76" s="188" t="s">
        <v>3238</v>
      </c>
      <c r="AT76" s="188" t="s">
        <v>2933</v>
      </c>
      <c r="AU76" s="188" t="s">
        <v>2824</v>
      </c>
      <c r="AV76" s="188" t="s">
        <v>3238</v>
      </c>
      <c r="AW76" s="188" t="s">
        <v>2933</v>
      </c>
      <c r="AX76" s="188" t="s">
        <v>2824</v>
      </c>
      <c r="AY76" s="188" t="s">
        <v>3238</v>
      </c>
      <c r="AZ76" s="188" t="s">
        <v>2933</v>
      </c>
      <c r="BA76" s="188" t="s">
        <v>2824</v>
      </c>
      <c r="BB76" s="188" t="s">
        <v>3238</v>
      </c>
      <c r="BC76" s="188" t="s">
        <v>2933</v>
      </c>
      <c r="BD76" s="188" t="s">
        <v>2824</v>
      </c>
      <c r="BE76" s="188" t="s">
        <v>2824</v>
      </c>
      <c r="BF76" s="188" t="s">
        <v>2933</v>
      </c>
      <c r="BG76" s="188" t="s">
        <v>2824</v>
      </c>
      <c r="BH76" s="188" t="s">
        <v>3238</v>
      </c>
      <c r="BI76" s="188" t="s">
        <v>2933</v>
      </c>
      <c r="BJ76" s="188" t="s">
        <v>2824</v>
      </c>
      <c r="BK76" s="188" t="s">
        <v>2824</v>
      </c>
      <c r="BL76" s="188" t="s">
        <v>2933</v>
      </c>
      <c r="BM76" s="188" t="s">
        <v>2824</v>
      </c>
      <c r="BN76" s="188" t="s">
        <v>2824</v>
      </c>
      <c r="BO76" s="188" t="s">
        <v>2933</v>
      </c>
      <c r="BP76" s="188" t="s">
        <v>2824</v>
      </c>
      <c r="BQ76" s="188" t="s">
        <v>2824</v>
      </c>
      <c r="BR76" s="188" t="s">
        <v>2933</v>
      </c>
      <c r="BS76" s="188" t="s">
        <v>2824</v>
      </c>
      <c r="BT76" s="188" t="s">
        <v>2824</v>
      </c>
      <c r="BU76" s="188" t="s">
        <v>2933</v>
      </c>
      <c r="BV76" s="188" t="s">
        <v>2824</v>
      </c>
      <c r="BW76" s="188" t="s">
        <v>2824</v>
      </c>
      <c r="BX76" s="188" t="s">
        <v>2933</v>
      </c>
      <c r="BY76" s="188" t="s">
        <v>2824</v>
      </c>
      <c r="BZ76" s="188" t="s">
        <v>2824</v>
      </c>
      <c r="CA76" s="188" t="s">
        <v>2933</v>
      </c>
      <c r="CB76" s="188" t="s">
        <v>2824</v>
      </c>
      <c r="CC76" s="188" t="s">
        <v>2824</v>
      </c>
      <c r="CD76" s="188" t="s">
        <v>2933</v>
      </c>
      <c r="CE76" s="188" t="s">
        <v>2824</v>
      </c>
      <c r="CF76" s="188" t="s">
        <v>2824</v>
      </c>
      <c r="CG76" s="188" t="s">
        <v>2933</v>
      </c>
      <c r="CH76" s="188" t="s">
        <v>2824</v>
      </c>
      <c r="CI76" s="188" t="s">
        <v>2824</v>
      </c>
      <c r="CJ76" s="188" t="s">
        <v>2933</v>
      </c>
      <c r="CK76" s="188" t="s">
        <v>2824</v>
      </c>
      <c r="CL76" s="188" t="s">
        <v>2824</v>
      </c>
      <c r="CM76" s="188" t="s">
        <v>2933</v>
      </c>
      <c r="CN76" s="188" t="s">
        <v>2824</v>
      </c>
      <c r="CO76" s="188" t="s">
        <v>2824</v>
      </c>
      <c r="CP76" s="188" t="s">
        <v>2933</v>
      </c>
      <c r="CQ76" s="188" t="s">
        <v>3238</v>
      </c>
      <c r="CR76" s="188" t="s">
        <v>2824</v>
      </c>
      <c r="CS76" s="188" t="s">
        <v>2933</v>
      </c>
      <c r="CT76" s="188" t="s">
        <v>2824</v>
      </c>
      <c r="CU76" s="188" t="s">
        <v>2824</v>
      </c>
      <c r="CV76" s="188" t="s">
        <v>2933</v>
      </c>
      <c r="CW76" s="188" t="s">
        <v>2824</v>
      </c>
      <c r="CX76" s="188" t="s">
        <v>2824</v>
      </c>
      <c r="CY76" s="188" t="s">
        <v>2933</v>
      </c>
      <c r="CZ76" s="188" t="s">
        <v>2824</v>
      </c>
      <c r="DA76" s="188" t="s">
        <v>2824</v>
      </c>
      <c r="DB76" s="188" t="s">
        <v>2933</v>
      </c>
      <c r="DC76" s="188" t="s">
        <v>2824</v>
      </c>
      <c r="DD76" s="188" t="s">
        <v>2824</v>
      </c>
      <c r="DE76" s="188" t="s">
        <v>2933</v>
      </c>
      <c r="DF76" s="188" t="s">
        <v>2824</v>
      </c>
      <c r="DG76" s="188" t="s">
        <v>2824</v>
      </c>
      <c r="DH76" s="188" t="s">
        <v>2933</v>
      </c>
      <c r="DI76" s="188" t="s">
        <v>2824</v>
      </c>
      <c r="DJ76" s="188" t="s">
        <v>2824</v>
      </c>
      <c r="DK76" s="188" t="s">
        <v>2933</v>
      </c>
      <c r="DL76" s="188" t="s">
        <v>2824</v>
      </c>
      <c r="DM76" s="188" t="s">
        <v>2824</v>
      </c>
      <c r="DN76" s="188" t="s">
        <v>2933</v>
      </c>
      <c r="DO76" s="188" t="s">
        <v>2824</v>
      </c>
      <c r="DP76" s="188" t="s">
        <v>2824</v>
      </c>
      <c r="DQ76" s="188" t="s">
        <v>2933</v>
      </c>
      <c r="DR76" s="188" t="s">
        <v>2824</v>
      </c>
      <c r="DS76" s="188" t="s">
        <v>2824</v>
      </c>
      <c r="DT76" s="188" t="s">
        <v>2933</v>
      </c>
      <c r="DU76" s="188" t="s">
        <v>2824</v>
      </c>
      <c r="DV76" s="188" t="s">
        <v>2824</v>
      </c>
      <c r="DW76" s="188" t="s">
        <v>2933</v>
      </c>
      <c r="DX76" s="188" t="s">
        <v>2824</v>
      </c>
      <c r="DY76" s="188" t="s">
        <v>2824</v>
      </c>
      <c r="DZ76" s="188" t="s">
        <v>2933</v>
      </c>
      <c r="EA76" s="188" t="s">
        <v>2824</v>
      </c>
      <c r="EB76" s="188" t="s">
        <v>2824</v>
      </c>
      <c r="EC76" s="188" t="s">
        <v>2933</v>
      </c>
      <c r="ED76" s="188" t="s">
        <v>2824</v>
      </c>
      <c r="EE76" s="188" t="s">
        <v>2824</v>
      </c>
      <c r="EF76" s="188" t="s">
        <v>2933</v>
      </c>
      <c r="EG76" s="188" t="s">
        <v>2824</v>
      </c>
      <c r="EH76" s="188" t="s">
        <v>2824</v>
      </c>
      <c r="EI76" s="188" t="s">
        <v>2933</v>
      </c>
      <c r="EJ76" s="188" t="s">
        <v>2824</v>
      </c>
      <c r="EK76" s="188" t="s">
        <v>3238</v>
      </c>
      <c r="EL76" s="188" t="s">
        <v>2933</v>
      </c>
      <c r="EM76" s="188" t="s">
        <v>2824</v>
      </c>
      <c r="EN76" s="188" t="s">
        <v>3238</v>
      </c>
      <c r="EO76" s="188" t="s">
        <v>2933</v>
      </c>
      <c r="EP76" s="188" t="s">
        <v>2824</v>
      </c>
      <c r="EQ76" s="188" t="s">
        <v>3238</v>
      </c>
      <c r="ER76" s="188" t="s">
        <v>2933</v>
      </c>
      <c r="ES76" s="188" t="s">
        <v>2824</v>
      </c>
      <c r="ET76" s="188" t="s">
        <v>3238</v>
      </c>
    </row>
    <row r="77" spans="1:150" x14ac:dyDescent="0.3">
      <c r="A77" s="1"/>
      <c r="B77" s="186" t="s">
        <v>3561</v>
      </c>
      <c r="C77" s="186" t="s">
        <v>67</v>
      </c>
      <c r="D77" s="186" t="s">
        <v>68</v>
      </c>
      <c r="E77" s="186" t="s">
        <v>3562</v>
      </c>
      <c r="F77" s="186" t="s">
        <v>3563</v>
      </c>
      <c r="G77" s="186" t="s">
        <v>2933</v>
      </c>
      <c r="H77" s="186" t="s">
        <v>2824</v>
      </c>
      <c r="I77" s="186" t="s">
        <v>2824</v>
      </c>
      <c r="J77" s="186" t="s">
        <v>2933</v>
      </c>
      <c r="K77" s="186" t="s">
        <v>2824</v>
      </c>
      <c r="L77" s="186" t="s">
        <v>2824</v>
      </c>
      <c r="M77" s="186" t="s">
        <v>2933</v>
      </c>
      <c r="N77" s="186" t="s">
        <v>2824</v>
      </c>
      <c r="O77" s="186" t="s">
        <v>2824</v>
      </c>
      <c r="P77" s="186" t="s">
        <v>2933</v>
      </c>
      <c r="Q77" s="186" t="s">
        <v>2824</v>
      </c>
      <c r="R77" s="186" t="s">
        <v>2824</v>
      </c>
      <c r="S77" s="186" t="s">
        <v>2933</v>
      </c>
      <c r="T77" s="186" t="s">
        <v>2824</v>
      </c>
      <c r="U77" s="186" t="s">
        <v>2824</v>
      </c>
      <c r="V77" s="186" t="s">
        <v>2933</v>
      </c>
      <c r="W77" s="186" t="s">
        <v>2824</v>
      </c>
      <c r="X77" s="186" t="s">
        <v>2824</v>
      </c>
      <c r="Y77" s="186" t="s">
        <v>2933</v>
      </c>
      <c r="Z77" s="186" t="s">
        <v>2824</v>
      </c>
      <c r="AA77" s="186" t="s">
        <v>2824</v>
      </c>
      <c r="AB77" s="186" t="s">
        <v>2933</v>
      </c>
      <c r="AC77" s="186" t="s">
        <v>2824</v>
      </c>
      <c r="AD77" s="186" t="s">
        <v>2824</v>
      </c>
      <c r="AE77" s="186" t="s">
        <v>2933</v>
      </c>
      <c r="AF77" s="186" t="s">
        <v>2824</v>
      </c>
      <c r="AG77" s="186" t="s">
        <v>2824</v>
      </c>
      <c r="AH77" s="186" t="s">
        <v>2933</v>
      </c>
      <c r="AI77" s="186" t="s">
        <v>2824</v>
      </c>
      <c r="AJ77" s="186" t="s">
        <v>2824</v>
      </c>
      <c r="AK77" s="186" t="s">
        <v>2933</v>
      </c>
      <c r="AL77" s="186" t="s">
        <v>2824</v>
      </c>
      <c r="AM77" s="186" t="s">
        <v>2824</v>
      </c>
      <c r="AN77" s="186" t="s">
        <v>2933</v>
      </c>
      <c r="AO77" s="186" t="s">
        <v>2824</v>
      </c>
      <c r="AP77" s="186" t="s">
        <v>2824</v>
      </c>
      <c r="AQ77" s="186" t="s">
        <v>2933</v>
      </c>
      <c r="AR77" s="186" t="s">
        <v>2824</v>
      </c>
      <c r="AS77" s="186" t="s">
        <v>2824</v>
      </c>
      <c r="AT77" s="186" t="s">
        <v>2933</v>
      </c>
      <c r="AU77" s="186" t="s">
        <v>2824</v>
      </c>
      <c r="AV77" s="186" t="s">
        <v>2824</v>
      </c>
      <c r="AW77" s="186" t="s">
        <v>2933</v>
      </c>
      <c r="AX77" s="186" t="s">
        <v>2824</v>
      </c>
      <c r="AY77" s="186" t="s">
        <v>2824</v>
      </c>
      <c r="AZ77" s="186" t="s">
        <v>2933</v>
      </c>
      <c r="BA77" s="186" t="s">
        <v>2824</v>
      </c>
      <c r="BB77" s="186" t="s">
        <v>2824</v>
      </c>
      <c r="BC77" s="186" t="s">
        <v>2933</v>
      </c>
      <c r="BD77" s="186" t="s">
        <v>2824</v>
      </c>
      <c r="BE77" s="186" t="s">
        <v>2824</v>
      </c>
      <c r="BF77" s="186" t="s">
        <v>2933</v>
      </c>
      <c r="BG77" s="186" t="s">
        <v>2824</v>
      </c>
      <c r="BH77" s="186" t="s">
        <v>2824</v>
      </c>
      <c r="BI77" s="186" t="s">
        <v>2933</v>
      </c>
      <c r="BJ77" s="186" t="s">
        <v>2824</v>
      </c>
      <c r="BK77" s="186" t="s">
        <v>2824</v>
      </c>
      <c r="BL77" s="186" t="s">
        <v>2933</v>
      </c>
      <c r="BM77" s="186" t="s">
        <v>2824</v>
      </c>
      <c r="BN77" s="186" t="s">
        <v>2824</v>
      </c>
      <c r="BO77" s="186" t="s">
        <v>2933</v>
      </c>
      <c r="BP77" s="186" t="s">
        <v>2824</v>
      </c>
      <c r="BQ77" s="186" t="s">
        <v>2824</v>
      </c>
      <c r="BR77" s="186" t="s">
        <v>2933</v>
      </c>
      <c r="BS77" s="186" t="s">
        <v>2824</v>
      </c>
      <c r="BT77" s="186" t="s">
        <v>2824</v>
      </c>
      <c r="BU77" s="186" t="s">
        <v>2933</v>
      </c>
      <c r="BV77" s="186" t="s">
        <v>2824</v>
      </c>
      <c r="BW77" s="186" t="s">
        <v>2824</v>
      </c>
      <c r="BX77" s="186" t="s">
        <v>2933</v>
      </c>
      <c r="BY77" s="186" t="s">
        <v>2824</v>
      </c>
      <c r="BZ77" s="186" t="s">
        <v>2824</v>
      </c>
      <c r="CA77" s="186" t="s">
        <v>2933</v>
      </c>
      <c r="CB77" s="186" t="s">
        <v>2824</v>
      </c>
      <c r="CC77" s="186" t="s">
        <v>2824</v>
      </c>
      <c r="CD77" s="186" t="s">
        <v>2933</v>
      </c>
      <c r="CE77" s="186" t="s">
        <v>2824</v>
      </c>
      <c r="CF77" s="186" t="s">
        <v>2824</v>
      </c>
      <c r="CG77" s="186" t="s">
        <v>2933</v>
      </c>
      <c r="CH77" s="186" t="s">
        <v>2824</v>
      </c>
      <c r="CI77" s="186" t="s">
        <v>2824</v>
      </c>
      <c r="CJ77" s="186" t="s">
        <v>2933</v>
      </c>
      <c r="CK77" s="186" t="s">
        <v>2824</v>
      </c>
      <c r="CL77" s="186" t="s">
        <v>2824</v>
      </c>
      <c r="CM77" s="186" t="s">
        <v>2933</v>
      </c>
      <c r="CN77" s="186" t="s">
        <v>2824</v>
      </c>
      <c r="CO77" s="186" t="s">
        <v>2824</v>
      </c>
      <c r="CP77" s="186" t="s">
        <v>2933</v>
      </c>
      <c r="CQ77" s="186" t="s">
        <v>2824</v>
      </c>
      <c r="CR77" s="186" t="s">
        <v>2824</v>
      </c>
      <c r="CS77" s="186" t="s">
        <v>2933</v>
      </c>
      <c r="CT77" s="186" t="s">
        <v>2824</v>
      </c>
      <c r="CU77" s="186" t="s">
        <v>2824</v>
      </c>
      <c r="CV77" s="186" t="s">
        <v>2933</v>
      </c>
      <c r="CW77" s="186" t="s">
        <v>2824</v>
      </c>
      <c r="CX77" s="186" t="s">
        <v>2824</v>
      </c>
      <c r="CY77" s="186" t="s">
        <v>2933</v>
      </c>
      <c r="CZ77" s="186" t="s">
        <v>2824</v>
      </c>
      <c r="DA77" s="186" t="s">
        <v>2824</v>
      </c>
      <c r="DB77" s="186" t="s">
        <v>2933</v>
      </c>
      <c r="DC77" s="186" t="s">
        <v>2824</v>
      </c>
      <c r="DD77" s="186" t="s">
        <v>2824</v>
      </c>
      <c r="DE77" s="186" t="s">
        <v>2933</v>
      </c>
      <c r="DF77" s="186" t="s">
        <v>2824</v>
      </c>
      <c r="DG77" s="186" t="s">
        <v>2824</v>
      </c>
      <c r="DH77" s="186" t="s">
        <v>2933</v>
      </c>
      <c r="DI77" s="186" t="s">
        <v>2824</v>
      </c>
      <c r="DJ77" s="186" t="s">
        <v>2824</v>
      </c>
      <c r="DK77" s="186" t="s">
        <v>2933</v>
      </c>
      <c r="DL77" s="186" t="s">
        <v>2824</v>
      </c>
      <c r="DM77" s="186" t="s">
        <v>2824</v>
      </c>
      <c r="DN77" s="186" t="s">
        <v>2933</v>
      </c>
      <c r="DO77" s="186" t="s">
        <v>2824</v>
      </c>
      <c r="DP77" s="186" t="s">
        <v>2824</v>
      </c>
      <c r="DQ77" s="186" t="s">
        <v>2933</v>
      </c>
      <c r="DR77" s="186" t="s">
        <v>2824</v>
      </c>
      <c r="DS77" s="186" t="s">
        <v>2824</v>
      </c>
      <c r="DT77" s="186" t="s">
        <v>2933</v>
      </c>
      <c r="DU77" s="186" t="s">
        <v>2824</v>
      </c>
      <c r="DV77" s="186" t="s">
        <v>2824</v>
      </c>
      <c r="DW77" s="186" t="s">
        <v>2933</v>
      </c>
      <c r="DX77" s="186" t="s">
        <v>2824</v>
      </c>
      <c r="DY77" s="186" t="s">
        <v>2824</v>
      </c>
      <c r="DZ77" s="186" t="s">
        <v>2933</v>
      </c>
      <c r="EA77" s="186" t="s">
        <v>2824</v>
      </c>
      <c r="EB77" s="186" t="s">
        <v>2824</v>
      </c>
      <c r="EC77" s="186" t="s">
        <v>2933</v>
      </c>
      <c r="ED77" s="186" t="s">
        <v>2824</v>
      </c>
      <c r="EE77" s="186" t="s">
        <v>2824</v>
      </c>
      <c r="EF77" s="186" t="s">
        <v>2933</v>
      </c>
      <c r="EG77" s="186" t="s">
        <v>2824</v>
      </c>
      <c r="EH77" s="186" t="s">
        <v>2824</v>
      </c>
      <c r="EI77" s="186" t="s">
        <v>2933</v>
      </c>
      <c r="EJ77" s="186" t="s">
        <v>2824</v>
      </c>
      <c r="EK77" s="186" t="s">
        <v>2824</v>
      </c>
      <c r="EL77" s="186" t="s">
        <v>2933</v>
      </c>
      <c r="EM77" s="186" t="s">
        <v>2824</v>
      </c>
      <c r="EN77" s="186" t="s">
        <v>2824</v>
      </c>
      <c r="EO77" s="186" t="s">
        <v>2933</v>
      </c>
      <c r="EP77" s="186" t="s">
        <v>2824</v>
      </c>
      <c r="EQ77" s="186" t="s">
        <v>2824</v>
      </c>
      <c r="ER77" s="186" t="s">
        <v>2933</v>
      </c>
      <c r="ES77" s="186" t="s">
        <v>2824</v>
      </c>
      <c r="ET77" s="186" t="s">
        <v>2824</v>
      </c>
    </row>
    <row r="78" spans="1:150" x14ac:dyDescent="0.3">
      <c r="A78" s="1"/>
      <c r="B78" s="187" t="s">
        <v>3564</v>
      </c>
      <c r="C78" s="187" t="s">
        <v>67</v>
      </c>
      <c r="D78" s="187" t="s">
        <v>68</v>
      </c>
      <c r="E78" s="187" t="s">
        <v>3565</v>
      </c>
      <c r="F78" s="187" t="s">
        <v>3566</v>
      </c>
      <c r="G78" s="188" t="s">
        <v>2933</v>
      </c>
      <c r="H78" s="188" t="s">
        <v>623</v>
      </c>
      <c r="I78" s="188" t="s">
        <v>623</v>
      </c>
      <c r="J78" s="188" t="s">
        <v>2933</v>
      </c>
      <c r="K78" s="188" t="s">
        <v>623</v>
      </c>
      <c r="L78" s="188" t="s">
        <v>623</v>
      </c>
      <c r="M78" s="188" t="s">
        <v>2933</v>
      </c>
      <c r="N78" s="188" t="s">
        <v>623</v>
      </c>
      <c r="O78" s="188" t="s">
        <v>623</v>
      </c>
      <c r="P78" s="188" t="s">
        <v>2933</v>
      </c>
      <c r="Q78" s="188" t="s">
        <v>623</v>
      </c>
      <c r="R78" s="188" t="s">
        <v>623</v>
      </c>
      <c r="S78" s="188" t="s">
        <v>2933</v>
      </c>
      <c r="T78" s="188" t="s">
        <v>623</v>
      </c>
      <c r="U78" s="188" t="s">
        <v>623</v>
      </c>
      <c r="V78" s="188" t="s">
        <v>2933</v>
      </c>
      <c r="W78" s="188" t="s">
        <v>623</v>
      </c>
      <c r="X78" s="188" t="s">
        <v>623</v>
      </c>
      <c r="Y78" s="188" t="s">
        <v>2933</v>
      </c>
      <c r="Z78" s="188" t="s">
        <v>623</v>
      </c>
      <c r="AA78" s="188" t="s">
        <v>623</v>
      </c>
      <c r="AB78" s="188" t="s">
        <v>2933</v>
      </c>
      <c r="AC78" s="188" t="s">
        <v>623</v>
      </c>
      <c r="AD78" s="188" t="s">
        <v>623</v>
      </c>
      <c r="AE78" s="188" t="s">
        <v>2933</v>
      </c>
      <c r="AF78" s="188" t="s">
        <v>623</v>
      </c>
      <c r="AG78" s="188" t="s">
        <v>623</v>
      </c>
      <c r="AH78" s="188" t="s">
        <v>2933</v>
      </c>
      <c r="AI78" s="188" t="s">
        <v>623</v>
      </c>
      <c r="AJ78" s="188" t="s">
        <v>623</v>
      </c>
      <c r="AK78" s="188" t="s">
        <v>2933</v>
      </c>
      <c r="AL78" s="188" t="s">
        <v>623</v>
      </c>
      <c r="AM78" s="188" t="s">
        <v>623</v>
      </c>
      <c r="AN78" s="188" t="s">
        <v>2933</v>
      </c>
      <c r="AO78" s="188" t="s">
        <v>623</v>
      </c>
      <c r="AP78" s="188" t="s">
        <v>623</v>
      </c>
      <c r="AQ78" s="188" t="s">
        <v>2933</v>
      </c>
      <c r="AR78" s="188" t="s">
        <v>623</v>
      </c>
      <c r="AS78" s="188" t="s">
        <v>623</v>
      </c>
      <c r="AT78" s="188" t="s">
        <v>2933</v>
      </c>
      <c r="AU78" s="188" t="s">
        <v>623</v>
      </c>
      <c r="AV78" s="188" t="s">
        <v>623</v>
      </c>
      <c r="AW78" s="188" t="s">
        <v>2933</v>
      </c>
      <c r="AX78" s="188" t="s">
        <v>623</v>
      </c>
      <c r="AY78" s="188" t="s">
        <v>623</v>
      </c>
      <c r="AZ78" s="188" t="s">
        <v>2933</v>
      </c>
      <c r="BA78" s="188" t="s">
        <v>623</v>
      </c>
      <c r="BB78" s="188" t="s">
        <v>623</v>
      </c>
      <c r="BC78" s="188" t="s">
        <v>2933</v>
      </c>
      <c r="BD78" s="188" t="s">
        <v>623</v>
      </c>
      <c r="BE78" s="188" t="s">
        <v>623</v>
      </c>
      <c r="BF78" s="188" t="s">
        <v>2933</v>
      </c>
      <c r="BG78" s="188" t="s">
        <v>623</v>
      </c>
      <c r="BH78" s="188" t="s">
        <v>623</v>
      </c>
      <c r="BI78" s="188" t="s">
        <v>2933</v>
      </c>
      <c r="BJ78" s="188" t="s">
        <v>623</v>
      </c>
      <c r="BK78" s="188" t="s">
        <v>623</v>
      </c>
      <c r="BL78" s="188" t="s">
        <v>2933</v>
      </c>
      <c r="BM78" s="188" t="s">
        <v>623</v>
      </c>
      <c r="BN78" s="188" t="s">
        <v>623</v>
      </c>
      <c r="BO78" s="188" t="s">
        <v>2933</v>
      </c>
      <c r="BP78" s="188" t="s">
        <v>623</v>
      </c>
      <c r="BQ78" s="188" t="s">
        <v>623</v>
      </c>
      <c r="BR78" s="188" t="s">
        <v>2933</v>
      </c>
      <c r="BS78" s="188" t="s">
        <v>623</v>
      </c>
      <c r="BT78" s="188" t="s">
        <v>623</v>
      </c>
      <c r="BU78" s="188" t="s">
        <v>2933</v>
      </c>
      <c r="BV78" s="188" t="s">
        <v>623</v>
      </c>
      <c r="BW78" s="188" t="s">
        <v>623</v>
      </c>
      <c r="BX78" s="188" t="s">
        <v>2933</v>
      </c>
      <c r="BY78" s="188" t="s">
        <v>623</v>
      </c>
      <c r="BZ78" s="188" t="s">
        <v>623</v>
      </c>
      <c r="CA78" s="188" t="s">
        <v>2933</v>
      </c>
      <c r="CB78" s="188" t="s">
        <v>623</v>
      </c>
      <c r="CC78" s="188" t="s">
        <v>623</v>
      </c>
      <c r="CD78" s="188" t="s">
        <v>2933</v>
      </c>
      <c r="CE78" s="188" t="s">
        <v>623</v>
      </c>
      <c r="CF78" s="188" t="s">
        <v>623</v>
      </c>
      <c r="CG78" s="188" t="s">
        <v>2933</v>
      </c>
      <c r="CH78" s="188" t="s">
        <v>623</v>
      </c>
      <c r="CI78" s="188" t="s">
        <v>623</v>
      </c>
      <c r="CJ78" s="188" t="s">
        <v>2933</v>
      </c>
      <c r="CK78" s="188" t="s">
        <v>623</v>
      </c>
      <c r="CL78" s="188" t="s">
        <v>623</v>
      </c>
      <c r="CM78" s="188" t="s">
        <v>2933</v>
      </c>
      <c r="CN78" s="188" t="s">
        <v>623</v>
      </c>
      <c r="CO78" s="188" t="s">
        <v>623</v>
      </c>
      <c r="CP78" s="188" t="s">
        <v>2933</v>
      </c>
      <c r="CQ78" s="188" t="s">
        <v>623</v>
      </c>
      <c r="CR78" s="188" t="s">
        <v>623</v>
      </c>
      <c r="CS78" s="188" t="s">
        <v>2933</v>
      </c>
      <c r="CT78" s="188" t="s">
        <v>623</v>
      </c>
      <c r="CU78" s="188" t="s">
        <v>623</v>
      </c>
      <c r="CV78" s="188" t="s">
        <v>2933</v>
      </c>
      <c r="CW78" s="188" t="s">
        <v>623</v>
      </c>
      <c r="CX78" s="188" t="s">
        <v>623</v>
      </c>
      <c r="CY78" s="188" t="s">
        <v>2933</v>
      </c>
      <c r="CZ78" s="188" t="s">
        <v>623</v>
      </c>
      <c r="DA78" s="188" t="s">
        <v>623</v>
      </c>
      <c r="DB78" s="188" t="s">
        <v>2933</v>
      </c>
      <c r="DC78" s="188" t="s">
        <v>623</v>
      </c>
      <c r="DD78" s="188" t="s">
        <v>623</v>
      </c>
      <c r="DE78" s="188" t="s">
        <v>2933</v>
      </c>
      <c r="DF78" s="188" t="s">
        <v>623</v>
      </c>
      <c r="DG78" s="188" t="s">
        <v>623</v>
      </c>
      <c r="DH78" s="188" t="s">
        <v>2933</v>
      </c>
      <c r="DI78" s="188" t="s">
        <v>623</v>
      </c>
      <c r="DJ78" s="188" t="s">
        <v>623</v>
      </c>
      <c r="DK78" s="188" t="s">
        <v>2933</v>
      </c>
      <c r="DL78" s="188" t="s">
        <v>623</v>
      </c>
      <c r="DM78" s="188" t="s">
        <v>623</v>
      </c>
      <c r="DN78" s="188" t="s">
        <v>2933</v>
      </c>
      <c r="DO78" s="188" t="s">
        <v>623</v>
      </c>
      <c r="DP78" s="188" t="s">
        <v>623</v>
      </c>
      <c r="DQ78" s="188" t="s">
        <v>2933</v>
      </c>
      <c r="DR78" s="188" t="s">
        <v>623</v>
      </c>
      <c r="DS78" s="188" t="s">
        <v>623</v>
      </c>
      <c r="DT78" s="188" t="s">
        <v>2933</v>
      </c>
      <c r="DU78" s="188" t="s">
        <v>623</v>
      </c>
      <c r="DV78" s="188" t="s">
        <v>623</v>
      </c>
      <c r="DW78" s="188" t="s">
        <v>2933</v>
      </c>
      <c r="DX78" s="188" t="s">
        <v>623</v>
      </c>
      <c r="DY78" s="188" t="s">
        <v>623</v>
      </c>
      <c r="DZ78" s="188" t="s">
        <v>2933</v>
      </c>
      <c r="EA78" s="188" t="s">
        <v>623</v>
      </c>
      <c r="EB78" s="188" t="s">
        <v>623</v>
      </c>
      <c r="EC78" s="188" t="s">
        <v>2933</v>
      </c>
      <c r="ED78" s="188" t="s">
        <v>623</v>
      </c>
      <c r="EE78" s="188" t="s">
        <v>623</v>
      </c>
      <c r="EF78" s="188" t="s">
        <v>2933</v>
      </c>
      <c r="EG78" s="188" t="s">
        <v>623</v>
      </c>
      <c r="EH78" s="188" t="s">
        <v>623</v>
      </c>
      <c r="EI78" s="188" t="s">
        <v>2933</v>
      </c>
      <c r="EJ78" s="188" t="s">
        <v>623</v>
      </c>
      <c r="EK78" s="188" t="s">
        <v>623</v>
      </c>
      <c r="EL78" s="188" t="s">
        <v>2933</v>
      </c>
      <c r="EM78" s="188" t="s">
        <v>623</v>
      </c>
      <c r="EN78" s="188" t="s">
        <v>623</v>
      </c>
      <c r="EO78" s="188" t="s">
        <v>2933</v>
      </c>
      <c r="EP78" s="188" t="s">
        <v>623</v>
      </c>
      <c r="EQ78" s="188" t="s">
        <v>623</v>
      </c>
      <c r="ER78" s="188" t="s">
        <v>2933</v>
      </c>
      <c r="ES78" s="188" t="s">
        <v>623</v>
      </c>
      <c r="ET78" s="188" t="s">
        <v>623</v>
      </c>
    </row>
    <row r="79" spans="1:150" x14ac:dyDescent="0.3">
      <c r="A79" s="1"/>
      <c r="B79" s="187" t="s">
        <v>3567</v>
      </c>
      <c r="C79" s="187" t="s">
        <v>67</v>
      </c>
      <c r="D79" s="187" t="s">
        <v>68</v>
      </c>
      <c r="E79" s="187" t="s">
        <v>3568</v>
      </c>
      <c r="F79" s="187" t="s">
        <v>3569</v>
      </c>
      <c r="G79" s="188" t="s">
        <v>2933</v>
      </c>
      <c r="H79" s="188" t="s">
        <v>623</v>
      </c>
      <c r="I79" s="188" t="s">
        <v>623</v>
      </c>
      <c r="J79" s="188" t="s">
        <v>2933</v>
      </c>
      <c r="K79" s="188" t="s">
        <v>623</v>
      </c>
      <c r="L79" s="188" t="s">
        <v>623</v>
      </c>
      <c r="M79" s="188" t="s">
        <v>2933</v>
      </c>
      <c r="N79" s="188" t="s">
        <v>623</v>
      </c>
      <c r="O79" s="188" t="s">
        <v>623</v>
      </c>
      <c r="P79" s="188" t="s">
        <v>2933</v>
      </c>
      <c r="Q79" s="188" t="s">
        <v>623</v>
      </c>
      <c r="R79" s="188" t="s">
        <v>623</v>
      </c>
      <c r="S79" s="188" t="s">
        <v>2933</v>
      </c>
      <c r="T79" s="188" t="s">
        <v>623</v>
      </c>
      <c r="U79" s="188" t="s">
        <v>623</v>
      </c>
      <c r="V79" s="188" t="s">
        <v>2933</v>
      </c>
      <c r="W79" s="188" t="s">
        <v>623</v>
      </c>
      <c r="X79" s="188" t="s">
        <v>623</v>
      </c>
      <c r="Y79" s="188" t="s">
        <v>2933</v>
      </c>
      <c r="Z79" s="188" t="s">
        <v>623</v>
      </c>
      <c r="AA79" s="188" t="s">
        <v>623</v>
      </c>
      <c r="AB79" s="188" t="s">
        <v>2933</v>
      </c>
      <c r="AC79" s="188" t="s">
        <v>623</v>
      </c>
      <c r="AD79" s="188" t="s">
        <v>623</v>
      </c>
      <c r="AE79" s="188" t="s">
        <v>2933</v>
      </c>
      <c r="AF79" s="188" t="s">
        <v>623</v>
      </c>
      <c r="AG79" s="188" t="s">
        <v>623</v>
      </c>
      <c r="AH79" s="188" t="s">
        <v>2933</v>
      </c>
      <c r="AI79" s="188" t="s">
        <v>623</v>
      </c>
      <c r="AJ79" s="188" t="s">
        <v>623</v>
      </c>
      <c r="AK79" s="188" t="s">
        <v>2933</v>
      </c>
      <c r="AL79" s="188" t="s">
        <v>623</v>
      </c>
      <c r="AM79" s="188" t="s">
        <v>623</v>
      </c>
      <c r="AN79" s="188" t="s">
        <v>2933</v>
      </c>
      <c r="AO79" s="188" t="s">
        <v>623</v>
      </c>
      <c r="AP79" s="188" t="s">
        <v>623</v>
      </c>
      <c r="AQ79" s="188" t="s">
        <v>2933</v>
      </c>
      <c r="AR79" s="188" t="s">
        <v>623</v>
      </c>
      <c r="AS79" s="188" t="s">
        <v>623</v>
      </c>
      <c r="AT79" s="188" t="s">
        <v>2933</v>
      </c>
      <c r="AU79" s="188" t="s">
        <v>623</v>
      </c>
      <c r="AV79" s="188" t="s">
        <v>623</v>
      </c>
      <c r="AW79" s="188" t="s">
        <v>2933</v>
      </c>
      <c r="AX79" s="188" t="s">
        <v>623</v>
      </c>
      <c r="AY79" s="188" t="s">
        <v>623</v>
      </c>
      <c r="AZ79" s="188" t="s">
        <v>2933</v>
      </c>
      <c r="BA79" s="188" t="s">
        <v>623</v>
      </c>
      <c r="BB79" s="188" t="s">
        <v>623</v>
      </c>
      <c r="BC79" s="188" t="s">
        <v>2933</v>
      </c>
      <c r="BD79" s="188" t="s">
        <v>623</v>
      </c>
      <c r="BE79" s="188" t="s">
        <v>623</v>
      </c>
      <c r="BF79" s="188" t="s">
        <v>2933</v>
      </c>
      <c r="BG79" s="188" t="s">
        <v>623</v>
      </c>
      <c r="BH79" s="188" t="s">
        <v>623</v>
      </c>
      <c r="BI79" s="188" t="s">
        <v>2933</v>
      </c>
      <c r="BJ79" s="188" t="s">
        <v>623</v>
      </c>
      <c r="BK79" s="188" t="s">
        <v>623</v>
      </c>
      <c r="BL79" s="188" t="s">
        <v>2933</v>
      </c>
      <c r="BM79" s="188" t="s">
        <v>623</v>
      </c>
      <c r="BN79" s="188" t="s">
        <v>623</v>
      </c>
      <c r="BO79" s="188" t="s">
        <v>2933</v>
      </c>
      <c r="BP79" s="188" t="s">
        <v>623</v>
      </c>
      <c r="BQ79" s="188" t="s">
        <v>623</v>
      </c>
      <c r="BR79" s="188" t="s">
        <v>2933</v>
      </c>
      <c r="BS79" s="188" t="s">
        <v>623</v>
      </c>
      <c r="BT79" s="188" t="s">
        <v>623</v>
      </c>
      <c r="BU79" s="188" t="s">
        <v>2933</v>
      </c>
      <c r="BV79" s="188" t="s">
        <v>623</v>
      </c>
      <c r="BW79" s="188" t="s">
        <v>623</v>
      </c>
      <c r="BX79" s="188" t="s">
        <v>2933</v>
      </c>
      <c r="BY79" s="188" t="s">
        <v>623</v>
      </c>
      <c r="BZ79" s="188" t="s">
        <v>623</v>
      </c>
      <c r="CA79" s="188" t="s">
        <v>2933</v>
      </c>
      <c r="CB79" s="188" t="s">
        <v>623</v>
      </c>
      <c r="CC79" s="188" t="s">
        <v>623</v>
      </c>
      <c r="CD79" s="188" t="s">
        <v>2933</v>
      </c>
      <c r="CE79" s="188" t="s">
        <v>623</v>
      </c>
      <c r="CF79" s="188" t="s">
        <v>623</v>
      </c>
      <c r="CG79" s="188" t="s">
        <v>2933</v>
      </c>
      <c r="CH79" s="188" t="s">
        <v>623</v>
      </c>
      <c r="CI79" s="188" t="s">
        <v>623</v>
      </c>
      <c r="CJ79" s="188" t="s">
        <v>2933</v>
      </c>
      <c r="CK79" s="188" t="s">
        <v>623</v>
      </c>
      <c r="CL79" s="188" t="s">
        <v>623</v>
      </c>
      <c r="CM79" s="188" t="s">
        <v>2933</v>
      </c>
      <c r="CN79" s="188" t="s">
        <v>623</v>
      </c>
      <c r="CO79" s="188" t="s">
        <v>623</v>
      </c>
      <c r="CP79" s="188" t="s">
        <v>2933</v>
      </c>
      <c r="CQ79" s="188" t="s">
        <v>623</v>
      </c>
      <c r="CR79" s="188" t="s">
        <v>623</v>
      </c>
      <c r="CS79" s="188" t="s">
        <v>2933</v>
      </c>
      <c r="CT79" s="188" t="s">
        <v>623</v>
      </c>
      <c r="CU79" s="188" t="s">
        <v>623</v>
      </c>
      <c r="CV79" s="188" t="s">
        <v>2933</v>
      </c>
      <c r="CW79" s="188" t="s">
        <v>623</v>
      </c>
      <c r="CX79" s="188" t="s">
        <v>623</v>
      </c>
      <c r="CY79" s="188" t="s">
        <v>2933</v>
      </c>
      <c r="CZ79" s="188" t="s">
        <v>623</v>
      </c>
      <c r="DA79" s="188" t="s">
        <v>623</v>
      </c>
      <c r="DB79" s="188" t="s">
        <v>2933</v>
      </c>
      <c r="DC79" s="188" t="s">
        <v>623</v>
      </c>
      <c r="DD79" s="188" t="s">
        <v>623</v>
      </c>
      <c r="DE79" s="188" t="s">
        <v>2933</v>
      </c>
      <c r="DF79" s="188" t="s">
        <v>623</v>
      </c>
      <c r="DG79" s="188" t="s">
        <v>623</v>
      </c>
      <c r="DH79" s="188" t="s">
        <v>2933</v>
      </c>
      <c r="DI79" s="188" t="s">
        <v>623</v>
      </c>
      <c r="DJ79" s="188" t="s">
        <v>623</v>
      </c>
      <c r="DK79" s="188" t="s">
        <v>2933</v>
      </c>
      <c r="DL79" s="188" t="s">
        <v>623</v>
      </c>
      <c r="DM79" s="188" t="s">
        <v>623</v>
      </c>
      <c r="DN79" s="188" t="s">
        <v>2933</v>
      </c>
      <c r="DO79" s="188" t="s">
        <v>623</v>
      </c>
      <c r="DP79" s="188" t="s">
        <v>623</v>
      </c>
      <c r="DQ79" s="188" t="s">
        <v>2933</v>
      </c>
      <c r="DR79" s="188" t="s">
        <v>623</v>
      </c>
      <c r="DS79" s="188" t="s">
        <v>623</v>
      </c>
      <c r="DT79" s="188" t="s">
        <v>2933</v>
      </c>
      <c r="DU79" s="188" t="s">
        <v>623</v>
      </c>
      <c r="DV79" s="188" t="s">
        <v>623</v>
      </c>
      <c r="DW79" s="188" t="s">
        <v>2933</v>
      </c>
      <c r="DX79" s="188" t="s">
        <v>623</v>
      </c>
      <c r="DY79" s="188" t="s">
        <v>623</v>
      </c>
      <c r="DZ79" s="188" t="s">
        <v>2933</v>
      </c>
      <c r="EA79" s="188" t="s">
        <v>623</v>
      </c>
      <c r="EB79" s="188" t="s">
        <v>623</v>
      </c>
      <c r="EC79" s="188" t="s">
        <v>2933</v>
      </c>
      <c r="ED79" s="188" t="s">
        <v>623</v>
      </c>
      <c r="EE79" s="188" t="s">
        <v>623</v>
      </c>
      <c r="EF79" s="188" t="s">
        <v>2933</v>
      </c>
      <c r="EG79" s="188" t="s">
        <v>623</v>
      </c>
      <c r="EH79" s="188" t="s">
        <v>623</v>
      </c>
      <c r="EI79" s="188" t="s">
        <v>2933</v>
      </c>
      <c r="EJ79" s="188" t="s">
        <v>623</v>
      </c>
      <c r="EK79" s="188" t="s">
        <v>623</v>
      </c>
      <c r="EL79" s="188" t="s">
        <v>2933</v>
      </c>
      <c r="EM79" s="188" t="s">
        <v>623</v>
      </c>
      <c r="EN79" s="188" t="s">
        <v>623</v>
      </c>
      <c r="EO79" s="188" t="s">
        <v>2933</v>
      </c>
      <c r="EP79" s="188" t="s">
        <v>623</v>
      </c>
      <c r="EQ79" s="188" t="s">
        <v>623</v>
      </c>
      <c r="ER79" s="188" t="s">
        <v>2933</v>
      </c>
      <c r="ES79" s="188" t="s">
        <v>623</v>
      </c>
      <c r="ET79" s="188" t="s">
        <v>623</v>
      </c>
    </row>
    <row r="80" spans="1:150" x14ac:dyDescent="0.3">
      <c r="A80" s="1"/>
      <c r="B80" s="187" t="s">
        <v>3570</v>
      </c>
      <c r="C80" s="187" t="s">
        <v>67</v>
      </c>
      <c r="D80" s="187" t="s">
        <v>68</v>
      </c>
      <c r="E80" s="187" t="s">
        <v>3571</v>
      </c>
      <c r="F80" s="187" t="s">
        <v>3572</v>
      </c>
      <c r="G80" s="188" t="s">
        <v>2933</v>
      </c>
      <c r="H80" s="188" t="s">
        <v>2824</v>
      </c>
      <c r="I80" s="188" t="s">
        <v>2824</v>
      </c>
      <c r="J80" s="188" t="s">
        <v>2933</v>
      </c>
      <c r="K80" s="188" t="s">
        <v>2824</v>
      </c>
      <c r="L80" s="188" t="s">
        <v>2824</v>
      </c>
      <c r="M80" s="188" t="s">
        <v>2933</v>
      </c>
      <c r="N80" s="188" t="s">
        <v>2824</v>
      </c>
      <c r="O80" s="188" t="s">
        <v>2824</v>
      </c>
      <c r="P80" s="188" t="s">
        <v>2933</v>
      </c>
      <c r="Q80" s="188" t="s">
        <v>2824</v>
      </c>
      <c r="R80" s="188" t="s">
        <v>2824</v>
      </c>
      <c r="S80" s="188" t="s">
        <v>2933</v>
      </c>
      <c r="T80" s="188" t="s">
        <v>2824</v>
      </c>
      <c r="U80" s="188" t="s">
        <v>2824</v>
      </c>
      <c r="V80" s="188" t="s">
        <v>2933</v>
      </c>
      <c r="W80" s="188" t="s">
        <v>2824</v>
      </c>
      <c r="X80" s="188" t="s">
        <v>2824</v>
      </c>
      <c r="Y80" s="188" t="s">
        <v>2933</v>
      </c>
      <c r="Z80" s="188" t="s">
        <v>2824</v>
      </c>
      <c r="AA80" s="188" t="s">
        <v>2824</v>
      </c>
      <c r="AB80" s="188" t="s">
        <v>2933</v>
      </c>
      <c r="AC80" s="188" t="s">
        <v>2824</v>
      </c>
      <c r="AD80" s="188" t="s">
        <v>2824</v>
      </c>
      <c r="AE80" s="188" t="s">
        <v>2933</v>
      </c>
      <c r="AF80" s="188" t="s">
        <v>2824</v>
      </c>
      <c r="AG80" s="188" t="s">
        <v>2824</v>
      </c>
      <c r="AH80" s="188" t="s">
        <v>2933</v>
      </c>
      <c r="AI80" s="188" t="s">
        <v>2824</v>
      </c>
      <c r="AJ80" s="188" t="s">
        <v>2824</v>
      </c>
      <c r="AK80" s="188" t="s">
        <v>2933</v>
      </c>
      <c r="AL80" s="188" t="s">
        <v>2824</v>
      </c>
      <c r="AM80" s="188" t="s">
        <v>2824</v>
      </c>
      <c r="AN80" s="188" t="s">
        <v>2933</v>
      </c>
      <c r="AO80" s="188" t="s">
        <v>2824</v>
      </c>
      <c r="AP80" s="188" t="s">
        <v>2824</v>
      </c>
      <c r="AQ80" s="188" t="s">
        <v>2933</v>
      </c>
      <c r="AR80" s="188" t="s">
        <v>2824</v>
      </c>
      <c r="AS80" s="188" t="s">
        <v>2824</v>
      </c>
      <c r="AT80" s="188" t="s">
        <v>2933</v>
      </c>
      <c r="AU80" s="188" t="s">
        <v>2824</v>
      </c>
      <c r="AV80" s="188" t="s">
        <v>2824</v>
      </c>
      <c r="AW80" s="188" t="s">
        <v>2933</v>
      </c>
      <c r="AX80" s="188" t="s">
        <v>2824</v>
      </c>
      <c r="AY80" s="188" t="s">
        <v>2824</v>
      </c>
      <c r="AZ80" s="188" t="s">
        <v>2933</v>
      </c>
      <c r="BA80" s="188" t="s">
        <v>2824</v>
      </c>
      <c r="BB80" s="188" t="s">
        <v>2824</v>
      </c>
      <c r="BC80" s="188" t="s">
        <v>2933</v>
      </c>
      <c r="BD80" s="188" t="s">
        <v>2824</v>
      </c>
      <c r="BE80" s="188" t="s">
        <v>2824</v>
      </c>
      <c r="BF80" s="188" t="s">
        <v>2933</v>
      </c>
      <c r="BG80" s="188" t="s">
        <v>2824</v>
      </c>
      <c r="BH80" s="188" t="s">
        <v>2824</v>
      </c>
      <c r="BI80" s="188" t="s">
        <v>2933</v>
      </c>
      <c r="BJ80" s="188" t="s">
        <v>2824</v>
      </c>
      <c r="BK80" s="188" t="s">
        <v>2824</v>
      </c>
      <c r="BL80" s="188" t="s">
        <v>2933</v>
      </c>
      <c r="BM80" s="188" t="s">
        <v>2824</v>
      </c>
      <c r="BN80" s="188" t="s">
        <v>2824</v>
      </c>
      <c r="BO80" s="188" t="s">
        <v>2933</v>
      </c>
      <c r="BP80" s="188" t="s">
        <v>2824</v>
      </c>
      <c r="BQ80" s="188" t="s">
        <v>2824</v>
      </c>
      <c r="BR80" s="188" t="s">
        <v>2933</v>
      </c>
      <c r="BS80" s="188" t="s">
        <v>2824</v>
      </c>
      <c r="BT80" s="188" t="s">
        <v>2824</v>
      </c>
      <c r="BU80" s="188" t="s">
        <v>2933</v>
      </c>
      <c r="BV80" s="188" t="s">
        <v>2824</v>
      </c>
      <c r="BW80" s="188" t="s">
        <v>2824</v>
      </c>
      <c r="BX80" s="188" t="s">
        <v>2933</v>
      </c>
      <c r="BY80" s="188" t="s">
        <v>2824</v>
      </c>
      <c r="BZ80" s="188" t="s">
        <v>2824</v>
      </c>
      <c r="CA80" s="188" t="s">
        <v>2933</v>
      </c>
      <c r="CB80" s="188" t="s">
        <v>2824</v>
      </c>
      <c r="CC80" s="188" t="s">
        <v>2824</v>
      </c>
      <c r="CD80" s="188" t="s">
        <v>2933</v>
      </c>
      <c r="CE80" s="188" t="s">
        <v>2824</v>
      </c>
      <c r="CF80" s="188" t="s">
        <v>2824</v>
      </c>
      <c r="CG80" s="188" t="s">
        <v>2933</v>
      </c>
      <c r="CH80" s="188" t="s">
        <v>2824</v>
      </c>
      <c r="CI80" s="188" t="s">
        <v>2824</v>
      </c>
      <c r="CJ80" s="188" t="s">
        <v>2933</v>
      </c>
      <c r="CK80" s="188" t="s">
        <v>2824</v>
      </c>
      <c r="CL80" s="188" t="s">
        <v>2824</v>
      </c>
      <c r="CM80" s="188" t="s">
        <v>2933</v>
      </c>
      <c r="CN80" s="188" t="s">
        <v>2824</v>
      </c>
      <c r="CO80" s="188" t="s">
        <v>2824</v>
      </c>
      <c r="CP80" s="188" t="s">
        <v>2933</v>
      </c>
      <c r="CQ80" s="188" t="s">
        <v>2824</v>
      </c>
      <c r="CR80" s="188" t="s">
        <v>2824</v>
      </c>
      <c r="CS80" s="188" t="s">
        <v>2933</v>
      </c>
      <c r="CT80" s="188" t="s">
        <v>2824</v>
      </c>
      <c r="CU80" s="188" t="s">
        <v>2824</v>
      </c>
      <c r="CV80" s="188" t="s">
        <v>2933</v>
      </c>
      <c r="CW80" s="188" t="s">
        <v>2824</v>
      </c>
      <c r="CX80" s="188" t="s">
        <v>2824</v>
      </c>
      <c r="CY80" s="188" t="s">
        <v>2933</v>
      </c>
      <c r="CZ80" s="188" t="s">
        <v>2824</v>
      </c>
      <c r="DA80" s="188" t="s">
        <v>2824</v>
      </c>
      <c r="DB80" s="188" t="s">
        <v>2933</v>
      </c>
      <c r="DC80" s="188" t="s">
        <v>2824</v>
      </c>
      <c r="DD80" s="188" t="s">
        <v>2824</v>
      </c>
      <c r="DE80" s="188" t="s">
        <v>2933</v>
      </c>
      <c r="DF80" s="188" t="s">
        <v>2824</v>
      </c>
      <c r="DG80" s="188" t="s">
        <v>2824</v>
      </c>
      <c r="DH80" s="188" t="s">
        <v>2933</v>
      </c>
      <c r="DI80" s="188" t="s">
        <v>2824</v>
      </c>
      <c r="DJ80" s="188" t="s">
        <v>2824</v>
      </c>
      <c r="DK80" s="188" t="s">
        <v>2933</v>
      </c>
      <c r="DL80" s="188" t="s">
        <v>2824</v>
      </c>
      <c r="DM80" s="188" t="s">
        <v>2824</v>
      </c>
      <c r="DN80" s="188" t="s">
        <v>2933</v>
      </c>
      <c r="DO80" s="188" t="s">
        <v>2824</v>
      </c>
      <c r="DP80" s="188" t="s">
        <v>2824</v>
      </c>
      <c r="DQ80" s="188" t="s">
        <v>2933</v>
      </c>
      <c r="DR80" s="188" t="s">
        <v>2824</v>
      </c>
      <c r="DS80" s="188" t="s">
        <v>2824</v>
      </c>
      <c r="DT80" s="188" t="s">
        <v>2933</v>
      </c>
      <c r="DU80" s="188" t="s">
        <v>2824</v>
      </c>
      <c r="DV80" s="188" t="s">
        <v>2824</v>
      </c>
      <c r="DW80" s="188" t="s">
        <v>2933</v>
      </c>
      <c r="DX80" s="188" t="s">
        <v>2824</v>
      </c>
      <c r="DY80" s="188" t="s">
        <v>2824</v>
      </c>
      <c r="DZ80" s="188" t="s">
        <v>2933</v>
      </c>
      <c r="EA80" s="188" t="s">
        <v>2824</v>
      </c>
      <c r="EB80" s="188" t="s">
        <v>2824</v>
      </c>
      <c r="EC80" s="188" t="s">
        <v>2933</v>
      </c>
      <c r="ED80" s="188" t="s">
        <v>2824</v>
      </c>
      <c r="EE80" s="188" t="s">
        <v>2824</v>
      </c>
      <c r="EF80" s="188" t="s">
        <v>2933</v>
      </c>
      <c r="EG80" s="188" t="s">
        <v>2824</v>
      </c>
      <c r="EH80" s="188" t="s">
        <v>2824</v>
      </c>
      <c r="EI80" s="188" t="s">
        <v>2933</v>
      </c>
      <c r="EJ80" s="188" t="s">
        <v>2824</v>
      </c>
      <c r="EK80" s="188" t="s">
        <v>2824</v>
      </c>
      <c r="EL80" s="188" t="s">
        <v>2933</v>
      </c>
      <c r="EM80" s="188" t="s">
        <v>2824</v>
      </c>
      <c r="EN80" s="188" t="s">
        <v>2824</v>
      </c>
      <c r="EO80" s="188" t="s">
        <v>2933</v>
      </c>
      <c r="EP80" s="188" t="s">
        <v>2824</v>
      </c>
      <c r="EQ80" s="188" t="s">
        <v>2824</v>
      </c>
      <c r="ER80" s="188" t="s">
        <v>2933</v>
      </c>
      <c r="ES80" s="188" t="s">
        <v>2824</v>
      </c>
      <c r="ET80" s="188" t="s">
        <v>2824</v>
      </c>
    </row>
    <row r="81" spans="1:150" x14ac:dyDescent="0.3">
      <c r="A81" s="1"/>
      <c r="B81" s="186" t="s">
        <v>3573</v>
      </c>
      <c r="C81" s="186" t="s">
        <v>107</v>
      </c>
      <c r="D81" s="186" t="s">
        <v>112</v>
      </c>
      <c r="E81" s="186" t="s">
        <v>3574</v>
      </c>
      <c r="F81" s="186" t="s">
        <v>3575</v>
      </c>
      <c r="G81" s="186" t="s">
        <v>2933</v>
      </c>
      <c r="H81" s="186" t="s">
        <v>2824</v>
      </c>
      <c r="I81" s="186" t="s">
        <v>2824</v>
      </c>
      <c r="J81" s="186" t="s">
        <v>2933</v>
      </c>
      <c r="K81" s="186" t="s">
        <v>2824</v>
      </c>
      <c r="L81" s="186" t="s">
        <v>2824</v>
      </c>
      <c r="M81" s="186" t="s">
        <v>2933</v>
      </c>
      <c r="N81" s="186" t="s">
        <v>2824</v>
      </c>
      <c r="O81" s="186" t="s">
        <v>2824</v>
      </c>
      <c r="P81" s="186" t="s">
        <v>2933</v>
      </c>
      <c r="Q81" s="186" t="s">
        <v>2824</v>
      </c>
      <c r="R81" s="186" t="s">
        <v>2824</v>
      </c>
      <c r="S81" s="186" t="s">
        <v>2933</v>
      </c>
      <c r="T81" s="186" t="s">
        <v>2824</v>
      </c>
      <c r="U81" s="186" t="s">
        <v>2824</v>
      </c>
      <c r="V81" s="186" t="s">
        <v>2933</v>
      </c>
      <c r="W81" s="186" t="s">
        <v>2824</v>
      </c>
      <c r="X81" s="186" t="s">
        <v>2824</v>
      </c>
      <c r="Y81" s="186" t="s">
        <v>2933</v>
      </c>
      <c r="Z81" s="186" t="s">
        <v>2824</v>
      </c>
      <c r="AA81" s="186" t="s">
        <v>2824</v>
      </c>
      <c r="AB81" s="186" t="s">
        <v>2933</v>
      </c>
      <c r="AC81" s="186" t="s">
        <v>2824</v>
      </c>
      <c r="AD81" s="186" t="s">
        <v>2824</v>
      </c>
      <c r="AE81" s="186" t="s">
        <v>2933</v>
      </c>
      <c r="AF81" s="186" t="s">
        <v>2824</v>
      </c>
      <c r="AG81" s="186" t="s">
        <v>2824</v>
      </c>
      <c r="AH81" s="186" t="s">
        <v>2933</v>
      </c>
      <c r="AI81" s="186" t="s">
        <v>2824</v>
      </c>
      <c r="AJ81" s="186" t="s">
        <v>2824</v>
      </c>
      <c r="AK81" s="186" t="s">
        <v>2933</v>
      </c>
      <c r="AL81" s="186" t="s">
        <v>2824</v>
      </c>
      <c r="AM81" s="186" t="s">
        <v>2824</v>
      </c>
      <c r="AN81" s="186" t="s">
        <v>2933</v>
      </c>
      <c r="AO81" s="186" t="s">
        <v>2824</v>
      </c>
      <c r="AP81" s="186" t="s">
        <v>2824</v>
      </c>
      <c r="AQ81" s="186" t="s">
        <v>2933</v>
      </c>
      <c r="AR81" s="186" t="s">
        <v>2824</v>
      </c>
      <c r="AS81" s="186" t="s">
        <v>2824</v>
      </c>
      <c r="AT81" s="186" t="s">
        <v>2933</v>
      </c>
      <c r="AU81" s="186" t="s">
        <v>2824</v>
      </c>
      <c r="AV81" s="186" t="s">
        <v>2824</v>
      </c>
      <c r="AW81" s="186" t="s">
        <v>2933</v>
      </c>
      <c r="AX81" s="186" t="s">
        <v>2824</v>
      </c>
      <c r="AY81" s="186" t="s">
        <v>2824</v>
      </c>
      <c r="AZ81" s="186" t="s">
        <v>2933</v>
      </c>
      <c r="BA81" s="186" t="s">
        <v>2824</v>
      </c>
      <c r="BB81" s="186" t="s">
        <v>2824</v>
      </c>
      <c r="BC81" s="186" t="s">
        <v>2933</v>
      </c>
      <c r="BD81" s="186" t="s">
        <v>2824</v>
      </c>
      <c r="BE81" s="186" t="s">
        <v>2824</v>
      </c>
      <c r="BF81" s="186" t="s">
        <v>2933</v>
      </c>
      <c r="BG81" s="186" t="s">
        <v>2824</v>
      </c>
      <c r="BH81" s="186" t="s">
        <v>2824</v>
      </c>
      <c r="BI81" s="186" t="s">
        <v>2933</v>
      </c>
      <c r="BJ81" s="186" t="s">
        <v>2824</v>
      </c>
      <c r="BK81" s="186" t="s">
        <v>2824</v>
      </c>
      <c r="BL81" s="186" t="s">
        <v>2933</v>
      </c>
      <c r="BM81" s="186" t="s">
        <v>2824</v>
      </c>
      <c r="BN81" s="186" t="s">
        <v>2824</v>
      </c>
      <c r="BO81" s="186" t="s">
        <v>2933</v>
      </c>
      <c r="BP81" s="186" t="s">
        <v>2824</v>
      </c>
      <c r="BQ81" s="186" t="s">
        <v>2824</v>
      </c>
      <c r="BR81" s="186" t="s">
        <v>2933</v>
      </c>
      <c r="BS81" s="186" t="s">
        <v>2824</v>
      </c>
      <c r="BT81" s="186" t="s">
        <v>2824</v>
      </c>
      <c r="BU81" s="186" t="s">
        <v>2933</v>
      </c>
      <c r="BV81" s="186" t="s">
        <v>2824</v>
      </c>
      <c r="BW81" s="186" t="s">
        <v>2824</v>
      </c>
      <c r="BX81" s="186" t="s">
        <v>2933</v>
      </c>
      <c r="BY81" s="186" t="s">
        <v>2824</v>
      </c>
      <c r="BZ81" s="186" t="s">
        <v>2824</v>
      </c>
      <c r="CA81" s="186" t="s">
        <v>2933</v>
      </c>
      <c r="CB81" s="186" t="s">
        <v>2824</v>
      </c>
      <c r="CC81" s="186" t="s">
        <v>2824</v>
      </c>
      <c r="CD81" s="186" t="s">
        <v>2933</v>
      </c>
      <c r="CE81" s="186" t="s">
        <v>2824</v>
      </c>
      <c r="CF81" s="186" t="s">
        <v>2824</v>
      </c>
      <c r="CG81" s="186" t="s">
        <v>2933</v>
      </c>
      <c r="CH81" s="186" t="s">
        <v>2824</v>
      </c>
      <c r="CI81" s="186" t="s">
        <v>2824</v>
      </c>
      <c r="CJ81" s="186" t="s">
        <v>2933</v>
      </c>
      <c r="CK81" s="186" t="s">
        <v>2824</v>
      </c>
      <c r="CL81" s="186" t="s">
        <v>2824</v>
      </c>
      <c r="CM81" s="186" t="s">
        <v>2933</v>
      </c>
      <c r="CN81" s="186" t="s">
        <v>2824</v>
      </c>
      <c r="CO81" s="186" t="s">
        <v>2824</v>
      </c>
      <c r="CP81" s="186" t="s">
        <v>2933</v>
      </c>
      <c r="CQ81" s="186" t="s">
        <v>2824</v>
      </c>
      <c r="CR81" s="186" t="s">
        <v>2824</v>
      </c>
      <c r="CS81" s="186" t="s">
        <v>2933</v>
      </c>
      <c r="CT81" s="186" t="s">
        <v>2824</v>
      </c>
      <c r="CU81" s="186" t="s">
        <v>2824</v>
      </c>
      <c r="CV81" s="186" t="s">
        <v>2933</v>
      </c>
      <c r="CW81" s="186" t="s">
        <v>2824</v>
      </c>
      <c r="CX81" s="186" t="s">
        <v>2824</v>
      </c>
      <c r="CY81" s="186" t="s">
        <v>2933</v>
      </c>
      <c r="CZ81" s="186" t="s">
        <v>2824</v>
      </c>
      <c r="DA81" s="186" t="s">
        <v>2824</v>
      </c>
      <c r="DB81" s="186" t="s">
        <v>2933</v>
      </c>
      <c r="DC81" s="186" t="s">
        <v>2824</v>
      </c>
      <c r="DD81" s="186" t="s">
        <v>2824</v>
      </c>
      <c r="DE81" s="186" t="s">
        <v>2933</v>
      </c>
      <c r="DF81" s="186" t="s">
        <v>2824</v>
      </c>
      <c r="DG81" s="186" t="s">
        <v>2824</v>
      </c>
      <c r="DH81" s="186" t="s">
        <v>2933</v>
      </c>
      <c r="DI81" s="186" t="s">
        <v>2824</v>
      </c>
      <c r="DJ81" s="186" t="s">
        <v>2824</v>
      </c>
      <c r="DK81" s="186" t="s">
        <v>2933</v>
      </c>
      <c r="DL81" s="186" t="s">
        <v>2824</v>
      </c>
      <c r="DM81" s="186" t="s">
        <v>2824</v>
      </c>
      <c r="DN81" s="186" t="s">
        <v>2933</v>
      </c>
      <c r="DO81" s="186" t="s">
        <v>2824</v>
      </c>
      <c r="DP81" s="186" t="s">
        <v>2824</v>
      </c>
      <c r="DQ81" s="186" t="s">
        <v>2933</v>
      </c>
      <c r="DR81" s="186" t="s">
        <v>2824</v>
      </c>
      <c r="DS81" s="186" t="s">
        <v>2824</v>
      </c>
      <c r="DT81" s="186" t="s">
        <v>2933</v>
      </c>
      <c r="DU81" s="186" t="s">
        <v>2824</v>
      </c>
      <c r="DV81" s="186" t="s">
        <v>2824</v>
      </c>
      <c r="DW81" s="186" t="s">
        <v>2933</v>
      </c>
      <c r="DX81" s="186" t="s">
        <v>2824</v>
      </c>
      <c r="DY81" s="186" t="s">
        <v>2824</v>
      </c>
      <c r="DZ81" s="186" t="s">
        <v>2933</v>
      </c>
      <c r="EA81" s="186" t="s">
        <v>2824</v>
      </c>
      <c r="EB81" s="186" t="s">
        <v>2824</v>
      </c>
      <c r="EC81" s="186" t="s">
        <v>2933</v>
      </c>
      <c r="ED81" s="186" t="s">
        <v>2824</v>
      </c>
      <c r="EE81" s="186" t="s">
        <v>2824</v>
      </c>
      <c r="EF81" s="186" t="s">
        <v>2933</v>
      </c>
      <c r="EG81" s="186" t="s">
        <v>2824</v>
      </c>
      <c r="EH81" s="186" t="s">
        <v>2824</v>
      </c>
      <c r="EI81" s="186" t="s">
        <v>2933</v>
      </c>
      <c r="EJ81" s="186" t="s">
        <v>2824</v>
      </c>
      <c r="EK81" s="186" t="s">
        <v>2824</v>
      </c>
      <c r="EL81" s="186" t="s">
        <v>2933</v>
      </c>
      <c r="EM81" s="186" t="s">
        <v>2824</v>
      </c>
      <c r="EN81" s="186" t="s">
        <v>2824</v>
      </c>
      <c r="EO81" s="186" t="s">
        <v>2933</v>
      </c>
      <c r="EP81" s="186" t="s">
        <v>2824</v>
      </c>
      <c r="EQ81" s="186" t="s">
        <v>2824</v>
      </c>
      <c r="ER81" s="186" t="s">
        <v>2933</v>
      </c>
      <c r="ES81" s="186" t="s">
        <v>2824</v>
      </c>
      <c r="ET81" s="186" t="s">
        <v>2824</v>
      </c>
    </row>
    <row r="82" spans="1:150" x14ac:dyDescent="0.3">
      <c r="A82" s="1"/>
      <c r="B82" s="187" t="s">
        <v>3576</v>
      </c>
      <c r="C82" s="187" t="s">
        <v>107</v>
      </c>
      <c r="D82" s="187" t="s">
        <v>112</v>
      </c>
      <c r="E82" s="187" t="s">
        <v>3577</v>
      </c>
      <c r="F82" s="187" t="s">
        <v>3578</v>
      </c>
      <c r="G82" s="188" t="s">
        <v>2933</v>
      </c>
      <c r="H82" s="188" t="s">
        <v>623</v>
      </c>
      <c r="I82" s="188" t="s">
        <v>623</v>
      </c>
      <c r="J82" s="188" t="s">
        <v>2933</v>
      </c>
      <c r="K82" s="188" t="s">
        <v>623</v>
      </c>
      <c r="L82" s="188" t="s">
        <v>623</v>
      </c>
      <c r="M82" s="188" t="s">
        <v>2933</v>
      </c>
      <c r="N82" s="188" t="s">
        <v>623</v>
      </c>
      <c r="O82" s="188" t="s">
        <v>623</v>
      </c>
      <c r="P82" s="188" t="s">
        <v>2933</v>
      </c>
      <c r="Q82" s="188" t="s">
        <v>623</v>
      </c>
      <c r="R82" s="188" t="s">
        <v>623</v>
      </c>
      <c r="S82" s="188" t="s">
        <v>2933</v>
      </c>
      <c r="T82" s="188" t="s">
        <v>623</v>
      </c>
      <c r="U82" s="188" t="s">
        <v>623</v>
      </c>
      <c r="V82" s="188" t="s">
        <v>2933</v>
      </c>
      <c r="W82" s="188" t="s">
        <v>623</v>
      </c>
      <c r="X82" s="188" t="s">
        <v>623</v>
      </c>
      <c r="Y82" s="188" t="s">
        <v>2933</v>
      </c>
      <c r="Z82" s="188" t="s">
        <v>623</v>
      </c>
      <c r="AA82" s="188" t="s">
        <v>623</v>
      </c>
      <c r="AB82" s="188" t="s">
        <v>2933</v>
      </c>
      <c r="AC82" s="188" t="s">
        <v>623</v>
      </c>
      <c r="AD82" s="188" t="s">
        <v>623</v>
      </c>
      <c r="AE82" s="188" t="s">
        <v>2933</v>
      </c>
      <c r="AF82" s="188" t="s">
        <v>623</v>
      </c>
      <c r="AG82" s="188" t="s">
        <v>623</v>
      </c>
      <c r="AH82" s="188" t="s">
        <v>2933</v>
      </c>
      <c r="AI82" s="188" t="s">
        <v>623</v>
      </c>
      <c r="AJ82" s="188" t="s">
        <v>623</v>
      </c>
      <c r="AK82" s="188" t="s">
        <v>2933</v>
      </c>
      <c r="AL82" s="188" t="s">
        <v>623</v>
      </c>
      <c r="AM82" s="188" t="s">
        <v>623</v>
      </c>
      <c r="AN82" s="188" t="s">
        <v>2933</v>
      </c>
      <c r="AO82" s="188" t="s">
        <v>623</v>
      </c>
      <c r="AP82" s="188" t="s">
        <v>623</v>
      </c>
      <c r="AQ82" s="188" t="s">
        <v>2933</v>
      </c>
      <c r="AR82" s="188" t="s">
        <v>623</v>
      </c>
      <c r="AS82" s="188" t="s">
        <v>623</v>
      </c>
      <c r="AT82" s="188" t="s">
        <v>2933</v>
      </c>
      <c r="AU82" s="188" t="s">
        <v>623</v>
      </c>
      <c r="AV82" s="188" t="s">
        <v>623</v>
      </c>
      <c r="AW82" s="188" t="s">
        <v>2933</v>
      </c>
      <c r="AX82" s="188" t="s">
        <v>623</v>
      </c>
      <c r="AY82" s="188" t="s">
        <v>623</v>
      </c>
      <c r="AZ82" s="188" t="s">
        <v>2933</v>
      </c>
      <c r="BA82" s="188" t="s">
        <v>623</v>
      </c>
      <c r="BB82" s="188" t="s">
        <v>623</v>
      </c>
      <c r="BC82" s="188" t="s">
        <v>2933</v>
      </c>
      <c r="BD82" s="188" t="s">
        <v>623</v>
      </c>
      <c r="BE82" s="188" t="s">
        <v>623</v>
      </c>
      <c r="BF82" s="188" t="s">
        <v>2933</v>
      </c>
      <c r="BG82" s="188" t="s">
        <v>623</v>
      </c>
      <c r="BH82" s="188" t="s">
        <v>623</v>
      </c>
      <c r="BI82" s="188" t="s">
        <v>2933</v>
      </c>
      <c r="BJ82" s="188" t="s">
        <v>623</v>
      </c>
      <c r="BK82" s="188" t="s">
        <v>623</v>
      </c>
      <c r="BL82" s="188" t="s">
        <v>2933</v>
      </c>
      <c r="BM82" s="188" t="s">
        <v>623</v>
      </c>
      <c r="BN82" s="188" t="s">
        <v>623</v>
      </c>
      <c r="BO82" s="188" t="s">
        <v>2933</v>
      </c>
      <c r="BP82" s="188" t="s">
        <v>623</v>
      </c>
      <c r="BQ82" s="188" t="s">
        <v>623</v>
      </c>
      <c r="BR82" s="188" t="s">
        <v>2933</v>
      </c>
      <c r="BS82" s="188" t="s">
        <v>623</v>
      </c>
      <c r="BT82" s="188" t="s">
        <v>623</v>
      </c>
      <c r="BU82" s="188" t="s">
        <v>2933</v>
      </c>
      <c r="BV82" s="188" t="s">
        <v>623</v>
      </c>
      <c r="BW82" s="188" t="s">
        <v>623</v>
      </c>
      <c r="BX82" s="188" t="s">
        <v>2933</v>
      </c>
      <c r="BY82" s="188" t="s">
        <v>623</v>
      </c>
      <c r="BZ82" s="188" t="s">
        <v>623</v>
      </c>
      <c r="CA82" s="188" t="s">
        <v>2933</v>
      </c>
      <c r="CB82" s="188" t="s">
        <v>623</v>
      </c>
      <c r="CC82" s="188" t="s">
        <v>623</v>
      </c>
      <c r="CD82" s="188" t="s">
        <v>2933</v>
      </c>
      <c r="CE82" s="188" t="s">
        <v>623</v>
      </c>
      <c r="CF82" s="188" t="s">
        <v>623</v>
      </c>
      <c r="CG82" s="188" t="s">
        <v>2933</v>
      </c>
      <c r="CH82" s="188" t="s">
        <v>623</v>
      </c>
      <c r="CI82" s="188" t="s">
        <v>623</v>
      </c>
      <c r="CJ82" s="188" t="s">
        <v>2933</v>
      </c>
      <c r="CK82" s="188" t="s">
        <v>623</v>
      </c>
      <c r="CL82" s="188" t="s">
        <v>623</v>
      </c>
      <c r="CM82" s="188" t="s">
        <v>2933</v>
      </c>
      <c r="CN82" s="188" t="s">
        <v>623</v>
      </c>
      <c r="CO82" s="188" t="s">
        <v>623</v>
      </c>
      <c r="CP82" s="188" t="s">
        <v>2933</v>
      </c>
      <c r="CQ82" s="188" t="s">
        <v>623</v>
      </c>
      <c r="CR82" s="188" t="s">
        <v>623</v>
      </c>
      <c r="CS82" s="188" t="s">
        <v>2933</v>
      </c>
      <c r="CT82" s="188" t="s">
        <v>623</v>
      </c>
      <c r="CU82" s="188" t="s">
        <v>623</v>
      </c>
      <c r="CV82" s="188" t="s">
        <v>2933</v>
      </c>
      <c r="CW82" s="188" t="s">
        <v>623</v>
      </c>
      <c r="CX82" s="188" t="s">
        <v>623</v>
      </c>
      <c r="CY82" s="188" t="s">
        <v>2933</v>
      </c>
      <c r="CZ82" s="188" t="s">
        <v>623</v>
      </c>
      <c r="DA82" s="188" t="s">
        <v>623</v>
      </c>
      <c r="DB82" s="188" t="s">
        <v>2933</v>
      </c>
      <c r="DC82" s="188" t="s">
        <v>623</v>
      </c>
      <c r="DD82" s="188" t="s">
        <v>623</v>
      </c>
      <c r="DE82" s="188" t="s">
        <v>2933</v>
      </c>
      <c r="DF82" s="188" t="s">
        <v>623</v>
      </c>
      <c r="DG82" s="188" t="s">
        <v>623</v>
      </c>
      <c r="DH82" s="188" t="s">
        <v>2933</v>
      </c>
      <c r="DI82" s="188" t="s">
        <v>623</v>
      </c>
      <c r="DJ82" s="188" t="s">
        <v>623</v>
      </c>
      <c r="DK82" s="188" t="s">
        <v>2933</v>
      </c>
      <c r="DL82" s="188" t="s">
        <v>623</v>
      </c>
      <c r="DM82" s="188" t="s">
        <v>623</v>
      </c>
      <c r="DN82" s="188" t="s">
        <v>2933</v>
      </c>
      <c r="DO82" s="188" t="s">
        <v>623</v>
      </c>
      <c r="DP82" s="188" t="s">
        <v>623</v>
      </c>
      <c r="DQ82" s="188" t="s">
        <v>2933</v>
      </c>
      <c r="DR82" s="188" t="s">
        <v>623</v>
      </c>
      <c r="DS82" s="188" t="s">
        <v>623</v>
      </c>
      <c r="DT82" s="188" t="s">
        <v>2933</v>
      </c>
      <c r="DU82" s="188" t="s">
        <v>623</v>
      </c>
      <c r="DV82" s="188" t="s">
        <v>623</v>
      </c>
      <c r="DW82" s="188" t="s">
        <v>2933</v>
      </c>
      <c r="DX82" s="188" t="s">
        <v>623</v>
      </c>
      <c r="DY82" s="188" t="s">
        <v>623</v>
      </c>
      <c r="DZ82" s="188" t="s">
        <v>2933</v>
      </c>
      <c r="EA82" s="188" t="s">
        <v>623</v>
      </c>
      <c r="EB82" s="188" t="s">
        <v>623</v>
      </c>
      <c r="EC82" s="188" t="s">
        <v>2933</v>
      </c>
      <c r="ED82" s="188" t="s">
        <v>623</v>
      </c>
      <c r="EE82" s="188" t="s">
        <v>623</v>
      </c>
      <c r="EF82" s="188" t="s">
        <v>2933</v>
      </c>
      <c r="EG82" s="188" t="s">
        <v>623</v>
      </c>
      <c r="EH82" s="188" t="s">
        <v>623</v>
      </c>
      <c r="EI82" s="188" t="s">
        <v>2933</v>
      </c>
      <c r="EJ82" s="188" t="s">
        <v>623</v>
      </c>
      <c r="EK82" s="188" t="s">
        <v>623</v>
      </c>
      <c r="EL82" s="188" t="s">
        <v>2933</v>
      </c>
      <c r="EM82" s="188" t="s">
        <v>623</v>
      </c>
      <c r="EN82" s="188" t="s">
        <v>623</v>
      </c>
      <c r="EO82" s="188" t="s">
        <v>2933</v>
      </c>
      <c r="EP82" s="188" t="s">
        <v>623</v>
      </c>
      <c r="EQ82" s="188" t="s">
        <v>623</v>
      </c>
      <c r="ER82" s="188" t="s">
        <v>2933</v>
      </c>
      <c r="ES82" s="188" t="s">
        <v>623</v>
      </c>
      <c r="ET82" s="188" t="s">
        <v>623</v>
      </c>
    </row>
    <row r="83" spans="1:150" x14ac:dyDescent="0.3">
      <c r="A83" s="1"/>
      <c r="B83" s="187" t="s">
        <v>3579</v>
      </c>
      <c r="C83" s="187" t="s">
        <v>107</v>
      </c>
      <c r="D83" s="187" t="s">
        <v>112</v>
      </c>
      <c r="E83" s="187" t="s">
        <v>3580</v>
      </c>
      <c r="F83" s="187" t="s">
        <v>3581</v>
      </c>
      <c r="G83" s="188" t="s">
        <v>2933</v>
      </c>
      <c r="H83" s="188" t="s">
        <v>623</v>
      </c>
      <c r="I83" s="188" t="s">
        <v>623</v>
      </c>
      <c r="J83" s="188" t="s">
        <v>2933</v>
      </c>
      <c r="K83" s="188" t="s">
        <v>623</v>
      </c>
      <c r="L83" s="188" t="s">
        <v>623</v>
      </c>
      <c r="M83" s="188" t="s">
        <v>2933</v>
      </c>
      <c r="N83" s="188" t="s">
        <v>623</v>
      </c>
      <c r="O83" s="188" t="s">
        <v>623</v>
      </c>
      <c r="P83" s="188" t="s">
        <v>2933</v>
      </c>
      <c r="Q83" s="188" t="s">
        <v>623</v>
      </c>
      <c r="R83" s="188" t="s">
        <v>623</v>
      </c>
      <c r="S83" s="188" t="s">
        <v>2933</v>
      </c>
      <c r="T83" s="188" t="s">
        <v>623</v>
      </c>
      <c r="U83" s="188" t="s">
        <v>623</v>
      </c>
      <c r="V83" s="188" t="s">
        <v>2933</v>
      </c>
      <c r="W83" s="188" t="s">
        <v>623</v>
      </c>
      <c r="X83" s="188" t="s">
        <v>623</v>
      </c>
      <c r="Y83" s="188" t="s">
        <v>2933</v>
      </c>
      <c r="Z83" s="188" t="s">
        <v>623</v>
      </c>
      <c r="AA83" s="188" t="s">
        <v>623</v>
      </c>
      <c r="AB83" s="188" t="s">
        <v>2933</v>
      </c>
      <c r="AC83" s="188" t="s">
        <v>623</v>
      </c>
      <c r="AD83" s="188" t="s">
        <v>623</v>
      </c>
      <c r="AE83" s="188" t="s">
        <v>2933</v>
      </c>
      <c r="AF83" s="188" t="s">
        <v>623</v>
      </c>
      <c r="AG83" s="188" t="s">
        <v>623</v>
      </c>
      <c r="AH83" s="188" t="s">
        <v>2933</v>
      </c>
      <c r="AI83" s="188" t="s">
        <v>623</v>
      </c>
      <c r="AJ83" s="188" t="s">
        <v>623</v>
      </c>
      <c r="AK83" s="188" t="s">
        <v>2933</v>
      </c>
      <c r="AL83" s="188" t="s">
        <v>623</v>
      </c>
      <c r="AM83" s="188" t="s">
        <v>623</v>
      </c>
      <c r="AN83" s="188" t="s">
        <v>2933</v>
      </c>
      <c r="AO83" s="188" t="s">
        <v>623</v>
      </c>
      <c r="AP83" s="188" t="s">
        <v>623</v>
      </c>
      <c r="AQ83" s="188" t="s">
        <v>2933</v>
      </c>
      <c r="AR83" s="188" t="s">
        <v>623</v>
      </c>
      <c r="AS83" s="188" t="s">
        <v>623</v>
      </c>
      <c r="AT83" s="188" t="s">
        <v>2933</v>
      </c>
      <c r="AU83" s="188" t="s">
        <v>623</v>
      </c>
      <c r="AV83" s="188" t="s">
        <v>623</v>
      </c>
      <c r="AW83" s="188" t="s">
        <v>2933</v>
      </c>
      <c r="AX83" s="188" t="s">
        <v>623</v>
      </c>
      <c r="AY83" s="188" t="s">
        <v>623</v>
      </c>
      <c r="AZ83" s="188" t="s">
        <v>2933</v>
      </c>
      <c r="BA83" s="188" t="s">
        <v>623</v>
      </c>
      <c r="BB83" s="188" t="s">
        <v>623</v>
      </c>
      <c r="BC83" s="188" t="s">
        <v>2933</v>
      </c>
      <c r="BD83" s="188" t="s">
        <v>623</v>
      </c>
      <c r="BE83" s="188" t="s">
        <v>623</v>
      </c>
      <c r="BF83" s="188" t="s">
        <v>2933</v>
      </c>
      <c r="BG83" s="188" t="s">
        <v>623</v>
      </c>
      <c r="BH83" s="188" t="s">
        <v>623</v>
      </c>
      <c r="BI83" s="188" t="s">
        <v>2933</v>
      </c>
      <c r="BJ83" s="188" t="s">
        <v>623</v>
      </c>
      <c r="BK83" s="188" t="s">
        <v>623</v>
      </c>
      <c r="BL83" s="188" t="s">
        <v>2933</v>
      </c>
      <c r="BM83" s="188" t="s">
        <v>623</v>
      </c>
      <c r="BN83" s="188" t="s">
        <v>623</v>
      </c>
      <c r="BO83" s="188" t="s">
        <v>2933</v>
      </c>
      <c r="BP83" s="188" t="s">
        <v>623</v>
      </c>
      <c r="BQ83" s="188" t="s">
        <v>623</v>
      </c>
      <c r="BR83" s="188" t="s">
        <v>2933</v>
      </c>
      <c r="BS83" s="188" t="s">
        <v>623</v>
      </c>
      <c r="BT83" s="188" t="s">
        <v>623</v>
      </c>
      <c r="BU83" s="188" t="s">
        <v>2933</v>
      </c>
      <c r="BV83" s="188" t="s">
        <v>623</v>
      </c>
      <c r="BW83" s="188" t="s">
        <v>623</v>
      </c>
      <c r="BX83" s="188" t="s">
        <v>2933</v>
      </c>
      <c r="BY83" s="188" t="s">
        <v>623</v>
      </c>
      <c r="BZ83" s="188" t="s">
        <v>623</v>
      </c>
      <c r="CA83" s="188" t="s">
        <v>2933</v>
      </c>
      <c r="CB83" s="188" t="s">
        <v>623</v>
      </c>
      <c r="CC83" s="188" t="s">
        <v>623</v>
      </c>
      <c r="CD83" s="188" t="s">
        <v>2933</v>
      </c>
      <c r="CE83" s="188" t="s">
        <v>623</v>
      </c>
      <c r="CF83" s="188" t="s">
        <v>623</v>
      </c>
      <c r="CG83" s="188" t="s">
        <v>2933</v>
      </c>
      <c r="CH83" s="188" t="s">
        <v>623</v>
      </c>
      <c r="CI83" s="188" t="s">
        <v>623</v>
      </c>
      <c r="CJ83" s="188" t="s">
        <v>2933</v>
      </c>
      <c r="CK83" s="188" t="s">
        <v>623</v>
      </c>
      <c r="CL83" s="188" t="s">
        <v>623</v>
      </c>
      <c r="CM83" s="188" t="s">
        <v>2933</v>
      </c>
      <c r="CN83" s="188" t="s">
        <v>623</v>
      </c>
      <c r="CO83" s="188" t="s">
        <v>623</v>
      </c>
      <c r="CP83" s="188" t="s">
        <v>2933</v>
      </c>
      <c r="CQ83" s="188" t="s">
        <v>623</v>
      </c>
      <c r="CR83" s="188" t="s">
        <v>623</v>
      </c>
      <c r="CS83" s="188" t="s">
        <v>2933</v>
      </c>
      <c r="CT83" s="188" t="s">
        <v>623</v>
      </c>
      <c r="CU83" s="188" t="s">
        <v>623</v>
      </c>
      <c r="CV83" s="188" t="s">
        <v>2933</v>
      </c>
      <c r="CW83" s="188" t="s">
        <v>623</v>
      </c>
      <c r="CX83" s="188" t="s">
        <v>623</v>
      </c>
      <c r="CY83" s="188" t="s">
        <v>2933</v>
      </c>
      <c r="CZ83" s="188" t="s">
        <v>623</v>
      </c>
      <c r="DA83" s="188" t="s">
        <v>623</v>
      </c>
      <c r="DB83" s="188" t="s">
        <v>2933</v>
      </c>
      <c r="DC83" s="188" t="s">
        <v>623</v>
      </c>
      <c r="DD83" s="188" t="s">
        <v>623</v>
      </c>
      <c r="DE83" s="188" t="s">
        <v>2933</v>
      </c>
      <c r="DF83" s="188" t="s">
        <v>623</v>
      </c>
      <c r="DG83" s="188" t="s">
        <v>623</v>
      </c>
      <c r="DH83" s="188" t="s">
        <v>2933</v>
      </c>
      <c r="DI83" s="188" t="s">
        <v>623</v>
      </c>
      <c r="DJ83" s="188" t="s">
        <v>623</v>
      </c>
      <c r="DK83" s="188" t="s">
        <v>2933</v>
      </c>
      <c r="DL83" s="188" t="s">
        <v>623</v>
      </c>
      <c r="DM83" s="188" t="s">
        <v>623</v>
      </c>
      <c r="DN83" s="188" t="s">
        <v>2933</v>
      </c>
      <c r="DO83" s="188" t="s">
        <v>623</v>
      </c>
      <c r="DP83" s="188" t="s">
        <v>623</v>
      </c>
      <c r="DQ83" s="188" t="s">
        <v>2933</v>
      </c>
      <c r="DR83" s="188" t="s">
        <v>623</v>
      </c>
      <c r="DS83" s="188" t="s">
        <v>623</v>
      </c>
      <c r="DT83" s="188" t="s">
        <v>2933</v>
      </c>
      <c r="DU83" s="188" t="s">
        <v>623</v>
      </c>
      <c r="DV83" s="188" t="s">
        <v>623</v>
      </c>
      <c r="DW83" s="188" t="s">
        <v>2933</v>
      </c>
      <c r="DX83" s="188" t="s">
        <v>623</v>
      </c>
      <c r="DY83" s="188" t="s">
        <v>623</v>
      </c>
      <c r="DZ83" s="188" t="s">
        <v>2933</v>
      </c>
      <c r="EA83" s="188" t="s">
        <v>623</v>
      </c>
      <c r="EB83" s="188" t="s">
        <v>623</v>
      </c>
      <c r="EC83" s="188" t="s">
        <v>2933</v>
      </c>
      <c r="ED83" s="188" t="s">
        <v>623</v>
      </c>
      <c r="EE83" s="188" t="s">
        <v>623</v>
      </c>
      <c r="EF83" s="188" t="s">
        <v>2933</v>
      </c>
      <c r="EG83" s="188" t="s">
        <v>623</v>
      </c>
      <c r="EH83" s="188" t="s">
        <v>623</v>
      </c>
      <c r="EI83" s="188" t="s">
        <v>2933</v>
      </c>
      <c r="EJ83" s="188" t="s">
        <v>623</v>
      </c>
      <c r="EK83" s="188" t="s">
        <v>623</v>
      </c>
      <c r="EL83" s="188" t="s">
        <v>2933</v>
      </c>
      <c r="EM83" s="188" t="s">
        <v>623</v>
      </c>
      <c r="EN83" s="188" t="s">
        <v>623</v>
      </c>
      <c r="EO83" s="188" t="s">
        <v>2933</v>
      </c>
      <c r="EP83" s="188" t="s">
        <v>623</v>
      </c>
      <c r="EQ83" s="188" t="s">
        <v>623</v>
      </c>
      <c r="ER83" s="188" t="s">
        <v>2933</v>
      </c>
      <c r="ES83" s="188" t="s">
        <v>623</v>
      </c>
      <c r="ET83" s="188" t="s">
        <v>623</v>
      </c>
    </row>
    <row r="84" spans="1:150" x14ac:dyDescent="0.3">
      <c r="A84" s="1"/>
      <c r="B84" s="187" t="s">
        <v>3582</v>
      </c>
      <c r="C84" s="187" t="s">
        <v>107</v>
      </c>
      <c r="D84" s="187" t="s">
        <v>112</v>
      </c>
      <c r="E84" s="187" t="s">
        <v>3583</v>
      </c>
      <c r="F84" s="187" t="s">
        <v>3584</v>
      </c>
      <c r="G84" s="188" t="s">
        <v>2933</v>
      </c>
      <c r="H84" s="188" t="s">
        <v>2824</v>
      </c>
      <c r="I84" s="188" t="s">
        <v>2824</v>
      </c>
      <c r="J84" s="188" t="s">
        <v>2933</v>
      </c>
      <c r="K84" s="188" t="s">
        <v>2824</v>
      </c>
      <c r="L84" s="188" t="s">
        <v>2824</v>
      </c>
      <c r="M84" s="188" t="s">
        <v>2933</v>
      </c>
      <c r="N84" s="188" t="s">
        <v>2824</v>
      </c>
      <c r="O84" s="188" t="s">
        <v>2824</v>
      </c>
      <c r="P84" s="188" t="s">
        <v>2933</v>
      </c>
      <c r="Q84" s="188" t="s">
        <v>2824</v>
      </c>
      <c r="R84" s="188" t="s">
        <v>2824</v>
      </c>
      <c r="S84" s="188" t="s">
        <v>2933</v>
      </c>
      <c r="T84" s="188" t="s">
        <v>2824</v>
      </c>
      <c r="U84" s="188" t="s">
        <v>2824</v>
      </c>
      <c r="V84" s="188" t="s">
        <v>2933</v>
      </c>
      <c r="W84" s="188" t="s">
        <v>2824</v>
      </c>
      <c r="X84" s="188" t="s">
        <v>2824</v>
      </c>
      <c r="Y84" s="188" t="s">
        <v>2933</v>
      </c>
      <c r="Z84" s="188" t="s">
        <v>2824</v>
      </c>
      <c r="AA84" s="188" t="s">
        <v>2824</v>
      </c>
      <c r="AB84" s="188" t="s">
        <v>2933</v>
      </c>
      <c r="AC84" s="188" t="s">
        <v>2824</v>
      </c>
      <c r="AD84" s="188" t="s">
        <v>2824</v>
      </c>
      <c r="AE84" s="188" t="s">
        <v>2933</v>
      </c>
      <c r="AF84" s="188" t="s">
        <v>2824</v>
      </c>
      <c r="AG84" s="188" t="s">
        <v>2824</v>
      </c>
      <c r="AH84" s="188" t="s">
        <v>2933</v>
      </c>
      <c r="AI84" s="188" t="s">
        <v>2824</v>
      </c>
      <c r="AJ84" s="188" t="s">
        <v>2824</v>
      </c>
      <c r="AK84" s="188" t="s">
        <v>2933</v>
      </c>
      <c r="AL84" s="188" t="s">
        <v>2824</v>
      </c>
      <c r="AM84" s="188" t="s">
        <v>2824</v>
      </c>
      <c r="AN84" s="188" t="s">
        <v>2933</v>
      </c>
      <c r="AO84" s="188" t="s">
        <v>2824</v>
      </c>
      <c r="AP84" s="188" t="s">
        <v>2824</v>
      </c>
      <c r="AQ84" s="188" t="s">
        <v>2933</v>
      </c>
      <c r="AR84" s="188" t="s">
        <v>2824</v>
      </c>
      <c r="AS84" s="188" t="s">
        <v>2824</v>
      </c>
      <c r="AT84" s="188" t="s">
        <v>2933</v>
      </c>
      <c r="AU84" s="188" t="s">
        <v>2824</v>
      </c>
      <c r="AV84" s="188" t="s">
        <v>2824</v>
      </c>
      <c r="AW84" s="188" t="s">
        <v>2933</v>
      </c>
      <c r="AX84" s="188" t="s">
        <v>2824</v>
      </c>
      <c r="AY84" s="188" t="s">
        <v>2824</v>
      </c>
      <c r="AZ84" s="188" t="s">
        <v>2933</v>
      </c>
      <c r="BA84" s="188" t="s">
        <v>2824</v>
      </c>
      <c r="BB84" s="188" t="s">
        <v>2824</v>
      </c>
      <c r="BC84" s="188" t="s">
        <v>2933</v>
      </c>
      <c r="BD84" s="188" t="s">
        <v>2824</v>
      </c>
      <c r="BE84" s="188" t="s">
        <v>2824</v>
      </c>
      <c r="BF84" s="188" t="s">
        <v>2933</v>
      </c>
      <c r="BG84" s="188" t="s">
        <v>2824</v>
      </c>
      <c r="BH84" s="188" t="s">
        <v>2824</v>
      </c>
      <c r="BI84" s="188" t="s">
        <v>2933</v>
      </c>
      <c r="BJ84" s="188" t="s">
        <v>2824</v>
      </c>
      <c r="BK84" s="188" t="s">
        <v>2824</v>
      </c>
      <c r="BL84" s="188" t="s">
        <v>2933</v>
      </c>
      <c r="BM84" s="188" t="s">
        <v>2824</v>
      </c>
      <c r="BN84" s="188" t="s">
        <v>2824</v>
      </c>
      <c r="BO84" s="188" t="s">
        <v>2933</v>
      </c>
      <c r="BP84" s="188" t="s">
        <v>2824</v>
      </c>
      <c r="BQ84" s="188" t="s">
        <v>2824</v>
      </c>
      <c r="BR84" s="188" t="s">
        <v>2933</v>
      </c>
      <c r="BS84" s="188" t="s">
        <v>2824</v>
      </c>
      <c r="BT84" s="188" t="s">
        <v>2824</v>
      </c>
      <c r="BU84" s="188" t="s">
        <v>2933</v>
      </c>
      <c r="BV84" s="188" t="s">
        <v>2824</v>
      </c>
      <c r="BW84" s="188" t="s">
        <v>2824</v>
      </c>
      <c r="BX84" s="188" t="s">
        <v>2933</v>
      </c>
      <c r="BY84" s="188" t="s">
        <v>2824</v>
      </c>
      <c r="BZ84" s="188" t="s">
        <v>2824</v>
      </c>
      <c r="CA84" s="188" t="s">
        <v>2933</v>
      </c>
      <c r="CB84" s="188" t="s">
        <v>2824</v>
      </c>
      <c r="CC84" s="188" t="s">
        <v>2824</v>
      </c>
      <c r="CD84" s="188" t="s">
        <v>2933</v>
      </c>
      <c r="CE84" s="188" t="s">
        <v>2824</v>
      </c>
      <c r="CF84" s="188" t="s">
        <v>2824</v>
      </c>
      <c r="CG84" s="188" t="s">
        <v>2933</v>
      </c>
      <c r="CH84" s="188" t="s">
        <v>2824</v>
      </c>
      <c r="CI84" s="188" t="s">
        <v>2824</v>
      </c>
      <c r="CJ84" s="188" t="s">
        <v>2933</v>
      </c>
      <c r="CK84" s="188" t="s">
        <v>2824</v>
      </c>
      <c r="CL84" s="188" t="s">
        <v>2824</v>
      </c>
      <c r="CM84" s="188" t="s">
        <v>2933</v>
      </c>
      <c r="CN84" s="188" t="s">
        <v>2824</v>
      </c>
      <c r="CO84" s="188" t="s">
        <v>2824</v>
      </c>
      <c r="CP84" s="188" t="s">
        <v>2933</v>
      </c>
      <c r="CQ84" s="188" t="s">
        <v>2824</v>
      </c>
      <c r="CR84" s="188" t="s">
        <v>2824</v>
      </c>
      <c r="CS84" s="188" t="s">
        <v>2933</v>
      </c>
      <c r="CT84" s="188" t="s">
        <v>2824</v>
      </c>
      <c r="CU84" s="188" t="s">
        <v>2824</v>
      </c>
      <c r="CV84" s="188" t="s">
        <v>2933</v>
      </c>
      <c r="CW84" s="188" t="s">
        <v>2824</v>
      </c>
      <c r="CX84" s="188" t="s">
        <v>2824</v>
      </c>
      <c r="CY84" s="188" t="s">
        <v>2933</v>
      </c>
      <c r="CZ84" s="188" t="s">
        <v>2824</v>
      </c>
      <c r="DA84" s="188" t="s">
        <v>2824</v>
      </c>
      <c r="DB84" s="188" t="s">
        <v>2933</v>
      </c>
      <c r="DC84" s="188" t="s">
        <v>2824</v>
      </c>
      <c r="DD84" s="188" t="s">
        <v>2824</v>
      </c>
      <c r="DE84" s="188" t="s">
        <v>2933</v>
      </c>
      <c r="DF84" s="188" t="s">
        <v>2824</v>
      </c>
      <c r="DG84" s="188" t="s">
        <v>2824</v>
      </c>
      <c r="DH84" s="188" t="s">
        <v>2933</v>
      </c>
      <c r="DI84" s="188" t="s">
        <v>2824</v>
      </c>
      <c r="DJ84" s="188" t="s">
        <v>2824</v>
      </c>
      <c r="DK84" s="188" t="s">
        <v>2933</v>
      </c>
      <c r="DL84" s="188" t="s">
        <v>2824</v>
      </c>
      <c r="DM84" s="188" t="s">
        <v>2824</v>
      </c>
      <c r="DN84" s="188" t="s">
        <v>2933</v>
      </c>
      <c r="DO84" s="188" t="s">
        <v>2824</v>
      </c>
      <c r="DP84" s="188" t="s">
        <v>2824</v>
      </c>
      <c r="DQ84" s="188" t="s">
        <v>2933</v>
      </c>
      <c r="DR84" s="188" t="s">
        <v>2824</v>
      </c>
      <c r="DS84" s="188" t="s">
        <v>2824</v>
      </c>
      <c r="DT84" s="188" t="s">
        <v>2933</v>
      </c>
      <c r="DU84" s="188" t="s">
        <v>2824</v>
      </c>
      <c r="DV84" s="188" t="s">
        <v>2824</v>
      </c>
      <c r="DW84" s="188" t="s">
        <v>2933</v>
      </c>
      <c r="DX84" s="188" t="s">
        <v>2824</v>
      </c>
      <c r="DY84" s="188" t="s">
        <v>2824</v>
      </c>
      <c r="DZ84" s="188" t="s">
        <v>2933</v>
      </c>
      <c r="EA84" s="188" t="s">
        <v>2824</v>
      </c>
      <c r="EB84" s="188" t="s">
        <v>2824</v>
      </c>
      <c r="EC84" s="188" t="s">
        <v>2933</v>
      </c>
      <c r="ED84" s="188" t="s">
        <v>2824</v>
      </c>
      <c r="EE84" s="188" t="s">
        <v>2824</v>
      </c>
      <c r="EF84" s="188" t="s">
        <v>2933</v>
      </c>
      <c r="EG84" s="188" t="s">
        <v>2824</v>
      </c>
      <c r="EH84" s="188" t="s">
        <v>2824</v>
      </c>
      <c r="EI84" s="188" t="s">
        <v>2933</v>
      </c>
      <c r="EJ84" s="188" t="s">
        <v>2824</v>
      </c>
      <c r="EK84" s="188" t="s">
        <v>2824</v>
      </c>
      <c r="EL84" s="188" t="s">
        <v>2933</v>
      </c>
      <c r="EM84" s="188" t="s">
        <v>2824</v>
      </c>
      <c r="EN84" s="188" t="s">
        <v>2824</v>
      </c>
      <c r="EO84" s="188" t="s">
        <v>2933</v>
      </c>
      <c r="EP84" s="188" t="s">
        <v>2824</v>
      </c>
      <c r="EQ84" s="188" t="s">
        <v>2824</v>
      </c>
      <c r="ER84" s="188" t="s">
        <v>2933</v>
      </c>
      <c r="ES84" s="188" t="s">
        <v>2824</v>
      </c>
      <c r="ET84" s="188" t="s">
        <v>2824</v>
      </c>
    </row>
    <row r="85" spans="1:150" x14ac:dyDescent="0.3">
      <c r="A85" s="1"/>
      <c r="B85" s="186" t="s">
        <v>3585</v>
      </c>
      <c r="C85" s="186" t="s">
        <v>121</v>
      </c>
      <c r="D85" s="186" t="s">
        <v>1059</v>
      </c>
      <c r="E85" s="186" t="s">
        <v>3586</v>
      </c>
      <c r="F85" s="186" t="s">
        <v>3587</v>
      </c>
      <c r="G85" s="186" t="s">
        <v>2933</v>
      </c>
      <c r="H85" s="186" t="s">
        <v>2824</v>
      </c>
      <c r="I85" s="186" t="s">
        <v>2824</v>
      </c>
      <c r="J85" s="186" t="s">
        <v>2933</v>
      </c>
      <c r="K85" s="186" t="s">
        <v>2824</v>
      </c>
      <c r="L85" s="186" t="s">
        <v>2824</v>
      </c>
      <c r="M85" s="186" t="s">
        <v>2933</v>
      </c>
      <c r="N85" s="186" t="s">
        <v>2824</v>
      </c>
      <c r="O85" s="186" t="s">
        <v>2824</v>
      </c>
      <c r="P85" s="186" t="s">
        <v>2933</v>
      </c>
      <c r="Q85" s="186" t="s">
        <v>2824</v>
      </c>
      <c r="R85" s="186" t="s">
        <v>2824</v>
      </c>
      <c r="S85" s="186" t="s">
        <v>2933</v>
      </c>
      <c r="T85" s="186" t="s">
        <v>2824</v>
      </c>
      <c r="U85" s="186" t="s">
        <v>2824</v>
      </c>
      <c r="V85" s="186" t="s">
        <v>2933</v>
      </c>
      <c r="W85" s="186" t="s">
        <v>2824</v>
      </c>
      <c r="X85" s="186" t="s">
        <v>2824</v>
      </c>
      <c r="Y85" s="186" t="s">
        <v>2933</v>
      </c>
      <c r="Z85" s="186" t="s">
        <v>2824</v>
      </c>
      <c r="AA85" s="186" t="s">
        <v>2824</v>
      </c>
      <c r="AB85" s="186" t="s">
        <v>2933</v>
      </c>
      <c r="AC85" s="186" t="s">
        <v>2824</v>
      </c>
      <c r="AD85" s="186" t="s">
        <v>2824</v>
      </c>
      <c r="AE85" s="186" t="s">
        <v>2933</v>
      </c>
      <c r="AF85" s="186" t="s">
        <v>2824</v>
      </c>
      <c r="AG85" s="186" t="s">
        <v>2824</v>
      </c>
      <c r="AH85" s="186" t="s">
        <v>2933</v>
      </c>
      <c r="AI85" s="186" t="s">
        <v>2824</v>
      </c>
      <c r="AJ85" s="186" t="s">
        <v>2824</v>
      </c>
      <c r="AK85" s="186" t="s">
        <v>2933</v>
      </c>
      <c r="AL85" s="186" t="s">
        <v>2824</v>
      </c>
      <c r="AM85" s="186" t="s">
        <v>2824</v>
      </c>
      <c r="AN85" s="186" t="s">
        <v>2933</v>
      </c>
      <c r="AO85" s="186" t="s">
        <v>2824</v>
      </c>
      <c r="AP85" s="186" t="s">
        <v>2824</v>
      </c>
      <c r="AQ85" s="186" t="s">
        <v>2933</v>
      </c>
      <c r="AR85" s="186" t="s">
        <v>2824</v>
      </c>
      <c r="AS85" s="186" t="s">
        <v>2824</v>
      </c>
      <c r="AT85" s="186" t="s">
        <v>2933</v>
      </c>
      <c r="AU85" s="186" t="s">
        <v>2824</v>
      </c>
      <c r="AV85" s="186" t="s">
        <v>2824</v>
      </c>
      <c r="AW85" s="186" t="s">
        <v>2933</v>
      </c>
      <c r="AX85" s="186" t="s">
        <v>2824</v>
      </c>
      <c r="AY85" s="186" t="s">
        <v>2824</v>
      </c>
      <c r="AZ85" s="186" t="s">
        <v>2933</v>
      </c>
      <c r="BA85" s="186" t="s">
        <v>2824</v>
      </c>
      <c r="BB85" s="186" t="s">
        <v>2824</v>
      </c>
      <c r="BC85" s="186" t="s">
        <v>2933</v>
      </c>
      <c r="BD85" s="186" t="s">
        <v>2824</v>
      </c>
      <c r="BE85" s="186" t="s">
        <v>2824</v>
      </c>
      <c r="BF85" s="186" t="s">
        <v>2933</v>
      </c>
      <c r="BG85" s="186" t="s">
        <v>2824</v>
      </c>
      <c r="BH85" s="186" t="s">
        <v>2824</v>
      </c>
      <c r="BI85" s="186" t="s">
        <v>2933</v>
      </c>
      <c r="BJ85" s="186" t="s">
        <v>2824</v>
      </c>
      <c r="BK85" s="186" t="s">
        <v>2824</v>
      </c>
      <c r="BL85" s="186" t="s">
        <v>2933</v>
      </c>
      <c r="BM85" s="186" t="s">
        <v>2824</v>
      </c>
      <c r="BN85" s="186" t="s">
        <v>2824</v>
      </c>
      <c r="BO85" s="186" t="s">
        <v>2933</v>
      </c>
      <c r="BP85" s="186" t="s">
        <v>2824</v>
      </c>
      <c r="BQ85" s="186" t="s">
        <v>2824</v>
      </c>
      <c r="BR85" s="186" t="s">
        <v>2933</v>
      </c>
      <c r="BS85" s="186" t="s">
        <v>2824</v>
      </c>
      <c r="BT85" s="186" t="s">
        <v>2824</v>
      </c>
      <c r="BU85" s="186" t="s">
        <v>2933</v>
      </c>
      <c r="BV85" s="186" t="s">
        <v>2824</v>
      </c>
      <c r="BW85" s="186" t="s">
        <v>2824</v>
      </c>
      <c r="BX85" s="186" t="s">
        <v>2933</v>
      </c>
      <c r="BY85" s="186" t="s">
        <v>2824</v>
      </c>
      <c r="BZ85" s="186" t="s">
        <v>2824</v>
      </c>
      <c r="CA85" s="186" t="s">
        <v>2933</v>
      </c>
      <c r="CB85" s="186" t="s">
        <v>2824</v>
      </c>
      <c r="CC85" s="186" t="s">
        <v>2824</v>
      </c>
      <c r="CD85" s="186" t="s">
        <v>2933</v>
      </c>
      <c r="CE85" s="186" t="s">
        <v>2824</v>
      </c>
      <c r="CF85" s="186" t="s">
        <v>2824</v>
      </c>
      <c r="CG85" s="186" t="s">
        <v>2933</v>
      </c>
      <c r="CH85" s="186" t="s">
        <v>2824</v>
      </c>
      <c r="CI85" s="186" t="s">
        <v>2824</v>
      </c>
      <c r="CJ85" s="186" t="s">
        <v>2933</v>
      </c>
      <c r="CK85" s="186" t="s">
        <v>2824</v>
      </c>
      <c r="CL85" s="186" t="s">
        <v>2824</v>
      </c>
      <c r="CM85" s="186" t="s">
        <v>2933</v>
      </c>
      <c r="CN85" s="186" t="s">
        <v>2824</v>
      </c>
      <c r="CO85" s="186" t="s">
        <v>2824</v>
      </c>
      <c r="CP85" s="186" t="s">
        <v>2933</v>
      </c>
      <c r="CQ85" s="186" t="s">
        <v>2824</v>
      </c>
      <c r="CR85" s="186" t="s">
        <v>2824</v>
      </c>
      <c r="CS85" s="186" t="s">
        <v>2933</v>
      </c>
      <c r="CT85" s="186" t="s">
        <v>2824</v>
      </c>
      <c r="CU85" s="186" t="s">
        <v>2824</v>
      </c>
      <c r="CV85" s="186" t="s">
        <v>2933</v>
      </c>
      <c r="CW85" s="186" t="s">
        <v>2824</v>
      </c>
      <c r="CX85" s="186" t="s">
        <v>2824</v>
      </c>
      <c r="CY85" s="186" t="s">
        <v>2933</v>
      </c>
      <c r="CZ85" s="186" t="s">
        <v>2824</v>
      </c>
      <c r="DA85" s="186" t="s">
        <v>2824</v>
      </c>
      <c r="DB85" s="186" t="s">
        <v>2933</v>
      </c>
      <c r="DC85" s="186" t="s">
        <v>2824</v>
      </c>
      <c r="DD85" s="186" t="s">
        <v>2824</v>
      </c>
      <c r="DE85" s="186" t="s">
        <v>2933</v>
      </c>
      <c r="DF85" s="186" t="s">
        <v>2824</v>
      </c>
      <c r="DG85" s="186" t="s">
        <v>2824</v>
      </c>
      <c r="DH85" s="186" t="s">
        <v>2933</v>
      </c>
      <c r="DI85" s="186" t="s">
        <v>2824</v>
      </c>
      <c r="DJ85" s="186" t="s">
        <v>2824</v>
      </c>
      <c r="DK85" s="186" t="s">
        <v>2933</v>
      </c>
      <c r="DL85" s="186" t="s">
        <v>2824</v>
      </c>
      <c r="DM85" s="186" t="s">
        <v>2824</v>
      </c>
      <c r="DN85" s="186" t="s">
        <v>2933</v>
      </c>
      <c r="DO85" s="186" t="s">
        <v>2824</v>
      </c>
      <c r="DP85" s="186" t="s">
        <v>2824</v>
      </c>
      <c r="DQ85" s="186" t="s">
        <v>2933</v>
      </c>
      <c r="DR85" s="186" t="s">
        <v>2824</v>
      </c>
      <c r="DS85" s="186" t="s">
        <v>2824</v>
      </c>
      <c r="DT85" s="186" t="s">
        <v>2933</v>
      </c>
      <c r="DU85" s="186" t="s">
        <v>2824</v>
      </c>
      <c r="DV85" s="186" t="s">
        <v>2824</v>
      </c>
      <c r="DW85" s="186" t="s">
        <v>2933</v>
      </c>
      <c r="DX85" s="186" t="s">
        <v>2824</v>
      </c>
      <c r="DY85" s="186" t="s">
        <v>2824</v>
      </c>
      <c r="DZ85" s="186" t="s">
        <v>2933</v>
      </c>
      <c r="EA85" s="186" t="s">
        <v>2824</v>
      </c>
      <c r="EB85" s="186" t="s">
        <v>2824</v>
      </c>
      <c r="EC85" s="186" t="s">
        <v>2933</v>
      </c>
      <c r="ED85" s="186" t="s">
        <v>2824</v>
      </c>
      <c r="EE85" s="186" t="s">
        <v>2824</v>
      </c>
      <c r="EF85" s="186" t="s">
        <v>2933</v>
      </c>
      <c r="EG85" s="186" t="s">
        <v>2824</v>
      </c>
      <c r="EH85" s="186" t="s">
        <v>2824</v>
      </c>
      <c r="EI85" s="186" t="s">
        <v>2933</v>
      </c>
      <c r="EJ85" s="186" t="s">
        <v>2824</v>
      </c>
      <c r="EK85" s="186" t="s">
        <v>2824</v>
      </c>
      <c r="EL85" s="186" t="s">
        <v>2933</v>
      </c>
      <c r="EM85" s="186" t="s">
        <v>2824</v>
      </c>
      <c r="EN85" s="186" t="s">
        <v>2824</v>
      </c>
      <c r="EO85" s="186" t="s">
        <v>2933</v>
      </c>
      <c r="EP85" s="186" t="s">
        <v>2824</v>
      </c>
      <c r="EQ85" s="186" t="s">
        <v>2824</v>
      </c>
      <c r="ER85" s="186" t="s">
        <v>2933</v>
      </c>
      <c r="ES85" s="186" t="s">
        <v>2824</v>
      </c>
      <c r="ET85" s="186" t="s">
        <v>2824</v>
      </c>
    </row>
    <row r="86" spans="1:150" x14ac:dyDescent="0.3">
      <c r="A86" s="1"/>
      <c r="B86" s="187" t="s">
        <v>3588</v>
      </c>
      <c r="C86" s="187" t="s">
        <v>121</v>
      </c>
      <c r="D86" s="187" t="s">
        <v>1059</v>
      </c>
      <c r="E86" s="187" t="s">
        <v>3589</v>
      </c>
      <c r="F86" s="187" t="s">
        <v>3590</v>
      </c>
      <c r="G86" s="188" t="s">
        <v>2933</v>
      </c>
      <c r="H86" s="188" t="s">
        <v>2824</v>
      </c>
      <c r="I86" s="188" t="s">
        <v>2824</v>
      </c>
      <c r="J86" s="188" t="s">
        <v>2933</v>
      </c>
      <c r="K86" s="188" t="s">
        <v>2824</v>
      </c>
      <c r="L86" s="188" t="s">
        <v>2824</v>
      </c>
      <c r="M86" s="188" t="s">
        <v>2933</v>
      </c>
      <c r="N86" s="188" t="s">
        <v>2824</v>
      </c>
      <c r="O86" s="188" t="s">
        <v>2824</v>
      </c>
      <c r="P86" s="188" t="s">
        <v>2933</v>
      </c>
      <c r="Q86" s="188" t="s">
        <v>2824</v>
      </c>
      <c r="R86" s="188" t="s">
        <v>2824</v>
      </c>
      <c r="S86" s="188" t="s">
        <v>2933</v>
      </c>
      <c r="T86" s="188" t="s">
        <v>2824</v>
      </c>
      <c r="U86" s="188" t="s">
        <v>2824</v>
      </c>
      <c r="V86" s="188" t="s">
        <v>2933</v>
      </c>
      <c r="W86" s="188" t="s">
        <v>2824</v>
      </c>
      <c r="X86" s="188" t="s">
        <v>2824</v>
      </c>
      <c r="Y86" s="188" t="s">
        <v>2933</v>
      </c>
      <c r="Z86" s="188" t="s">
        <v>2824</v>
      </c>
      <c r="AA86" s="188" t="s">
        <v>2824</v>
      </c>
      <c r="AB86" s="188" t="s">
        <v>2933</v>
      </c>
      <c r="AC86" s="188" t="s">
        <v>2824</v>
      </c>
      <c r="AD86" s="188" t="s">
        <v>2824</v>
      </c>
      <c r="AE86" s="188" t="s">
        <v>2933</v>
      </c>
      <c r="AF86" s="188" t="s">
        <v>2824</v>
      </c>
      <c r="AG86" s="188" t="s">
        <v>2824</v>
      </c>
      <c r="AH86" s="188" t="s">
        <v>2933</v>
      </c>
      <c r="AI86" s="188" t="s">
        <v>2824</v>
      </c>
      <c r="AJ86" s="188" t="s">
        <v>2824</v>
      </c>
      <c r="AK86" s="188" t="s">
        <v>2933</v>
      </c>
      <c r="AL86" s="188" t="s">
        <v>2824</v>
      </c>
      <c r="AM86" s="188" t="s">
        <v>2824</v>
      </c>
      <c r="AN86" s="188" t="s">
        <v>2933</v>
      </c>
      <c r="AO86" s="188" t="s">
        <v>2824</v>
      </c>
      <c r="AP86" s="188" t="s">
        <v>2824</v>
      </c>
      <c r="AQ86" s="188" t="s">
        <v>2933</v>
      </c>
      <c r="AR86" s="188" t="s">
        <v>2824</v>
      </c>
      <c r="AS86" s="188" t="s">
        <v>2824</v>
      </c>
      <c r="AT86" s="188" t="s">
        <v>2933</v>
      </c>
      <c r="AU86" s="188" t="s">
        <v>2824</v>
      </c>
      <c r="AV86" s="188" t="s">
        <v>2824</v>
      </c>
      <c r="AW86" s="188" t="s">
        <v>2933</v>
      </c>
      <c r="AX86" s="188" t="s">
        <v>2824</v>
      </c>
      <c r="AY86" s="188" t="s">
        <v>2824</v>
      </c>
      <c r="AZ86" s="188" t="s">
        <v>2933</v>
      </c>
      <c r="BA86" s="188" t="s">
        <v>2824</v>
      </c>
      <c r="BB86" s="188" t="s">
        <v>2824</v>
      </c>
      <c r="BC86" s="188" t="s">
        <v>2933</v>
      </c>
      <c r="BD86" s="188" t="s">
        <v>2824</v>
      </c>
      <c r="BE86" s="188" t="s">
        <v>2824</v>
      </c>
      <c r="BF86" s="188" t="s">
        <v>2933</v>
      </c>
      <c r="BG86" s="188" t="s">
        <v>2824</v>
      </c>
      <c r="BH86" s="188" t="s">
        <v>2824</v>
      </c>
      <c r="BI86" s="188" t="s">
        <v>2933</v>
      </c>
      <c r="BJ86" s="188" t="s">
        <v>2824</v>
      </c>
      <c r="BK86" s="188" t="s">
        <v>2824</v>
      </c>
      <c r="BL86" s="188" t="s">
        <v>2933</v>
      </c>
      <c r="BM86" s="188" t="s">
        <v>2824</v>
      </c>
      <c r="BN86" s="188" t="s">
        <v>2824</v>
      </c>
      <c r="BO86" s="188" t="s">
        <v>2933</v>
      </c>
      <c r="BP86" s="188" t="s">
        <v>2824</v>
      </c>
      <c r="BQ86" s="188" t="s">
        <v>2824</v>
      </c>
      <c r="BR86" s="188" t="s">
        <v>2933</v>
      </c>
      <c r="BS86" s="188" t="s">
        <v>2824</v>
      </c>
      <c r="BT86" s="188" t="s">
        <v>2824</v>
      </c>
      <c r="BU86" s="188" t="s">
        <v>2933</v>
      </c>
      <c r="BV86" s="188" t="s">
        <v>2824</v>
      </c>
      <c r="BW86" s="188" t="s">
        <v>2824</v>
      </c>
      <c r="BX86" s="188" t="s">
        <v>2933</v>
      </c>
      <c r="BY86" s="188" t="s">
        <v>2824</v>
      </c>
      <c r="BZ86" s="188" t="s">
        <v>2824</v>
      </c>
      <c r="CA86" s="188" t="s">
        <v>2933</v>
      </c>
      <c r="CB86" s="188" t="s">
        <v>2824</v>
      </c>
      <c r="CC86" s="188" t="s">
        <v>2824</v>
      </c>
      <c r="CD86" s="188" t="s">
        <v>2933</v>
      </c>
      <c r="CE86" s="188" t="s">
        <v>2824</v>
      </c>
      <c r="CF86" s="188" t="s">
        <v>2824</v>
      </c>
      <c r="CG86" s="188" t="s">
        <v>2933</v>
      </c>
      <c r="CH86" s="188" t="s">
        <v>2824</v>
      </c>
      <c r="CI86" s="188" t="s">
        <v>2824</v>
      </c>
      <c r="CJ86" s="188" t="s">
        <v>2933</v>
      </c>
      <c r="CK86" s="188" t="s">
        <v>2824</v>
      </c>
      <c r="CL86" s="188" t="s">
        <v>2824</v>
      </c>
      <c r="CM86" s="188" t="s">
        <v>2933</v>
      </c>
      <c r="CN86" s="188" t="s">
        <v>2824</v>
      </c>
      <c r="CO86" s="188" t="s">
        <v>2824</v>
      </c>
      <c r="CP86" s="188" t="s">
        <v>2933</v>
      </c>
      <c r="CQ86" s="188" t="s">
        <v>2824</v>
      </c>
      <c r="CR86" s="188" t="s">
        <v>2824</v>
      </c>
      <c r="CS86" s="188" t="s">
        <v>2933</v>
      </c>
      <c r="CT86" s="188" t="s">
        <v>2824</v>
      </c>
      <c r="CU86" s="188" t="s">
        <v>2824</v>
      </c>
      <c r="CV86" s="188" t="s">
        <v>2933</v>
      </c>
      <c r="CW86" s="188" t="s">
        <v>2824</v>
      </c>
      <c r="CX86" s="188" t="s">
        <v>2824</v>
      </c>
      <c r="CY86" s="188" t="s">
        <v>2933</v>
      </c>
      <c r="CZ86" s="188" t="s">
        <v>2824</v>
      </c>
      <c r="DA86" s="188" t="s">
        <v>2824</v>
      </c>
      <c r="DB86" s="188" t="s">
        <v>2933</v>
      </c>
      <c r="DC86" s="188" t="s">
        <v>2824</v>
      </c>
      <c r="DD86" s="188" t="s">
        <v>2824</v>
      </c>
      <c r="DE86" s="188" t="s">
        <v>2933</v>
      </c>
      <c r="DF86" s="188" t="s">
        <v>2824</v>
      </c>
      <c r="DG86" s="188" t="s">
        <v>2824</v>
      </c>
      <c r="DH86" s="188" t="s">
        <v>2933</v>
      </c>
      <c r="DI86" s="188" t="s">
        <v>2824</v>
      </c>
      <c r="DJ86" s="188" t="s">
        <v>2824</v>
      </c>
      <c r="DK86" s="188" t="s">
        <v>2933</v>
      </c>
      <c r="DL86" s="188" t="s">
        <v>2824</v>
      </c>
      <c r="DM86" s="188" t="s">
        <v>2824</v>
      </c>
      <c r="DN86" s="188" t="s">
        <v>2933</v>
      </c>
      <c r="DO86" s="188" t="s">
        <v>2824</v>
      </c>
      <c r="DP86" s="188" t="s">
        <v>2824</v>
      </c>
      <c r="DQ86" s="188" t="s">
        <v>2933</v>
      </c>
      <c r="DR86" s="188" t="s">
        <v>2824</v>
      </c>
      <c r="DS86" s="188" t="s">
        <v>2824</v>
      </c>
      <c r="DT86" s="188" t="s">
        <v>2933</v>
      </c>
      <c r="DU86" s="188" t="s">
        <v>2824</v>
      </c>
      <c r="DV86" s="188" t="s">
        <v>2824</v>
      </c>
      <c r="DW86" s="188" t="s">
        <v>2933</v>
      </c>
      <c r="DX86" s="188" t="s">
        <v>2824</v>
      </c>
      <c r="DY86" s="188" t="s">
        <v>2824</v>
      </c>
      <c r="DZ86" s="188" t="s">
        <v>2933</v>
      </c>
      <c r="EA86" s="188" t="s">
        <v>2824</v>
      </c>
      <c r="EB86" s="188" t="s">
        <v>2824</v>
      </c>
      <c r="EC86" s="188" t="s">
        <v>2933</v>
      </c>
      <c r="ED86" s="188" t="s">
        <v>2824</v>
      </c>
      <c r="EE86" s="188" t="s">
        <v>2824</v>
      </c>
      <c r="EF86" s="188" t="s">
        <v>2933</v>
      </c>
      <c r="EG86" s="188" t="s">
        <v>2824</v>
      </c>
      <c r="EH86" s="188" t="s">
        <v>2824</v>
      </c>
      <c r="EI86" s="188" t="s">
        <v>2933</v>
      </c>
      <c r="EJ86" s="188" t="s">
        <v>2824</v>
      </c>
      <c r="EK86" s="188" t="s">
        <v>2824</v>
      </c>
      <c r="EL86" s="188" t="s">
        <v>2933</v>
      </c>
      <c r="EM86" s="188" t="s">
        <v>2824</v>
      </c>
      <c r="EN86" s="188" t="s">
        <v>2824</v>
      </c>
      <c r="EO86" s="188" t="s">
        <v>2933</v>
      </c>
      <c r="EP86" s="188" t="s">
        <v>2824</v>
      </c>
      <c r="EQ86" s="188" t="s">
        <v>2824</v>
      </c>
      <c r="ER86" s="188" t="s">
        <v>2933</v>
      </c>
      <c r="ES86" s="188" t="s">
        <v>2824</v>
      </c>
      <c r="ET86" s="188" t="s">
        <v>2824</v>
      </c>
    </row>
    <row r="87" spans="1:150" x14ac:dyDescent="0.3">
      <c r="A87" s="1"/>
      <c r="B87" s="187" t="s">
        <v>3591</v>
      </c>
      <c r="C87" s="187" t="s">
        <v>121</v>
      </c>
      <c r="D87" s="187" t="s">
        <v>1059</v>
      </c>
      <c r="E87" s="187" t="s">
        <v>3592</v>
      </c>
      <c r="F87" s="187" t="s">
        <v>3593</v>
      </c>
      <c r="G87" s="188" t="s">
        <v>2933</v>
      </c>
      <c r="H87" s="188" t="s">
        <v>2824</v>
      </c>
      <c r="I87" s="188" t="s">
        <v>2824</v>
      </c>
      <c r="J87" s="188" t="s">
        <v>2933</v>
      </c>
      <c r="K87" s="188" t="s">
        <v>2824</v>
      </c>
      <c r="L87" s="188" t="s">
        <v>2824</v>
      </c>
      <c r="M87" s="188" t="s">
        <v>2933</v>
      </c>
      <c r="N87" s="188" t="s">
        <v>2824</v>
      </c>
      <c r="O87" s="188" t="s">
        <v>2824</v>
      </c>
      <c r="P87" s="188" t="s">
        <v>2933</v>
      </c>
      <c r="Q87" s="188" t="s">
        <v>2824</v>
      </c>
      <c r="R87" s="188" t="s">
        <v>2824</v>
      </c>
      <c r="S87" s="188" t="s">
        <v>2933</v>
      </c>
      <c r="T87" s="188" t="s">
        <v>2824</v>
      </c>
      <c r="U87" s="188" t="s">
        <v>2824</v>
      </c>
      <c r="V87" s="188" t="s">
        <v>2933</v>
      </c>
      <c r="W87" s="188" t="s">
        <v>2824</v>
      </c>
      <c r="X87" s="188" t="s">
        <v>2824</v>
      </c>
      <c r="Y87" s="188" t="s">
        <v>2933</v>
      </c>
      <c r="Z87" s="188" t="s">
        <v>2824</v>
      </c>
      <c r="AA87" s="188" t="s">
        <v>2824</v>
      </c>
      <c r="AB87" s="188" t="s">
        <v>2933</v>
      </c>
      <c r="AC87" s="188" t="s">
        <v>2824</v>
      </c>
      <c r="AD87" s="188" t="s">
        <v>2824</v>
      </c>
      <c r="AE87" s="188" t="s">
        <v>2933</v>
      </c>
      <c r="AF87" s="188" t="s">
        <v>2824</v>
      </c>
      <c r="AG87" s="188" t="s">
        <v>2824</v>
      </c>
      <c r="AH87" s="188" t="s">
        <v>2933</v>
      </c>
      <c r="AI87" s="188" t="s">
        <v>2824</v>
      </c>
      <c r="AJ87" s="188" t="s">
        <v>2824</v>
      </c>
      <c r="AK87" s="188" t="s">
        <v>2933</v>
      </c>
      <c r="AL87" s="188" t="s">
        <v>2824</v>
      </c>
      <c r="AM87" s="188" t="s">
        <v>2824</v>
      </c>
      <c r="AN87" s="188" t="s">
        <v>2933</v>
      </c>
      <c r="AO87" s="188" t="s">
        <v>2824</v>
      </c>
      <c r="AP87" s="188" t="s">
        <v>2824</v>
      </c>
      <c r="AQ87" s="188" t="s">
        <v>2933</v>
      </c>
      <c r="AR87" s="188" t="s">
        <v>2824</v>
      </c>
      <c r="AS87" s="188" t="s">
        <v>2824</v>
      </c>
      <c r="AT87" s="188" t="s">
        <v>2933</v>
      </c>
      <c r="AU87" s="188" t="s">
        <v>2824</v>
      </c>
      <c r="AV87" s="188" t="s">
        <v>2824</v>
      </c>
      <c r="AW87" s="188" t="s">
        <v>2933</v>
      </c>
      <c r="AX87" s="188" t="s">
        <v>2824</v>
      </c>
      <c r="AY87" s="188" t="s">
        <v>2824</v>
      </c>
      <c r="AZ87" s="188" t="s">
        <v>2933</v>
      </c>
      <c r="BA87" s="188" t="s">
        <v>2824</v>
      </c>
      <c r="BB87" s="188" t="s">
        <v>2824</v>
      </c>
      <c r="BC87" s="188" t="s">
        <v>2933</v>
      </c>
      <c r="BD87" s="188" t="s">
        <v>2824</v>
      </c>
      <c r="BE87" s="188" t="s">
        <v>2824</v>
      </c>
      <c r="BF87" s="188" t="s">
        <v>2933</v>
      </c>
      <c r="BG87" s="188" t="s">
        <v>2824</v>
      </c>
      <c r="BH87" s="188" t="s">
        <v>2824</v>
      </c>
      <c r="BI87" s="188" t="s">
        <v>2933</v>
      </c>
      <c r="BJ87" s="188" t="s">
        <v>2824</v>
      </c>
      <c r="BK87" s="188" t="s">
        <v>2824</v>
      </c>
      <c r="BL87" s="188" t="s">
        <v>2933</v>
      </c>
      <c r="BM87" s="188" t="s">
        <v>2824</v>
      </c>
      <c r="BN87" s="188" t="s">
        <v>2824</v>
      </c>
      <c r="BO87" s="188" t="s">
        <v>2933</v>
      </c>
      <c r="BP87" s="188" t="s">
        <v>2824</v>
      </c>
      <c r="BQ87" s="188" t="s">
        <v>2824</v>
      </c>
      <c r="BR87" s="188" t="s">
        <v>2933</v>
      </c>
      <c r="BS87" s="188" t="s">
        <v>2824</v>
      </c>
      <c r="BT87" s="188" t="s">
        <v>2824</v>
      </c>
      <c r="BU87" s="188" t="s">
        <v>2933</v>
      </c>
      <c r="BV87" s="188" t="s">
        <v>2824</v>
      </c>
      <c r="BW87" s="188" t="s">
        <v>2824</v>
      </c>
      <c r="BX87" s="188" t="s">
        <v>2933</v>
      </c>
      <c r="BY87" s="188" t="s">
        <v>2824</v>
      </c>
      <c r="BZ87" s="188" t="s">
        <v>2824</v>
      </c>
      <c r="CA87" s="188" t="s">
        <v>2933</v>
      </c>
      <c r="CB87" s="188" t="s">
        <v>2824</v>
      </c>
      <c r="CC87" s="188" t="s">
        <v>2824</v>
      </c>
      <c r="CD87" s="188" t="s">
        <v>2933</v>
      </c>
      <c r="CE87" s="188" t="s">
        <v>2824</v>
      </c>
      <c r="CF87" s="188" t="s">
        <v>2824</v>
      </c>
      <c r="CG87" s="188" t="s">
        <v>2933</v>
      </c>
      <c r="CH87" s="188" t="s">
        <v>2824</v>
      </c>
      <c r="CI87" s="188" t="s">
        <v>2824</v>
      </c>
      <c r="CJ87" s="188" t="s">
        <v>2933</v>
      </c>
      <c r="CK87" s="188" t="s">
        <v>2824</v>
      </c>
      <c r="CL87" s="188" t="s">
        <v>2824</v>
      </c>
      <c r="CM87" s="188" t="s">
        <v>2933</v>
      </c>
      <c r="CN87" s="188" t="s">
        <v>2824</v>
      </c>
      <c r="CO87" s="188" t="s">
        <v>2824</v>
      </c>
      <c r="CP87" s="188" t="s">
        <v>2933</v>
      </c>
      <c r="CQ87" s="188" t="s">
        <v>2824</v>
      </c>
      <c r="CR87" s="188" t="s">
        <v>2824</v>
      </c>
      <c r="CS87" s="188" t="s">
        <v>2933</v>
      </c>
      <c r="CT87" s="188" t="s">
        <v>2824</v>
      </c>
      <c r="CU87" s="188" t="s">
        <v>2824</v>
      </c>
      <c r="CV87" s="188" t="s">
        <v>2933</v>
      </c>
      <c r="CW87" s="188" t="s">
        <v>2824</v>
      </c>
      <c r="CX87" s="188" t="s">
        <v>2824</v>
      </c>
      <c r="CY87" s="188" t="s">
        <v>2933</v>
      </c>
      <c r="CZ87" s="188" t="s">
        <v>2824</v>
      </c>
      <c r="DA87" s="188" t="s">
        <v>2824</v>
      </c>
      <c r="DB87" s="188" t="s">
        <v>2933</v>
      </c>
      <c r="DC87" s="188" t="s">
        <v>2824</v>
      </c>
      <c r="DD87" s="188" t="s">
        <v>2824</v>
      </c>
      <c r="DE87" s="188" t="s">
        <v>2933</v>
      </c>
      <c r="DF87" s="188" t="s">
        <v>2824</v>
      </c>
      <c r="DG87" s="188" t="s">
        <v>2824</v>
      </c>
      <c r="DH87" s="188" t="s">
        <v>2933</v>
      </c>
      <c r="DI87" s="188" t="s">
        <v>2824</v>
      </c>
      <c r="DJ87" s="188" t="s">
        <v>2824</v>
      </c>
      <c r="DK87" s="188" t="s">
        <v>2933</v>
      </c>
      <c r="DL87" s="188" t="s">
        <v>2824</v>
      </c>
      <c r="DM87" s="188" t="s">
        <v>2824</v>
      </c>
      <c r="DN87" s="188" t="s">
        <v>2933</v>
      </c>
      <c r="DO87" s="188" t="s">
        <v>2824</v>
      </c>
      <c r="DP87" s="188" t="s">
        <v>2824</v>
      </c>
      <c r="DQ87" s="188" t="s">
        <v>2933</v>
      </c>
      <c r="DR87" s="188" t="s">
        <v>2824</v>
      </c>
      <c r="DS87" s="188" t="s">
        <v>2824</v>
      </c>
      <c r="DT87" s="188" t="s">
        <v>2933</v>
      </c>
      <c r="DU87" s="188" t="s">
        <v>2824</v>
      </c>
      <c r="DV87" s="188" t="s">
        <v>2824</v>
      </c>
      <c r="DW87" s="188" t="s">
        <v>2933</v>
      </c>
      <c r="DX87" s="188" t="s">
        <v>2824</v>
      </c>
      <c r="DY87" s="188" t="s">
        <v>2824</v>
      </c>
      <c r="DZ87" s="188" t="s">
        <v>2933</v>
      </c>
      <c r="EA87" s="188" t="s">
        <v>2824</v>
      </c>
      <c r="EB87" s="188" t="s">
        <v>2824</v>
      </c>
      <c r="EC87" s="188" t="s">
        <v>2933</v>
      </c>
      <c r="ED87" s="188" t="s">
        <v>2824</v>
      </c>
      <c r="EE87" s="188" t="s">
        <v>2824</v>
      </c>
      <c r="EF87" s="188" t="s">
        <v>2933</v>
      </c>
      <c r="EG87" s="188" t="s">
        <v>2824</v>
      </c>
      <c r="EH87" s="188" t="s">
        <v>2824</v>
      </c>
      <c r="EI87" s="188" t="s">
        <v>2933</v>
      </c>
      <c r="EJ87" s="188" t="s">
        <v>2824</v>
      </c>
      <c r="EK87" s="188" t="s">
        <v>2824</v>
      </c>
      <c r="EL87" s="188" t="s">
        <v>2933</v>
      </c>
      <c r="EM87" s="188" t="s">
        <v>2824</v>
      </c>
      <c r="EN87" s="188" t="s">
        <v>2824</v>
      </c>
      <c r="EO87" s="188" t="s">
        <v>2933</v>
      </c>
      <c r="EP87" s="188" t="s">
        <v>2824</v>
      </c>
      <c r="EQ87" s="188" t="s">
        <v>2824</v>
      </c>
      <c r="ER87" s="188" t="s">
        <v>2933</v>
      </c>
      <c r="ES87" s="188" t="s">
        <v>2824</v>
      </c>
      <c r="ET87" s="188" t="s">
        <v>2824</v>
      </c>
    </row>
    <row r="88" spans="1:150" x14ac:dyDescent="0.3">
      <c r="A88" s="1"/>
      <c r="B88" s="238" t="s">
        <v>996</v>
      </c>
      <c r="C88" s="238" t="s">
        <v>623</v>
      </c>
      <c r="D88" s="238" t="s">
        <v>623</v>
      </c>
      <c r="E88" s="238" t="s">
        <v>623</v>
      </c>
      <c r="F88" s="238" t="s">
        <v>623</v>
      </c>
      <c r="G88" s="1" t="s">
        <v>623</v>
      </c>
      <c r="H88" s="189" t="s">
        <v>2824</v>
      </c>
      <c r="I88" s="189" t="s">
        <v>2824</v>
      </c>
      <c r="J88" s="1" t="s">
        <v>623</v>
      </c>
      <c r="K88" s="189" t="s">
        <v>2824</v>
      </c>
      <c r="L88" s="189" t="s">
        <v>2824</v>
      </c>
      <c r="M88" s="1" t="s">
        <v>623</v>
      </c>
      <c r="N88" s="189" t="s">
        <v>2824</v>
      </c>
      <c r="O88" s="189" t="s">
        <v>2824</v>
      </c>
      <c r="P88" s="1" t="s">
        <v>623</v>
      </c>
      <c r="Q88" s="189" t="s">
        <v>2824</v>
      </c>
      <c r="R88" s="189" t="s">
        <v>2824</v>
      </c>
      <c r="S88" s="1" t="s">
        <v>623</v>
      </c>
      <c r="T88" s="189" t="s">
        <v>2824</v>
      </c>
      <c r="U88" s="189" t="s">
        <v>2824</v>
      </c>
      <c r="V88" s="1" t="s">
        <v>623</v>
      </c>
      <c r="W88" s="189" t="s">
        <v>2824</v>
      </c>
      <c r="X88" s="189" t="s">
        <v>2824</v>
      </c>
      <c r="Y88" s="1" t="s">
        <v>623</v>
      </c>
      <c r="Z88" s="189" t="s">
        <v>2824</v>
      </c>
      <c r="AA88" s="189" t="s">
        <v>2824</v>
      </c>
      <c r="AB88" s="1" t="s">
        <v>623</v>
      </c>
      <c r="AC88" s="189" t="s">
        <v>2824</v>
      </c>
      <c r="AD88" s="189" t="s">
        <v>2824</v>
      </c>
      <c r="AE88" s="1" t="s">
        <v>623</v>
      </c>
      <c r="AF88" s="189" t="s">
        <v>2824</v>
      </c>
      <c r="AG88" s="189" t="s">
        <v>2824</v>
      </c>
      <c r="AH88" s="1" t="s">
        <v>623</v>
      </c>
      <c r="AI88" s="189" t="s">
        <v>2824</v>
      </c>
      <c r="AJ88" s="189" t="s">
        <v>2824</v>
      </c>
      <c r="AK88" s="1" t="s">
        <v>623</v>
      </c>
      <c r="AL88" s="189" t="s">
        <v>2824</v>
      </c>
      <c r="AM88" s="189" t="s">
        <v>2824</v>
      </c>
      <c r="AN88" s="1" t="s">
        <v>623</v>
      </c>
      <c r="AO88" s="189" t="s">
        <v>2824</v>
      </c>
      <c r="AP88" s="189" t="s">
        <v>2824</v>
      </c>
      <c r="AQ88" s="1" t="s">
        <v>623</v>
      </c>
      <c r="AR88" s="189" t="s">
        <v>2824</v>
      </c>
      <c r="AS88" s="189" t="s">
        <v>2824</v>
      </c>
      <c r="AT88" s="1" t="s">
        <v>623</v>
      </c>
      <c r="AU88" s="189" t="s">
        <v>2824</v>
      </c>
      <c r="AV88" s="189" t="s">
        <v>2824</v>
      </c>
      <c r="AW88" s="1" t="s">
        <v>623</v>
      </c>
      <c r="AX88" s="189" t="s">
        <v>2824</v>
      </c>
      <c r="AY88" s="189" t="s">
        <v>2824</v>
      </c>
      <c r="AZ88" s="1" t="s">
        <v>623</v>
      </c>
      <c r="BA88" s="189" t="s">
        <v>2824</v>
      </c>
      <c r="BB88" s="189" t="s">
        <v>2824</v>
      </c>
      <c r="BC88" s="1" t="s">
        <v>623</v>
      </c>
      <c r="BD88" s="189" t="s">
        <v>2824</v>
      </c>
      <c r="BE88" s="189" t="s">
        <v>2824</v>
      </c>
      <c r="BF88" s="1" t="s">
        <v>623</v>
      </c>
      <c r="BG88" s="189" t="s">
        <v>2824</v>
      </c>
      <c r="BH88" s="189" t="s">
        <v>2824</v>
      </c>
      <c r="BI88" s="1" t="s">
        <v>623</v>
      </c>
      <c r="BJ88" s="189" t="s">
        <v>2824</v>
      </c>
      <c r="BK88" s="189" t="s">
        <v>2824</v>
      </c>
      <c r="BL88" s="1" t="s">
        <v>623</v>
      </c>
      <c r="BM88" s="189" t="s">
        <v>2824</v>
      </c>
      <c r="BN88" s="189" t="s">
        <v>2824</v>
      </c>
      <c r="BO88" s="1" t="s">
        <v>623</v>
      </c>
      <c r="BP88" s="189" t="s">
        <v>2824</v>
      </c>
      <c r="BQ88" s="189" t="s">
        <v>2824</v>
      </c>
      <c r="BR88" s="1" t="s">
        <v>623</v>
      </c>
      <c r="BS88" s="189" t="s">
        <v>2824</v>
      </c>
      <c r="BT88" s="189" t="s">
        <v>2824</v>
      </c>
      <c r="BU88" s="1" t="s">
        <v>623</v>
      </c>
      <c r="BV88" s="189" t="s">
        <v>2824</v>
      </c>
      <c r="BW88" s="189" t="s">
        <v>2824</v>
      </c>
      <c r="BX88" s="1" t="s">
        <v>623</v>
      </c>
      <c r="BY88" s="189" t="s">
        <v>2824</v>
      </c>
      <c r="BZ88" s="189" t="s">
        <v>2824</v>
      </c>
      <c r="CA88" s="1" t="s">
        <v>623</v>
      </c>
      <c r="CB88" s="189" t="s">
        <v>2824</v>
      </c>
      <c r="CC88" s="189" t="s">
        <v>2824</v>
      </c>
      <c r="CD88" s="1" t="s">
        <v>623</v>
      </c>
      <c r="CE88" s="189" t="s">
        <v>2824</v>
      </c>
      <c r="CF88" s="189" t="s">
        <v>2824</v>
      </c>
      <c r="CG88" s="1" t="s">
        <v>623</v>
      </c>
      <c r="CH88" s="189" t="s">
        <v>2824</v>
      </c>
      <c r="CI88" s="189" t="s">
        <v>2824</v>
      </c>
      <c r="CJ88" s="1" t="s">
        <v>623</v>
      </c>
      <c r="CK88" s="189" t="s">
        <v>2824</v>
      </c>
      <c r="CL88" s="189" t="s">
        <v>2824</v>
      </c>
      <c r="CM88" s="1" t="s">
        <v>623</v>
      </c>
      <c r="CN88" s="189" t="s">
        <v>2824</v>
      </c>
      <c r="CO88" s="189" t="s">
        <v>2824</v>
      </c>
      <c r="CP88" s="1" t="s">
        <v>623</v>
      </c>
      <c r="CQ88" s="189" t="s">
        <v>2824</v>
      </c>
      <c r="CR88" s="189" t="s">
        <v>2824</v>
      </c>
      <c r="CS88" s="1" t="s">
        <v>623</v>
      </c>
      <c r="CT88" s="189" t="s">
        <v>2824</v>
      </c>
      <c r="CU88" s="189" t="s">
        <v>2824</v>
      </c>
      <c r="CV88" s="1" t="s">
        <v>623</v>
      </c>
      <c r="CW88" s="189" t="s">
        <v>2824</v>
      </c>
      <c r="CX88" s="189" t="s">
        <v>2824</v>
      </c>
      <c r="CY88" s="1" t="s">
        <v>623</v>
      </c>
      <c r="CZ88" s="189" t="s">
        <v>2824</v>
      </c>
      <c r="DA88" s="189" t="s">
        <v>2824</v>
      </c>
      <c r="DB88" s="1" t="s">
        <v>623</v>
      </c>
      <c r="DC88" s="189" t="s">
        <v>2824</v>
      </c>
      <c r="DD88" s="189" t="s">
        <v>2824</v>
      </c>
      <c r="DE88" s="1" t="s">
        <v>623</v>
      </c>
      <c r="DF88" s="189" t="s">
        <v>2824</v>
      </c>
      <c r="DG88" s="189" t="s">
        <v>2824</v>
      </c>
      <c r="DH88" s="1" t="s">
        <v>623</v>
      </c>
      <c r="DI88" s="189" t="s">
        <v>2824</v>
      </c>
      <c r="DJ88" s="189" t="s">
        <v>2824</v>
      </c>
      <c r="DK88" s="1" t="s">
        <v>623</v>
      </c>
      <c r="DL88" s="189" t="s">
        <v>2824</v>
      </c>
      <c r="DM88" s="189" t="s">
        <v>2824</v>
      </c>
      <c r="DN88" s="1" t="s">
        <v>623</v>
      </c>
      <c r="DO88" s="189" t="s">
        <v>2824</v>
      </c>
      <c r="DP88" s="189" t="s">
        <v>2824</v>
      </c>
      <c r="DQ88" s="1" t="s">
        <v>623</v>
      </c>
      <c r="DR88" s="189" t="s">
        <v>2824</v>
      </c>
      <c r="DS88" s="189" t="s">
        <v>2824</v>
      </c>
      <c r="DT88" s="1" t="s">
        <v>623</v>
      </c>
      <c r="DU88" s="189" t="s">
        <v>2824</v>
      </c>
      <c r="DV88" s="189" t="s">
        <v>2824</v>
      </c>
      <c r="DW88" s="1" t="s">
        <v>623</v>
      </c>
      <c r="DX88" s="189" t="s">
        <v>2824</v>
      </c>
      <c r="DY88" s="189" t="s">
        <v>2824</v>
      </c>
      <c r="DZ88" s="1" t="s">
        <v>623</v>
      </c>
      <c r="EA88" s="189" t="s">
        <v>2824</v>
      </c>
      <c r="EB88" s="189" t="s">
        <v>2824</v>
      </c>
      <c r="EC88" s="1" t="s">
        <v>623</v>
      </c>
      <c r="ED88" s="189" t="s">
        <v>2824</v>
      </c>
      <c r="EE88" s="189" t="s">
        <v>2824</v>
      </c>
      <c r="EF88" s="1" t="s">
        <v>623</v>
      </c>
      <c r="EG88" s="189" t="s">
        <v>2824</v>
      </c>
      <c r="EH88" s="189" t="s">
        <v>2824</v>
      </c>
      <c r="EI88" s="1" t="s">
        <v>623</v>
      </c>
      <c r="EJ88" s="189" t="s">
        <v>2824</v>
      </c>
      <c r="EK88" s="189" t="s">
        <v>2824</v>
      </c>
      <c r="EL88" s="1" t="s">
        <v>623</v>
      </c>
      <c r="EM88" s="189" t="s">
        <v>2824</v>
      </c>
      <c r="EN88" s="189" t="s">
        <v>2824</v>
      </c>
      <c r="EO88" s="1" t="s">
        <v>623</v>
      </c>
      <c r="EP88" s="189" t="s">
        <v>2824</v>
      </c>
      <c r="EQ88" s="189" t="s">
        <v>2824</v>
      </c>
      <c r="ER88" s="1" t="s">
        <v>623</v>
      </c>
      <c r="ES88" s="189" t="s">
        <v>2824</v>
      </c>
      <c r="ET88" s="189" t="s">
        <v>2824</v>
      </c>
    </row>
    <row r="89" spans="1:150" ht="105.6" x14ac:dyDescent="0.3">
      <c r="A89" s="1"/>
      <c r="B89" s="239" t="s">
        <v>3594</v>
      </c>
      <c r="C89" s="239" t="s">
        <v>623</v>
      </c>
      <c r="D89" s="239" t="s">
        <v>623</v>
      </c>
      <c r="E89" s="239" t="s">
        <v>623</v>
      </c>
      <c r="F89" s="239" t="s">
        <v>623</v>
      </c>
      <c r="G89" s="190"/>
      <c r="H89" s="190" t="s">
        <v>623</v>
      </c>
      <c r="I89" s="190" t="s">
        <v>623</v>
      </c>
      <c r="J89" s="190"/>
      <c r="K89" s="190" t="s">
        <v>623</v>
      </c>
      <c r="L89" s="190" t="s">
        <v>623</v>
      </c>
      <c r="M89" s="190"/>
      <c r="N89" s="190" t="s">
        <v>623</v>
      </c>
      <c r="O89" s="190" t="s">
        <v>623</v>
      </c>
      <c r="P89" s="190"/>
      <c r="Q89" s="190" t="s">
        <v>623</v>
      </c>
      <c r="R89" s="190" t="s">
        <v>623</v>
      </c>
      <c r="S89" s="190"/>
      <c r="T89" s="190" t="s">
        <v>623</v>
      </c>
      <c r="U89" s="190" t="s">
        <v>623</v>
      </c>
      <c r="V89" s="190"/>
      <c r="W89" s="190" t="s">
        <v>623</v>
      </c>
      <c r="X89" s="190" t="s">
        <v>623</v>
      </c>
      <c r="Y89" s="190"/>
      <c r="Z89" s="190" t="s">
        <v>623</v>
      </c>
      <c r="AA89" s="190" t="s">
        <v>623</v>
      </c>
      <c r="AB89" s="190"/>
      <c r="AC89" s="190" t="s">
        <v>623</v>
      </c>
      <c r="AD89" s="190" t="s">
        <v>623</v>
      </c>
      <c r="AE89" s="190"/>
      <c r="AF89" s="190" t="s">
        <v>623</v>
      </c>
      <c r="AG89" s="190" t="s">
        <v>623</v>
      </c>
      <c r="AH89" s="190"/>
      <c r="AI89" s="190" t="s">
        <v>623</v>
      </c>
      <c r="AJ89" s="190" t="s">
        <v>623</v>
      </c>
      <c r="AK89" s="190"/>
      <c r="AL89" s="190" t="s">
        <v>623</v>
      </c>
      <c r="AM89" s="190" t="s">
        <v>623</v>
      </c>
      <c r="AN89" s="190"/>
      <c r="AO89" s="190" t="s">
        <v>623</v>
      </c>
      <c r="AP89" s="190" t="s">
        <v>623</v>
      </c>
      <c r="AQ89" s="190"/>
      <c r="AR89" s="190" t="s">
        <v>623</v>
      </c>
      <c r="AS89" s="190" t="s">
        <v>623</v>
      </c>
      <c r="AT89" s="190"/>
      <c r="AU89" s="190" t="s">
        <v>623</v>
      </c>
      <c r="AV89" s="190" t="s">
        <v>623</v>
      </c>
      <c r="AW89" s="190"/>
      <c r="AX89" s="190" t="s">
        <v>623</v>
      </c>
      <c r="AY89" s="190" t="s">
        <v>623</v>
      </c>
      <c r="AZ89" s="190"/>
      <c r="BA89" s="190" t="s">
        <v>623</v>
      </c>
      <c r="BB89" s="190" t="s">
        <v>623</v>
      </c>
      <c r="BC89" s="190"/>
      <c r="BD89" s="190" t="s">
        <v>623</v>
      </c>
      <c r="BE89" s="190" t="s">
        <v>623</v>
      </c>
      <c r="BF89" s="190"/>
      <c r="BG89" s="190" t="s">
        <v>623</v>
      </c>
      <c r="BH89" s="190" t="s">
        <v>623</v>
      </c>
      <c r="BI89" s="190"/>
      <c r="BJ89" s="190" t="s">
        <v>623</v>
      </c>
      <c r="BK89" s="190" t="s">
        <v>623</v>
      </c>
      <c r="BL89" s="190"/>
      <c r="BM89" s="190" t="s">
        <v>623</v>
      </c>
      <c r="BN89" s="190" t="s">
        <v>623</v>
      </c>
      <c r="BO89" s="190"/>
      <c r="BP89" s="190" t="s">
        <v>623</v>
      </c>
      <c r="BQ89" s="190" t="s">
        <v>623</v>
      </c>
      <c r="BR89" s="190"/>
      <c r="BS89" s="190" t="s">
        <v>623</v>
      </c>
      <c r="BT89" s="190" t="s">
        <v>623</v>
      </c>
      <c r="BU89" s="190"/>
      <c r="BV89" s="190" t="s">
        <v>623</v>
      </c>
      <c r="BW89" s="190" t="s">
        <v>623</v>
      </c>
      <c r="BX89" s="190"/>
      <c r="BY89" s="190" t="s">
        <v>623</v>
      </c>
      <c r="BZ89" s="190" t="s">
        <v>623</v>
      </c>
      <c r="CA89" s="190"/>
      <c r="CB89" s="190" t="s">
        <v>623</v>
      </c>
      <c r="CC89" s="190" t="s">
        <v>623</v>
      </c>
      <c r="CD89" s="190"/>
      <c r="CE89" s="190" t="s">
        <v>623</v>
      </c>
      <c r="CF89" s="190" t="s">
        <v>623</v>
      </c>
      <c r="CG89" s="190"/>
      <c r="CH89" s="190" t="s">
        <v>623</v>
      </c>
      <c r="CI89" s="190" t="s">
        <v>623</v>
      </c>
      <c r="CJ89" s="190"/>
      <c r="CK89" s="190" t="s">
        <v>623</v>
      </c>
      <c r="CL89" s="190" t="s">
        <v>623</v>
      </c>
      <c r="CM89" s="190"/>
      <c r="CN89" s="190" t="s">
        <v>623</v>
      </c>
      <c r="CO89" s="190" t="s">
        <v>623</v>
      </c>
      <c r="CP89" s="190"/>
      <c r="CQ89" s="190" t="s">
        <v>623</v>
      </c>
      <c r="CR89" s="190" t="s">
        <v>623</v>
      </c>
      <c r="CS89" s="190"/>
      <c r="CT89" s="190" t="s">
        <v>623</v>
      </c>
      <c r="CU89" s="190" t="s">
        <v>623</v>
      </c>
      <c r="CV89" s="190"/>
      <c r="CW89" s="190" t="s">
        <v>623</v>
      </c>
      <c r="CX89" s="190" t="s">
        <v>623</v>
      </c>
      <c r="CY89" s="190"/>
      <c r="CZ89" s="190" t="s">
        <v>623</v>
      </c>
      <c r="DA89" s="190" t="s">
        <v>623</v>
      </c>
      <c r="DB89" s="190"/>
      <c r="DC89" s="190" t="s">
        <v>623</v>
      </c>
      <c r="DD89" s="190" t="s">
        <v>623</v>
      </c>
      <c r="DE89" s="190"/>
      <c r="DF89" s="190" t="s">
        <v>623</v>
      </c>
      <c r="DG89" s="190" t="s">
        <v>623</v>
      </c>
      <c r="DH89" s="190"/>
      <c r="DI89" s="190" t="s">
        <v>623</v>
      </c>
      <c r="DJ89" s="190" t="s">
        <v>623</v>
      </c>
      <c r="DK89" s="190"/>
      <c r="DL89" s="190" t="s">
        <v>623</v>
      </c>
      <c r="DM89" s="190" t="s">
        <v>623</v>
      </c>
      <c r="DN89" s="190"/>
      <c r="DO89" s="190" t="s">
        <v>623</v>
      </c>
      <c r="DP89" s="190" t="s">
        <v>623</v>
      </c>
      <c r="DQ89" s="190"/>
      <c r="DR89" s="190" t="s">
        <v>623</v>
      </c>
      <c r="DS89" s="190" t="s">
        <v>623</v>
      </c>
      <c r="DT89" s="190"/>
      <c r="DU89" s="190" t="s">
        <v>623</v>
      </c>
      <c r="DV89" s="190" t="s">
        <v>623</v>
      </c>
      <c r="DW89" s="190"/>
      <c r="DX89" s="190" t="s">
        <v>623</v>
      </c>
      <c r="DY89" s="190" t="s">
        <v>623</v>
      </c>
      <c r="DZ89" s="190"/>
      <c r="EA89" s="190" t="s">
        <v>623</v>
      </c>
      <c r="EB89" s="190" t="s">
        <v>623</v>
      </c>
      <c r="EC89" s="190"/>
      <c r="ED89" s="190" t="s">
        <v>623</v>
      </c>
      <c r="EE89" s="190" t="s">
        <v>623</v>
      </c>
      <c r="EF89" s="190"/>
      <c r="EG89" s="190" t="s">
        <v>623</v>
      </c>
      <c r="EH89" s="190" t="s">
        <v>623</v>
      </c>
      <c r="EI89" s="190" t="s">
        <v>3595</v>
      </c>
      <c r="EJ89" s="190" t="s">
        <v>623</v>
      </c>
      <c r="EK89" s="190" t="s">
        <v>623</v>
      </c>
      <c r="EL89" s="190" t="s">
        <v>3596</v>
      </c>
      <c r="EM89" s="190" t="s">
        <v>623</v>
      </c>
      <c r="EN89" s="190" t="s">
        <v>623</v>
      </c>
      <c r="EO89" s="190"/>
      <c r="EP89" s="190" t="s">
        <v>623</v>
      </c>
      <c r="EQ89" s="190" t="s">
        <v>623</v>
      </c>
      <c r="ER89" s="190"/>
      <c r="ES89" s="190" t="s">
        <v>623</v>
      </c>
      <c r="ET89" s="190" t="s">
        <v>623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3597</v>
      </c>
      <c r="C5" s="1"/>
      <c r="D5" s="1"/>
      <c r="E5" s="1"/>
    </row>
    <row r="6" spans="1:7" x14ac:dyDescent="0.3">
      <c r="A6" s="1"/>
      <c r="B6" s="240" t="s">
        <v>250</v>
      </c>
      <c r="C6" s="240"/>
      <c r="D6" s="240" t="s">
        <v>2079</v>
      </c>
      <c r="E6" s="240"/>
    </row>
    <row r="7" spans="1:7" ht="36" customHeight="1" x14ac:dyDescent="0.3">
      <c r="A7" s="1"/>
      <c r="B7" s="192" t="s">
        <v>31</v>
      </c>
      <c r="C7" s="192" t="s">
        <v>617</v>
      </c>
      <c r="D7" s="191" t="s">
        <v>3598</v>
      </c>
      <c r="E7" s="191" t="s">
        <v>3599</v>
      </c>
    </row>
    <row r="8" spans="1:7" x14ac:dyDescent="0.3">
      <c r="A8" s="1"/>
      <c r="B8" s="193" t="s">
        <v>35</v>
      </c>
      <c r="C8" s="193" t="s">
        <v>844</v>
      </c>
      <c r="D8" s="194">
        <v>0</v>
      </c>
      <c r="E8" s="195">
        <v>0</v>
      </c>
    </row>
    <row r="9" spans="1:7" x14ac:dyDescent="0.3">
      <c r="A9" s="1"/>
      <c r="B9" s="193" t="s">
        <v>35</v>
      </c>
      <c r="C9" s="193" t="s">
        <v>845</v>
      </c>
      <c r="D9" s="194">
        <v>0</v>
      </c>
      <c r="E9" s="195">
        <v>0</v>
      </c>
    </row>
    <row r="10" spans="1:7" x14ac:dyDescent="0.3">
      <c r="A10" s="1"/>
      <c r="B10" s="193" t="s">
        <v>35</v>
      </c>
      <c r="C10" s="193" t="s">
        <v>846</v>
      </c>
      <c r="D10" s="194">
        <v>0</v>
      </c>
      <c r="E10" s="195">
        <v>0</v>
      </c>
    </row>
    <row r="11" spans="1:7" x14ac:dyDescent="0.3">
      <c r="A11" s="1"/>
      <c r="B11" s="193" t="s">
        <v>35</v>
      </c>
      <c r="C11" s="193" t="s">
        <v>847</v>
      </c>
      <c r="D11" s="194">
        <v>0</v>
      </c>
      <c r="E11" s="195">
        <v>0</v>
      </c>
    </row>
    <row r="12" spans="1:7" x14ac:dyDescent="0.3">
      <c r="A12" s="1"/>
      <c r="B12" s="193" t="s">
        <v>35</v>
      </c>
      <c r="C12" s="193" t="s">
        <v>848</v>
      </c>
      <c r="D12" s="194">
        <v>0</v>
      </c>
      <c r="E12" s="195">
        <v>0</v>
      </c>
    </row>
    <row r="13" spans="1:7" x14ac:dyDescent="0.3">
      <c r="A13" s="1"/>
      <c r="B13" s="193" t="s">
        <v>35</v>
      </c>
      <c r="C13" s="193" t="s">
        <v>849</v>
      </c>
      <c r="D13" s="194">
        <v>0</v>
      </c>
      <c r="E13" s="195">
        <v>0</v>
      </c>
    </row>
    <row r="14" spans="1:7" x14ac:dyDescent="0.3">
      <c r="A14" s="1"/>
      <c r="B14" s="193" t="s">
        <v>35</v>
      </c>
      <c r="C14" s="193" t="s">
        <v>850</v>
      </c>
      <c r="D14" s="194">
        <v>0</v>
      </c>
      <c r="E14" s="195">
        <v>0</v>
      </c>
    </row>
    <row r="15" spans="1:7" x14ac:dyDescent="0.3">
      <c r="A15" s="1"/>
      <c r="B15" s="193" t="s">
        <v>35</v>
      </c>
      <c r="C15" s="193" t="s">
        <v>851</v>
      </c>
      <c r="D15" s="194">
        <v>0</v>
      </c>
      <c r="E15" s="195">
        <v>0</v>
      </c>
    </row>
    <row r="16" spans="1:7" x14ac:dyDescent="0.3">
      <c r="A16" s="1"/>
      <c r="B16" s="193" t="s">
        <v>35</v>
      </c>
      <c r="C16" s="193" t="s">
        <v>852</v>
      </c>
      <c r="D16" s="194">
        <v>0</v>
      </c>
      <c r="E16" s="195">
        <v>0</v>
      </c>
    </row>
    <row r="17" spans="1:5" x14ac:dyDescent="0.3">
      <c r="A17" s="1"/>
      <c r="B17" s="193" t="s">
        <v>35</v>
      </c>
      <c r="C17" s="193" t="s">
        <v>853</v>
      </c>
      <c r="D17" s="194">
        <v>0</v>
      </c>
      <c r="E17" s="195">
        <v>0</v>
      </c>
    </row>
    <row r="18" spans="1:5" x14ac:dyDescent="0.3">
      <c r="A18" s="1"/>
      <c r="B18" s="193" t="s">
        <v>35</v>
      </c>
      <c r="C18" s="193" t="s">
        <v>854</v>
      </c>
      <c r="D18" s="194">
        <v>0</v>
      </c>
      <c r="E18" s="195">
        <v>0</v>
      </c>
    </row>
    <row r="19" spans="1:5" x14ac:dyDescent="0.3">
      <c r="A19" s="1"/>
      <c r="B19" s="193" t="s">
        <v>35</v>
      </c>
      <c r="C19" s="193" t="s">
        <v>855</v>
      </c>
      <c r="D19" s="194">
        <v>0</v>
      </c>
      <c r="E19" s="195">
        <v>0</v>
      </c>
    </row>
    <row r="20" spans="1:5" x14ac:dyDescent="0.3">
      <c r="A20" s="1"/>
      <c r="B20" s="193" t="s">
        <v>35</v>
      </c>
      <c r="C20" s="193" t="s">
        <v>856</v>
      </c>
      <c r="D20" s="194">
        <v>0</v>
      </c>
      <c r="E20" s="195">
        <v>0</v>
      </c>
    </row>
    <row r="21" spans="1:5" x14ac:dyDescent="0.3">
      <c r="A21" s="1"/>
      <c r="B21" s="193" t="s">
        <v>35</v>
      </c>
      <c r="C21" s="193" t="s">
        <v>857</v>
      </c>
      <c r="D21" s="194">
        <v>0</v>
      </c>
      <c r="E21" s="195">
        <v>0</v>
      </c>
    </row>
    <row r="22" spans="1:5" x14ac:dyDescent="0.3">
      <c r="A22" s="1"/>
      <c r="B22" s="193" t="s">
        <v>35</v>
      </c>
      <c r="C22" s="193" t="s">
        <v>858</v>
      </c>
      <c r="D22" s="194">
        <v>0</v>
      </c>
      <c r="E22" s="195">
        <v>0</v>
      </c>
    </row>
    <row r="23" spans="1:5" x14ac:dyDescent="0.3">
      <c r="A23" s="1"/>
      <c r="B23" s="193" t="s">
        <v>35</v>
      </c>
      <c r="C23" s="193" t="s">
        <v>859</v>
      </c>
      <c r="D23" s="194">
        <v>0</v>
      </c>
      <c r="E23" s="195">
        <v>0</v>
      </c>
    </row>
    <row r="24" spans="1:5" x14ac:dyDescent="0.3">
      <c r="A24" s="1"/>
      <c r="B24" s="193" t="s">
        <v>35</v>
      </c>
      <c r="C24" s="193" t="s">
        <v>860</v>
      </c>
      <c r="D24" s="194">
        <v>0</v>
      </c>
      <c r="E24" s="195">
        <v>0</v>
      </c>
    </row>
    <row r="25" spans="1:5" x14ac:dyDescent="0.3">
      <c r="A25" s="1"/>
      <c r="B25" s="193" t="s">
        <v>35</v>
      </c>
      <c r="C25" s="193" t="s">
        <v>861</v>
      </c>
      <c r="D25" s="194">
        <v>0</v>
      </c>
      <c r="E25" s="195">
        <v>0</v>
      </c>
    </row>
    <row r="26" spans="1:5" x14ac:dyDescent="0.3">
      <c r="A26" s="1"/>
      <c r="B26" s="193" t="s">
        <v>35</v>
      </c>
      <c r="C26" s="193" t="s">
        <v>862</v>
      </c>
      <c r="D26" s="194">
        <v>0</v>
      </c>
      <c r="E26" s="195">
        <v>0</v>
      </c>
    </row>
    <row r="27" spans="1:5" x14ac:dyDescent="0.3">
      <c r="A27" s="1"/>
      <c r="B27" s="193" t="s">
        <v>35</v>
      </c>
      <c r="C27" s="193" t="s">
        <v>863</v>
      </c>
      <c r="D27" s="194">
        <v>0</v>
      </c>
      <c r="E27" s="195">
        <v>0</v>
      </c>
    </row>
    <row r="28" spans="1:5" x14ac:dyDescent="0.3">
      <c r="A28" s="1"/>
      <c r="B28" s="193" t="s">
        <v>35</v>
      </c>
      <c r="C28" s="193" t="s">
        <v>864</v>
      </c>
      <c r="D28" s="194">
        <v>0</v>
      </c>
      <c r="E28" s="195">
        <v>0</v>
      </c>
    </row>
    <row r="29" spans="1:5" x14ac:dyDescent="0.3">
      <c r="A29" s="1"/>
      <c r="B29" s="193" t="s">
        <v>35</v>
      </c>
      <c r="C29" s="193" t="s">
        <v>865</v>
      </c>
      <c r="D29" s="194">
        <v>0</v>
      </c>
      <c r="E29" s="195">
        <v>0</v>
      </c>
    </row>
    <row r="30" spans="1:5" x14ac:dyDescent="0.3">
      <c r="A30" s="1"/>
      <c r="B30" s="193" t="s">
        <v>35</v>
      </c>
      <c r="C30" s="193" t="s">
        <v>866</v>
      </c>
      <c r="D30" s="194">
        <v>0</v>
      </c>
      <c r="E30" s="195">
        <v>0</v>
      </c>
    </row>
    <row r="31" spans="1:5" x14ac:dyDescent="0.3">
      <c r="A31" s="1"/>
      <c r="B31" s="193" t="s">
        <v>35</v>
      </c>
      <c r="C31" s="193" t="s">
        <v>867</v>
      </c>
      <c r="D31" s="194">
        <v>0</v>
      </c>
      <c r="E31" s="195">
        <v>0</v>
      </c>
    </row>
    <row r="32" spans="1:5" x14ac:dyDescent="0.3">
      <c r="A32" s="1"/>
      <c r="B32" s="193" t="s">
        <v>35</v>
      </c>
      <c r="C32" s="193" t="s">
        <v>868</v>
      </c>
      <c r="D32" s="194">
        <v>0</v>
      </c>
      <c r="E32" s="195">
        <v>0</v>
      </c>
    </row>
    <row r="33" spans="1:5" x14ac:dyDescent="0.3">
      <c r="A33" s="1"/>
      <c r="B33" s="193" t="s">
        <v>35</v>
      </c>
      <c r="C33" s="193" t="s">
        <v>869</v>
      </c>
      <c r="D33" s="194">
        <v>0</v>
      </c>
      <c r="E33" s="195">
        <v>0</v>
      </c>
    </row>
    <row r="34" spans="1:5" x14ac:dyDescent="0.3">
      <c r="A34" s="1"/>
      <c r="B34" s="193" t="s">
        <v>35</v>
      </c>
      <c r="C34" s="193" t="s">
        <v>870</v>
      </c>
      <c r="D34" s="194">
        <v>0</v>
      </c>
      <c r="E34" s="195">
        <v>0</v>
      </c>
    </row>
    <row r="35" spans="1:5" x14ac:dyDescent="0.3">
      <c r="A35" s="1"/>
      <c r="B35" s="193" t="s">
        <v>35</v>
      </c>
      <c r="C35" s="193" t="s">
        <v>871</v>
      </c>
      <c r="D35" s="194">
        <v>0</v>
      </c>
      <c r="E35" s="195">
        <v>0</v>
      </c>
    </row>
    <row r="36" spans="1:5" x14ac:dyDescent="0.3">
      <c r="A36" s="1"/>
      <c r="B36" s="193" t="s">
        <v>35</v>
      </c>
      <c r="C36" s="193" t="s">
        <v>872</v>
      </c>
      <c r="D36" s="194">
        <v>0</v>
      </c>
      <c r="E36" s="195">
        <v>0</v>
      </c>
    </row>
    <row r="37" spans="1:5" x14ac:dyDescent="0.3">
      <c r="A37" s="1"/>
      <c r="B37" s="193" t="s">
        <v>35</v>
      </c>
      <c r="C37" s="193" t="s">
        <v>873</v>
      </c>
      <c r="D37" s="194">
        <v>0</v>
      </c>
      <c r="E37" s="195">
        <v>0</v>
      </c>
    </row>
    <row r="38" spans="1:5" x14ac:dyDescent="0.3">
      <c r="A38" s="1"/>
      <c r="B38" s="193" t="s">
        <v>35</v>
      </c>
      <c r="C38" s="193" t="s">
        <v>874</v>
      </c>
      <c r="D38" s="194">
        <v>0</v>
      </c>
      <c r="E38" s="195">
        <v>0</v>
      </c>
    </row>
    <row r="39" spans="1:5" x14ac:dyDescent="0.3">
      <c r="A39" s="1"/>
      <c r="B39" s="193" t="s">
        <v>35</v>
      </c>
      <c r="C39" s="193" t="s">
        <v>875</v>
      </c>
      <c r="D39" s="194">
        <v>0</v>
      </c>
      <c r="E39" s="195">
        <v>0</v>
      </c>
    </row>
    <row r="40" spans="1:5" x14ac:dyDescent="0.3">
      <c r="A40" s="1"/>
      <c r="B40" s="193" t="s">
        <v>35</v>
      </c>
      <c r="C40" s="193" t="s">
        <v>876</v>
      </c>
      <c r="D40" s="194">
        <v>0</v>
      </c>
      <c r="E40" s="195">
        <v>0</v>
      </c>
    </row>
    <row r="41" spans="1:5" x14ac:dyDescent="0.3">
      <c r="A41" s="1"/>
      <c r="B41" s="193" t="s">
        <v>35</v>
      </c>
      <c r="C41" s="193" t="s">
        <v>877</v>
      </c>
      <c r="D41" s="194">
        <v>0</v>
      </c>
      <c r="E41" s="195">
        <v>0</v>
      </c>
    </row>
    <row r="42" spans="1:5" x14ac:dyDescent="0.3">
      <c r="A42" s="1"/>
      <c r="B42" s="193" t="s">
        <v>35</v>
      </c>
      <c r="C42" s="193" t="s">
        <v>878</v>
      </c>
      <c r="D42" s="194">
        <v>0</v>
      </c>
      <c r="E42" s="195">
        <v>0</v>
      </c>
    </row>
    <row r="43" spans="1:5" x14ac:dyDescent="0.3">
      <c r="A43" s="1"/>
      <c r="B43" s="193" t="s">
        <v>35</v>
      </c>
      <c r="C43" s="193" t="s">
        <v>879</v>
      </c>
      <c r="D43" s="194">
        <v>0</v>
      </c>
      <c r="E43" s="195">
        <v>0</v>
      </c>
    </row>
    <row r="44" spans="1:5" x14ac:dyDescent="0.3">
      <c r="A44" s="1"/>
      <c r="B44" s="193" t="s">
        <v>35</v>
      </c>
      <c r="C44" s="193" t="s">
        <v>880</v>
      </c>
      <c r="D44" s="194">
        <v>0</v>
      </c>
      <c r="E44" s="195">
        <v>0</v>
      </c>
    </row>
    <row r="45" spans="1:5" x14ac:dyDescent="0.3">
      <c r="A45" s="1"/>
      <c r="B45" s="193" t="s">
        <v>35</v>
      </c>
      <c r="C45" s="193" t="s">
        <v>881</v>
      </c>
      <c r="D45" s="194">
        <v>0</v>
      </c>
      <c r="E45" s="195">
        <v>0</v>
      </c>
    </row>
    <row r="46" spans="1:5" x14ac:dyDescent="0.3">
      <c r="A46" s="1"/>
      <c r="B46" s="193" t="s">
        <v>35</v>
      </c>
      <c r="C46" s="193" t="s">
        <v>882</v>
      </c>
      <c r="D46" s="194">
        <v>0</v>
      </c>
      <c r="E46" s="195">
        <v>0</v>
      </c>
    </row>
    <row r="47" spans="1:5" x14ac:dyDescent="0.3">
      <c r="A47" s="1"/>
      <c r="B47" s="193" t="s">
        <v>35</v>
      </c>
      <c r="C47" s="193" t="s">
        <v>883</v>
      </c>
      <c r="D47" s="194">
        <v>0</v>
      </c>
      <c r="E47" s="195">
        <v>0</v>
      </c>
    </row>
    <row r="48" spans="1:5" x14ac:dyDescent="0.3">
      <c r="A48" s="1"/>
      <c r="B48" s="193" t="s">
        <v>35</v>
      </c>
      <c r="C48" s="193" t="s">
        <v>884</v>
      </c>
      <c r="D48" s="194">
        <v>0</v>
      </c>
      <c r="E48" s="195">
        <v>0</v>
      </c>
    </row>
    <row r="49" spans="1:5" x14ac:dyDescent="0.3">
      <c r="A49" s="1"/>
      <c r="B49" s="193" t="s">
        <v>35</v>
      </c>
      <c r="C49" s="193" t="s">
        <v>885</v>
      </c>
      <c r="D49" s="194">
        <v>0</v>
      </c>
      <c r="E49" s="195">
        <v>0</v>
      </c>
    </row>
    <row r="50" spans="1:5" x14ac:dyDescent="0.3">
      <c r="A50" s="1"/>
      <c r="B50" s="193" t="s">
        <v>35</v>
      </c>
      <c r="C50" s="193" t="s">
        <v>886</v>
      </c>
      <c r="D50" s="194">
        <v>0</v>
      </c>
      <c r="E50" s="195">
        <v>0</v>
      </c>
    </row>
    <row r="51" spans="1:5" x14ac:dyDescent="0.3">
      <c r="A51" s="1"/>
      <c r="B51" s="193" t="s">
        <v>35</v>
      </c>
      <c r="C51" s="193" t="s">
        <v>887</v>
      </c>
      <c r="D51" s="194">
        <v>0</v>
      </c>
      <c r="E51" s="195">
        <v>0</v>
      </c>
    </row>
    <row r="52" spans="1:5" x14ac:dyDescent="0.3">
      <c r="A52" s="1"/>
      <c r="B52" s="193" t="s">
        <v>35</v>
      </c>
      <c r="C52" s="193" t="s">
        <v>888</v>
      </c>
      <c r="D52" s="194">
        <v>0</v>
      </c>
      <c r="E52" s="195">
        <v>0</v>
      </c>
    </row>
    <row r="53" spans="1:5" x14ac:dyDescent="0.3">
      <c r="A53" s="1"/>
      <c r="B53" s="193" t="s">
        <v>35</v>
      </c>
      <c r="C53" s="193" t="s">
        <v>889</v>
      </c>
      <c r="D53" s="194">
        <v>0</v>
      </c>
      <c r="E53" s="195">
        <v>0</v>
      </c>
    </row>
    <row r="54" spans="1:5" x14ac:dyDescent="0.3">
      <c r="A54" s="1"/>
      <c r="B54" s="193" t="s">
        <v>35</v>
      </c>
      <c r="C54" s="193" t="s">
        <v>890</v>
      </c>
      <c r="D54" s="194">
        <v>0</v>
      </c>
      <c r="E54" s="195">
        <v>0</v>
      </c>
    </row>
    <row r="55" spans="1:5" x14ac:dyDescent="0.3">
      <c r="A55" s="1"/>
      <c r="B55" s="193" t="s">
        <v>35</v>
      </c>
      <c r="C55" s="193" t="s">
        <v>36</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B7" sqref="B7: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623</v>
      </c>
      <c r="C5" s="1"/>
    </row>
    <row r="6" spans="1:7" ht="34.950000000000003" customHeight="1" x14ac:dyDescent="0.3">
      <c r="A6" s="1"/>
      <c r="B6" s="3" t="s">
        <v>3600</v>
      </c>
      <c r="C6" s="3" t="s">
        <v>3601</v>
      </c>
    </row>
    <row r="7" spans="1:7" ht="26.4" x14ac:dyDescent="0.3">
      <c r="B7" s="87">
        <v>1</v>
      </c>
      <c r="C7" s="6" t="s">
        <v>3607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623</v>
      </c>
      <c r="C5" s="1"/>
    </row>
    <row r="6" spans="1:7" ht="34.950000000000003" customHeight="1" x14ac:dyDescent="0.3">
      <c r="A6" s="1"/>
      <c r="B6" s="3" t="s">
        <v>3600</v>
      </c>
      <c r="C6" s="3" t="s">
        <v>3602</v>
      </c>
    </row>
    <row r="7" spans="1:7" ht="45" customHeight="1" x14ac:dyDescent="0.3">
      <c r="A7" s="1"/>
      <c r="B7" s="87">
        <v>1</v>
      </c>
      <c r="C7" s="6" t="s">
        <v>3608</v>
      </c>
    </row>
    <row r="8" spans="1:7" x14ac:dyDescent="0.3">
      <c r="B8" s="87">
        <v>2</v>
      </c>
      <c r="C8" s="6" t="s">
        <v>3603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2025-12-15T14:53:18Z</dcterms:created>
  <dcterms:modified xsi:type="dcterms:W3CDTF">2025-12-15T14:53:21Z</dcterms:modified>
</cp:coreProperties>
</file>